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Machine Learning\EURUSD\"/>
    </mc:Choice>
  </mc:AlternateContent>
  <xr:revisionPtr revIDLastSave="0" documentId="13_ncr:1_{98EE6903-FBFB-47E4-9B3D-5F7FD23CA8DC}" xr6:coauthVersionLast="28" xr6:coauthVersionMax="28" xr10:uidLastSave="{00000000-0000-0000-0000-000000000000}"/>
  <bookViews>
    <workbookView xWindow="0" yWindow="0" windowWidth="28800" windowHeight="12210" activeTab="1" xr2:uid="{00000000-000D-0000-FFFF-FFFF00000000}"/>
  </bookViews>
  <sheets>
    <sheet name="Tab" sheetId="22" r:id="rId1"/>
    <sheet name="TREINO" sheetId="1" r:id="rId2"/>
    <sheet name="TESTE" sheetId="23" r:id="rId3"/>
  </sheet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2" i="1"/>
  <c r="L2" i="1"/>
  <c r="M2" i="1"/>
  <c r="B20" i="22"/>
  <c r="I9" i="1"/>
  <c r="H4" i="1"/>
  <c r="F2" i="1"/>
  <c r="G2" i="1"/>
  <c r="F3" i="1"/>
  <c r="F4" i="1"/>
  <c r="F5" i="1"/>
  <c r="F6" i="1"/>
  <c r="F7" i="1"/>
  <c r="F8" i="1"/>
  <c r="F9" i="1"/>
  <c r="F10" i="1"/>
  <c r="G10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G26" i="1" s="1"/>
  <c r="F27" i="1"/>
  <c r="F28" i="1"/>
  <c r="F29" i="1"/>
  <c r="F30" i="1"/>
  <c r="F31" i="1"/>
  <c r="F32" i="1"/>
  <c r="F33" i="1"/>
  <c r="F34" i="1"/>
  <c r="G34" i="1" s="1"/>
  <c r="F35" i="1"/>
  <c r="F36" i="1"/>
  <c r="F37" i="1"/>
  <c r="F38" i="1"/>
  <c r="F39" i="1"/>
  <c r="F40" i="1"/>
  <c r="F41" i="1"/>
  <c r="F42" i="1"/>
  <c r="G42" i="1" s="1"/>
  <c r="F43" i="1"/>
  <c r="F44" i="1"/>
  <c r="F45" i="1"/>
  <c r="F46" i="1"/>
  <c r="F47" i="1"/>
  <c r="F48" i="1"/>
  <c r="F49" i="1"/>
  <c r="F50" i="1"/>
  <c r="G50" i="1" s="1"/>
  <c r="F51" i="1"/>
  <c r="F52" i="1"/>
  <c r="F53" i="1"/>
  <c r="F54" i="1"/>
  <c r="F55" i="1"/>
  <c r="F56" i="1"/>
  <c r="F57" i="1"/>
  <c r="F58" i="1"/>
  <c r="G58" i="1" s="1"/>
  <c r="F59" i="1"/>
  <c r="F60" i="1"/>
  <c r="F61" i="1"/>
  <c r="F62" i="1"/>
  <c r="F63" i="1"/>
  <c r="F64" i="1"/>
  <c r="F65" i="1"/>
  <c r="F66" i="1"/>
  <c r="G66" i="1" s="1"/>
  <c r="F67" i="1"/>
  <c r="F68" i="1"/>
  <c r="F69" i="1"/>
  <c r="F70" i="1"/>
  <c r="F71" i="1"/>
  <c r="F72" i="1"/>
  <c r="F73" i="1"/>
  <c r="F74" i="1"/>
  <c r="G74" i="1" s="1"/>
  <c r="F75" i="1"/>
  <c r="F76" i="1"/>
  <c r="F77" i="1"/>
  <c r="F78" i="1"/>
  <c r="F79" i="1"/>
  <c r="F80" i="1"/>
  <c r="F81" i="1"/>
  <c r="F82" i="1"/>
  <c r="G82" i="1" s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G98" i="1" s="1"/>
  <c r="F99" i="1"/>
  <c r="F100" i="1"/>
  <c r="F101" i="1"/>
  <c r="F102" i="1"/>
  <c r="F103" i="1"/>
  <c r="F104" i="1"/>
  <c r="F105" i="1"/>
  <c r="F106" i="1"/>
  <c r="G106" i="1" s="1"/>
  <c r="F107" i="1"/>
  <c r="F108" i="1"/>
  <c r="F109" i="1"/>
  <c r="F110" i="1"/>
  <c r="F111" i="1"/>
  <c r="F112" i="1"/>
  <c r="F113" i="1"/>
  <c r="F114" i="1"/>
  <c r="G114" i="1" s="1"/>
  <c r="F115" i="1"/>
  <c r="F116" i="1"/>
  <c r="F117" i="1"/>
  <c r="F118" i="1"/>
  <c r="F119" i="1"/>
  <c r="F120" i="1"/>
  <c r="F121" i="1"/>
  <c r="F122" i="1"/>
  <c r="G122" i="1" s="1"/>
  <c r="F123" i="1"/>
  <c r="F124" i="1"/>
  <c r="F125" i="1"/>
  <c r="F126" i="1"/>
  <c r="F127" i="1"/>
  <c r="F128" i="1"/>
  <c r="F129" i="1"/>
  <c r="F130" i="1"/>
  <c r="G130" i="1" s="1"/>
  <c r="F131" i="1"/>
  <c r="F132" i="1"/>
  <c r="F133" i="1"/>
  <c r="F134" i="1"/>
  <c r="F135" i="1"/>
  <c r="F136" i="1"/>
  <c r="F137" i="1"/>
  <c r="F138" i="1"/>
  <c r="G138" i="1" s="1"/>
  <c r="F139" i="1"/>
  <c r="F140" i="1"/>
  <c r="F141" i="1"/>
  <c r="F142" i="1"/>
  <c r="F143" i="1"/>
  <c r="F144" i="1"/>
  <c r="F145" i="1"/>
  <c r="F146" i="1"/>
  <c r="G146" i="1" s="1"/>
  <c r="F147" i="1"/>
  <c r="F148" i="1"/>
  <c r="F149" i="1"/>
  <c r="F150" i="1"/>
  <c r="F151" i="1"/>
  <c r="F152" i="1"/>
  <c r="F153" i="1"/>
  <c r="F154" i="1"/>
  <c r="G154" i="1" s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G170" i="1" s="1"/>
  <c r="F171" i="1"/>
  <c r="F172" i="1"/>
  <c r="F173" i="1"/>
  <c r="F174" i="1"/>
  <c r="F175" i="1"/>
  <c r="F176" i="1"/>
  <c r="F177" i="1"/>
  <c r="F178" i="1"/>
  <c r="G178" i="1" s="1"/>
  <c r="F179" i="1"/>
  <c r="F180" i="1"/>
  <c r="F181" i="1"/>
  <c r="F182" i="1"/>
  <c r="F183" i="1"/>
  <c r="F184" i="1"/>
  <c r="F185" i="1"/>
  <c r="F186" i="1"/>
  <c r="G186" i="1" s="1"/>
  <c r="F187" i="1"/>
  <c r="F188" i="1"/>
  <c r="F189" i="1"/>
  <c r="F190" i="1"/>
  <c r="F191" i="1"/>
  <c r="F192" i="1"/>
  <c r="F193" i="1"/>
  <c r="F194" i="1"/>
  <c r="G194" i="1" s="1"/>
  <c r="F195" i="1"/>
  <c r="F196" i="1"/>
  <c r="F197" i="1"/>
  <c r="F198" i="1"/>
  <c r="F199" i="1"/>
  <c r="F200" i="1"/>
  <c r="F201" i="1"/>
  <c r="F202" i="1"/>
  <c r="G202" i="1" s="1"/>
  <c r="F203" i="1"/>
  <c r="F204" i="1"/>
  <c r="F205" i="1"/>
  <c r="F206" i="1"/>
  <c r="F207" i="1"/>
  <c r="F208" i="1"/>
  <c r="F209" i="1"/>
  <c r="F210" i="1"/>
  <c r="G210" i="1" s="1"/>
  <c r="F211" i="1"/>
  <c r="F212" i="1"/>
  <c r="F213" i="1"/>
  <c r="F214" i="1"/>
  <c r="F215" i="1"/>
  <c r="F216" i="1"/>
  <c r="F217" i="1"/>
  <c r="F218" i="1"/>
  <c r="G218" i="1" s="1"/>
  <c r="F219" i="1"/>
  <c r="F220" i="1"/>
  <c r="F221" i="1"/>
  <c r="F222" i="1"/>
  <c r="F223" i="1"/>
  <c r="F224" i="1"/>
  <c r="F225" i="1"/>
  <c r="F226" i="1"/>
  <c r="G226" i="1" s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G242" i="1" s="1"/>
  <c r="F243" i="1"/>
  <c r="F244" i="1"/>
  <c r="F245" i="1"/>
  <c r="F246" i="1"/>
  <c r="F247" i="1"/>
  <c r="F248" i="1"/>
  <c r="F249" i="1"/>
  <c r="F250" i="1"/>
  <c r="G250" i="1" s="1"/>
  <c r="F251" i="1"/>
  <c r="F252" i="1"/>
  <c r="F253" i="1"/>
  <c r="F254" i="1"/>
  <c r="F255" i="1"/>
  <c r="F256" i="1"/>
  <c r="F257" i="1"/>
  <c r="F258" i="1"/>
  <c r="G258" i="1" s="1"/>
  <c r="F259" i="1"/>
  <c r="F260" i="1"/>
  <c r="F261" i="1"/>
  <c r="F262" i="1"/>
  <c r="F263" i="1"/>
  <c r="F264" i="1"/>
  <c r="F265" i="1"/>
  <c r="F266" i="1"/>
  <c r="G266" i="1" s="1"/>
  <c r="F267" i="1"/>
  <c r="F268" i="1"/>
  <c r="F269" i="1"/>
  <c r="F270" i="1"/>
  <c r="F271" i="1"/>
  <c r="F272" i="1"/>
  <c r="F273" i="1"/>
  <c r="F274" i="1"/>
  <c r="G274" i="1" s="1"/>
  <c r="F275" i="1"/>
  <c r="F276" i="1"/>
  <c r="F277" i="1"/>
  <c r="F278" i="1"/>
  <c r="F279" i="1"/>
  <c r="F280" i="1"/>
  <c r="F281" i="1"/>
  <c r="F282" i="1"/>
  <c r="G282" i="1" s="1"/>
  <c r="F283" i="1"/>
  <c r="F284" i="1"/>
  <c r="F285" i="1"/>
  <c r="F286" i="1"/>
  <c r="F287" i="1"/>
  <c r="F288" i="1"/>
  <c r="F289" i="1"/>
  <c r="F290" i="1"/>
  <c r="G290" i="1" s="1"/>
  <c r="F291" i="1"/>
  <c r="F292" i="1"/>
  <c r="F293" i="1"/>
  <c r="F294" i="1"/>
  <c r="F295" i="1"/>
  <c r="F296" i="1"/>
  <c r="F297" i="1"/>
  <c r="F298" i="1"/>
  <c r="G298" i="1" s="1"/>
  <c r="F299" i="1"/>
  <c r="F300" i="1"/>
  <c r="F301" i="1"/>
  <c r="F302" i="1"/>
  <c r="F303" i="1"/>
  <c r="F304" i="1"/>
  <c r="F305" i="1"/>
  <c r="F306" i="1"/>
  <c r="G306" i="1" s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G322" i="1" s="1"/>
  <c r="F323" i="1"/>
  <c r="F324" i="1"/>
  <c r="F325" i="1"/>
  <c r="F326" i="1"/>
  <c r="F327" i="1"/>
  <c r="F328" i="1"/>
  <c r="F329" i="1"/>
  <c r="F330" i="1"/>
  <c r="G330" i="1" s="1"/>
  <c r="F331" i="1"/>
  <c r="F332" i="1"/>
  <c r="F333" i="1"/>
  <c r="F334" i="1"/>
  <c r="F335" i="1"/>
  <c r="F336" i="1"/>
  <c r="F337" i="1"/>
  <c r="F338" i="1"/>
  <c r="G338" i="1" s="1"/>
  <c r="F339" i="1"/>
  <c r="F340" i="1"/>
  <c r="F341" i="1"/>
  <c r="F342" i="1"/>
  <c r="F343" i="1"/>
  <c r="F344" i="1"/>
  <c r="F345" i="1"/>
  <c r="F346" i="1"/>
  <c r="G346" i="1" s="1"/>
  <c r="F347" i="1"/>
  <c r="F348" i="1"/>
  <c r="F349" i="1"/>
  <c r="F350" i="1"/>
  <c r="F351" i="1"/>
  <c r="F352" i="1"/>
  <c r="F353" i="1"/>
  <c r="F354" i="1"/>
  <c r="G354" i="1" s="1"/>
  <c r="F355" i="1"/>
  <c r="F356" i="1"/>
  <c r="F357" i="1"/>
  <c r="F358" i="1"/>
  <c r="F359" i="1"/>
  <c r="F360" i="1"/>
  <c r="F361" i="1"/>
  <c r="F362" i="1"/>
  <c r="G362" i="1" s="1"/>
  <c r="F363" i="1"/>
  <c r="F364" i="1"/>
  <c r="F365" i="1"/>
  <c r="F366" i="1"/>
  <c r="F367" i="1"/>
  <c r="F368" i="1"/>
  <c r="F369" i="1"/>
  <c r="F370" i="1"/>
  <c r="G370" i="1" s="1"/>
  <c r="F371" i="1"/>
  <c r="F372" i="1"/>
  <c r="F373" i="1"/>
  <c r="F374" i="1"/>
  <c r="F375" i="1"/>
  <c r="F376" i="1"/>
  <c r="F377" i="1"/>
  <c r="F378" i="1"/>
  <c r="G378" i="1" s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G394" i="1" s="1"/>
  <c r="F395" i="1"/>
  <c r="F396" i="1"/>
  <c r="F397" i="1"/>
  <c r="F398" i="1"/>
  <c r="F399" i="1"/>
  <c r="F400" i="1"/>
  <c r="F401" i="1"/>
  <c r="F402" i="1"/>
  <c r="G402" i="1" s="1"/>
  <c r="F403" i="1"/>
  <c r="F404" i="1"/>
  <c r="F405" i="1"/>
  <c r="F406" i="1"/>
  <c r="F407" i="1"/>
  <c r="F408" i="1"/>
  <c r="F409" i="1"/>
  <c r="F410" i="1"/>
  <c r="G410" i="1" s="1"/>
  <c r="F411" i="1"/>
  <c r="F412" i="1"/>
  <c r="F413" i="1"/>
  <c r="F414" i="1"/>
  <c r="F415" i="1"/>
  <c r="F416" i="1"/>
  <c r="F417" i="1"/>
  <c r="F418" i="1"/>
  <c r="G418" i="1" s="1"/>
  <c r="F419" i="1"/>
  <c r="F420" i="1"/>
  <c r="F421" i="1"/>
  <c r="F422" i="1"/>
  <c r="F423" i="1"/>
  <c r="F424" i="1"/>
  <c r="F425" i="1"/>
  <c r="F426" i="1"/>
  <c r="G426" i="1" s="1"/>
  <c r="F427" i="1"/>
  <c r="F428" i="1"/>
  <c r="F429" i="1"/>
  <c r="F430" i="1"/>
  <c r="F431" i="1"/>
  <c r="F432" i="1"/>
  <c r="F433" i="1"/>
  <c r="F434" i="1"/>
  <c r="G434" i="1" s="1"/>
  <c r="F435" i="1"/>
  <c r="F436" i="1"/>
  <c r="F437" i="1"/>
  <c r="F438" i="1"/>
  <c r="F439" i="1"/>
  <c r="F440" i="1"/>
  <c r="F441" i="1"/>
  <c r="F442" i="1"/>
  <c r="G442" i="1" s="1"/>
  <c r="F443" i="1"/>
  <c r="F444" i="1"/>
  <c r="F445" i="1"/>
  <c r="F446" i="1"/>
  <c r="F447" i="1"/>
  <c r="F448" i="1"/>
  <c r="F449" i="1"/>
  <c r="F450" i="1"/>
  <c r="G450" i="1" s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G466" i="1" s="1"/>
  <c r="F467" i="1"/>
  <c r="F468" i="1"/>
  <c r="F469" i="1"/>
  <c r="F470" i="1"/>
  <c r="F471" i="1"/>
  <c r="F472" i="1"/>
  <c r="F473" i="1"/>
  <c r="F474" i="1"/>
  <c r="G474" i="1" s="1"/>
  <c r="F475" i="1"/>
  <c r="F476" i="1"/>
  <c r="F477" i="1"/>
  <c r="F478" i="1"/>
  <c r="F479" i="1"/>
  <c r="F480" i="1"/>
  <c r="F481" i="1"/>
  <c r="F482" i="1"/>
  <c r="G482" i="1" s="1"/>
  <c r="F483" i="1"/>
  <c r="F484" i="1"/>
  <c r="F485" i="1"/>
  <c r="F486" i="1"/>
  <c r="F487" i="1"/>
  <c r="F488" i="1"/>
  <c r="F489" i="1"/>
  <c r="F490" i="1"/>
  <c r="G490" i="1" s="1"/>
  <c r="F491" i="1"/>
  <c r="F492" i="1"/>
  <c r="F493" i="1"/>
  <c r="F494" i="1"/>
  <c r="F495" i="1"/>
  <c r="F496" i="1"/>
  <c r="F497" i="1"/>
  <c r="F498" i="1"/>
  <c r="G498" i="1" s="1"/>
  <c r="F499" i="1"/>
  <c r="F500" i="1"/>
  <c r="F501" i="1"/>
  <c r="F502" i="1"/>
  <c r="F503" i="1"/>
  <c r="F504" i="1"/>
  <c r="F505" i="1"/>
  <c r="F506" i="1"/>
  <c r="G506" i="1" s="1"/>
  <c r="F507" i="1"/>
  <c r="F508" i="1"/>
  <c r="F509" i="1"/>
  <c r="F510" i="1"/>
  <c r="F511" i="1"/>
  <c r="F512" i="1"/>
  <c r="F513" i="1"/>
  <c r="F514" i="1"/>
  <c r="G514" i="1" s="1"/>
  <c r="F515" i="1"/>
  <c r="F516" i="1"/>
  <c r="F517" i="1"/>
  <c r="F518" i="1"/>
  <c r="F519" i="1"/>
  <c r="F520" i="1"/>
  <c r="F521" i="1"/>
  <c r="F522" i="1"/>
  <c r="G522" i="1" s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G538" i="1" s="1"/>
  <c r="F539" i="1"/>
  <c r="F540" i="1"/>
  <c r="F541" i="1"/>
  <c r="F542" i="1"/>
  <c r="F543" i="1"/>
  <c r="F544" i="1"/>
  <c r="F545" i="1"/>
  <c r="F546" i="1"/>
  <c r="G546" i="1" s="1"/>
  <c r="F547" i="1"/>
  <c r="F548" i="1"/>
  <c r="F549" i="1"/>
  <c r="F550" i="1"/>
  <c r="F551" i="1"/>
  <c r="F552" i="1"/>
  <c r="F553" i="1"/>
  <c r="F554" i="1"/>
  <c r="G554" i="1" s="1"/>
  <c r="F555" i="1"/>
  <c r="F556" i="1"/>
  <c r="F557" i="1"/>
  <c r="F558" i="1"/>
  <c r="F559" i="1"/>
  <c r="F560" i="1"/>
  <c r="F561" i="1"/>
  <c r="F562" i="1"/>
  <c r="G562" i="1" s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G578" i="1" s="1"/>
  <c r="F579" i="1"/>
  <c r="F580" i="1"/>
  <c r="F581" i="1"/>
  <c r="F582" i="1"/>
  <c r="F583" i="1"/>
  <c r="F584" i="1"/>
  <c r="F585" i="1"/>
  <c r="F586" i="1"/>
  <c r="G586" i="1" s="1"/>
  <c r="F587" i="1"/>
  <c r="F588" i="1"/>
  <c r="F589" i="1"/>
  <c r="F590" i="1"/>
  <c r="F591" i="1"/>
  <c r="F592" i="1"/>
  <c r="F593" i="1"/>
  <c r="F594" i="1"/>
  <c r="G594" i="1" s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G610" i="1" s="1"/>
  <c r="F611" i="1"/>
  <c r="F612" i="1"/>
  <c r="F613" i="1"/>
  <c r="F614" i="1"/>
  <c r="F615" i="1"/>
  <c r="F616" i="1"/>
  <c r="F617" i="1"/>
  <c r="F618" i="1"/>
  <c r="G618" i="1" s="1"/>
  <c r="F619" i="1"/>
  <c r="F620" i="1"/>
  <c r="F621" i="1"/>
  <c r="F622" i="1"/>
  <c r="F623" i="1"/>
  <c r="F624" i="1"/>
  <c r="F625" i="1"/>
  <c r="F626" i="1"/>
  <c r="G626" i="1" s="1"/>
  <c r="F627" i="1"/>
  <c r="F628" i="1"/>
  <c r="F629" i="1"/>
  <c r="F630" i="1"/>
  <c r="F631" i="1"/>
  <c r="F632" i="1"/>
  <c r="F633" i="1"/>
  <c r="F634" i="1"/>
  <c r="G634" i="1" s="1"/>
  <c r="F635" i="1"/>
  <c r="F636" i="1"/>
  <c r="F637" i="1"/>
  <c r="F638" i="1"/>
  <c r="F639" i="1"/>
  <c r="F640" i="1"/>
  <c r="F641" i="1"/>
  <c r="F642" i="1"/>
  <c r="G642" i="1" s="1"/>
  <c r="F643" i="1"/>
  <c r="F644" i="1"/>
  <c r="F645" i="1"/>
  <c r="F646" i="1"/>
  <c r="F647" i="1"/>
  <c r="F648" i="1"/>
  <c r="F649" i="1"/>
  <c r="F650" i="1"/>
  <c r="G650" i="1" s="1"/>
  <c r="F651" i="1"/>
  <c r="F652" i="1"/>
  <c r="F653" i="1"/>
  <c r="F654" i="1"/>
  <c r="F655" i="1"/>
  <c r="F656" i="1"/>
  <c r="F657" i="1"/>
  <c r="F658" i="1"/>
  <c r="G658" i="1" s="1"/>
  <c r="F659" i="1"/>
  <c r="F660" i="1"/>
  <c r="F661" i="1"/>
  <c r="F662" i="1"/>
  <c r="F663" i="1"/>
  <c r="F664" i="1"/>
  <c r="F665" i="1"/>
  <c r="F666" i="1"/>
  <c r="G666" i="1" s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G682" i="1" s="1"/>
  <c r="F683" i="1"/>
  <c r="F684" i="1"/>
  <c r="F685" i="1"/>
  <c r="F686" i="1"/>
  <c r="F687" i="1"/>
  <c r="F688" i="1"/>
  <c r="F689" i="1"/>
  <c r="F690" i="1"/>
  <c r="G690" i="1" s="1"/>
  <c r="F691" i="1"/>
  <c r="F692" i="1"/>
  <c r="F693" i="1"/>
  <c r="F694" i="1"/>
  <c r="F695" i="1"/>
  <c r="F696" i="1"/>
  <c r="F697" i="1"/>
  <c r="F698" i="1"/>
  <c r="G698" i="1" s="1"/>
  <c r="F699" i="1"/>
  <c r="F700" i="1"/>
  <c r="F701" i="1"/>
  <c r="F702" i="1"/>
  <c r="F703" i="1"/>
  <c r="F704" i="1"/>
  <c r="F705" i="1"/>
  <c r="F706" i="1"/>
  <c r="G706" i="1" s="1"/>
  <c r="F707" i="1"/>
  <c r="F708" i="1"/>
  <c r="F709" i="1"/>
  <c r="F710" i="1"/>
  <c r="F711" i="1"/>
  <c r="F712" i="1"/>
  <c r="F713" i="1"/>
  <c r="F714" i="1"/>
  <c r="G714" i="1" s="1"/>
  <c r="F715" i="1"/>
  <c r="F716" i="1"/>
  <c r="F717" i="1"/>
  <c r="F718" i="1"/>
  <c r="F719" i="1"/>
  <c r="F720" i="1"/>
  <c r="F721" i="1"/>
  <c r="F722" i="1"/>
  <c r="G722" i="1" s="1"/>
  <c r="F723" i="1"/>
  <c r="F724" i="1"/>
  <c r="F725" i="1"/>
  <c r="F726" i="1"/>
  <c r="F727" i="1"/>
  <c r="F728" i="1"/>
  <c r="F729" i="1"/>
  <c r="F730" i="1"/>
  <c r="G730" i="1" s="1"/>
  <c r="F731" i="1"/>
  <c r="F732" i="1"/>
  <c r="F733" i="1"/>
  <c r="F734" i="1"/>
  <c r="F735" i="1"/>
  <c r="F736" i="1"/>
  <c r="F737" i="1"/>
  <c r="F738" i="1"/>
  <c r="G738" i="1" s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G754" i="1" s="1"/>
  <c r="F755" i="1"/>
  <c r="F756" i="1"/>
  <c r="F757" i="1"/>
  <c r="F758" i="1"/>
  <c r="F759" i="1"/>
  <c r="F760" i="1"/>
  <c r="F761" i="1"/>
  <c r="F762" i="1"/>
  <c r="G762" i="1" s="1"/>
  <c r="F763" i="1"/>
  <c r="F764" i="1"/>
  <c r="F765" i="1"/>
  <c r="F766" i="1"/>
  <c r="F767" i="1"/>
  <c r="F768" i="1"/>
  <c r="F769" i="1"/>
  <c r="F770" i="1"/>
  <c r="G770" i="1" s="1"/>
  <c r="F771" i="1"/>
  <c r="F772" i="1"/>
  <c r="F773" i="1"/>
  <c r="F774" i="1"/>
  <c r="F775" i="1"/>
  <c r="F776" i="1"/>
  <c r="F777" i="1"/>
  <c r="F778" i="1"/>
  <c r="G778" i="1" s="1"/>
  <c r="F779" i="1"/>
  <c r="F780" i="1"/>
  <c r="F781" i="1"/>
  <c r="F782" i="1"/>
  <c r="F783" i="1"/>
  <c r="F784" i="1"/>
  <c r="F785" i="1"/>
  <c r="F786" i="1"/>
  <c r="G786" i="1" s="1"/>
  <c r="F787" i="1"/>
  <c r="F788" i="1"/>
  <c r="F789" i="1"/>
  <c r="F790" i="1"/>
  <c r="F791" i="1"/>
  <c r="F792" i="1"/>
  <c r="F793" i="1"/>
  <c r="F794" i="1"/>
  <c r="G794" i="1" s="1"/>
  <c r="F795" i="1"/>
  <c r="F796" i="1"/>
  <c r="F797" i="1"/>
  <c r="F798" i="1"/>
  <c r="F799" i="1"/>
  <c r="F800" i="1"/>
  <c r="F801" i="1"/>
  <c r="F802" i="1"/>
  <c r="G802" i="1" s="1"/>
  <c r="F803" i="1"/>
  <c r="F804" i="1"/>
  <c r="F805" i="1"/>
  <c r="F806" i="1"/>
  <c r="F807" i="1"/>
  <c r="F808" i="1"/>
  <c r="F809" i="1"/>
  <c r="F810" i="1"/>
  <c r="G810" i="1" s="1"/>
  <c r="F811" i="1"/>
  <c r="F812" i="1"/>
  <c r="F813" i="1"/>
  <c r="F814" i="1"/>
  <c r="F815" i="1"/>
  <c r="F816" i="1"/>
  <c r="F817" i="1"/>
  <c r="F818" i="1"/>
  <c r="G818" i="1" s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G834" i="1" s="1"/>
  <c r="F835" i="1"/>
  <c r="F836" i="1"/>
  <c r="F837" i="1"/>
  <c r="F838" i="1"/>
  <c r="F839" i="1"/>
  <c r="F840" i="1"/>
  <c r="F841" i="1"/>
  <c r="F842" i="1"/>
  <c r="G842" i="1" s="1"/>
  <c r="F843" i="1"/>
  <c r="F844" i="1"/>
  <c r="F845" i="1"/>
  <c r="F846" i="1"/>
  <c r="F847" i="1"/>
  <c r="F848" i="1"/>
  <c r="F849" i="1"/>
  <c r="F850" i="1"/>
  <c r="G850" i="1" s="1"/>
  <c r="F851" i="1"/>
  <c r="F852" i="1"/>
  <c r="F853" i="1"/>
  <c r="F854" i="1"/>
  <c r="F855" i="1"/>
  <c r="F856" i="1"/>
  <c r="F857" i="1"/>
  <c r="F858" i="1"/>
  <c r="G858" i="1" s="1"/>
  <c r="F859" i="1"/>
  <c r="F860" i="1"/>
  <c r="F861" i="1"/>
  <c r="F862" i="1"/>
  <c r="F863" i="1"/>
  <c r="F864" i="1"/>
  <c r="F865" i="1"/>
  <c r="F866" i="1"/>
  <c r="G866" i="1" s="1"/>
  <c r="F867" i="1"/>
  <c r="F868" i="1"/>
  <c r="F869" i="1"/>
  <c r="F870" i="1"/>
  <c r="F871" i="1"/>
  <c r="F872" i="1"/>
  <c r="F873" i="1"/>
  <c r="F874" i="1"/>
  <c r="G874" i="1" s="1"/>
  <c r="F875" i="1"/>
  <c r="F876" i="1"/>
  <c r="F877" i="1"/>
  <c r="F878" i="1"/>
  <c r="F879" i="1"/>
  <c r="F880" i="1"/>
  <c r="F881" i="1"/>
  <c r="F882" i="1"/>
  <c r="G882" i="1" s="1"/>
  <c r="F883" i="1"/>
  <c r="F884" i="1"/>
  <c r="F885" i="1"/>
  <c r="F886" i="1"/>
  <c r="F887" i="1"/>
  <c r="F888" i="1"/>
  <c r="F889" i="1"/>
  <c r="F890" i="1"/>
  <c r="G890" i="1" s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G906" i="1" s="1"/>
  <c r="F907" i="1"/>
  <c r="F908" i="1"/>
  <c r="F909" i="1"/>
  <c r="F910" i="1"/>
  <c r="F911" i="1"/>
  <c r="F912" i="1"/>
  <c r="F913" i="1"/>
  <c r="F914" i="1"/>
  <c r="G914" i="1" s="1"/>
  <c r="F915" i="1"/>
  <c r="F916" i="1"/>
  <c r="F917" i="1"/>
  <c r="F918" i="1"/>
  <c r="F919" i="1"/>
  <c r="F920" i="1"/>
  <c r="F921" i="1"/>
  <c r="F922" i="1"/>
  <c r="G922" i="1" s="1"/>
  <c r="F923" i="1"/>
  <c r="F924" i="1"/>
  <c r="F925" i="1"/>
  <c r="F926" i="1"/>
  <c r="F927" i="1"/>
  <c r="F928" i="1"/>
  <c r="F929" i="1"/>
  <c r="F930" i="1"/>
  <c r="G930" i="1" s="1"/>
  <c r="F931" i="1"/>
  <c r="F932" i="1"/>
  <c r="F933" i="1"/>
  <c r="F934" i="1"/>
  <c r="F935" i="1"/>
  <c r="F936" i="1"/>
  <c r="F937" i="1"/>
  <c r="F938" i="1"/>
  <c r="G938" i="1" s="1"/>
  <c r="F939" i="1"/>
  <c r="F940" i="1"/>
  <c r="F941" i="1"/>
  <c r="F942" i="1"/>
  <c r="F943" i="1"/>
  <c r="F944" i="1"/>
  <c r="F945" i="1"/>
  <c r="F946" i="1"/>
  <c r="G946" i="1" s="1"/>
  <c r="F947" i="1"/>
  <c r="F948" i="1"/>
  <c r="F949" i="1"/>
  <c r="F950" i="1"/>
  <c r="F951" i="1"/>
  <c r="F952" i="1"/>
  <c r="F953" i="1"/>
  <c r="F954" i="1"/>
  <c r="G954" i="1" s="1"/>
  <c r="F955" i="1"/>
  <c r="F956" i="1"/>
  <c r="F957" i="1"/>
  <c r="F958" i="1"/>
  <c r="F959" i="1"/>
  <c r="F960" i="1"/>
  <c r="F961" i="1"/>
  <c r="F962" i="1"/>
  <c r="G962" i="1" s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G978" i="1" s="1"/>
  <c r="F979" i="1"/>
  <c r="F980" i="1"/>
  <c r="F981" i="1"/>
  <c r="F982" i="1"/>
  <c r="F983" i="1"/>
  <c r="F984" i="1"/>
  <c r="F985" i="1"/>
  <c r="F986" i="1"/>
  <c r="G986" i="1" s="1"/>
  <c r="F987" i="1"/>
  <c r="F988" i="1"/>
  <c r="F989" i="1"/>
  <c r="F990" i="1"/>
  <c r="F991" i="1"/>
  <c r="F992" i="1"/>
  <c r="F993" i="1"/>
  <c r="F994" i="1"/>
  <c r="G994" i="1" s="1"/>
  <c r="F995" i="1"/>
  <c r="F996" i="1"/>
  <c r="F997" i="1"/>
  <c r="F998" i="1"/>
  <c r="F999" i="1"/>
  <c r="F1000" i="1"/>
  <c r="F1001" i="1"/>
  <c r="F1002" i="1"/>
  <c r="G1002" i="1" s="1"/>
  <c r="F1003" i="1"/>
  <c r="F1004" i="1"/>
  <c r="F1005" i="1"/>
  <c r="F1006" i="1"/>
  <c r="F1007" i="1"/>
  <c r="F1008" i="1"/>
  <c r="F1009" i="1"/>
  <c r="F1010" i="1"/>
  <c r="G1010" i="1" s="1"/>
  <c r="F1011" i="1"/>
  <c r="F1012" i="1"/>
  <c r="F1013" i="1"/>
  <c r="F1014" i="1"/>
  <c r="F1015" i="1"/>
  <c r="F1016" i="1"/>
  <c r="F1017" i="1"/>
  <c r="F1018" i="1"/>
  <c r="G1018" i="1" s="1"/>
  <c r="F1019" i="1"/>
  <c r="F1020" i="1"/>
  <c r="F1021" i="1"/>
  <c r="F1022" i="1"/>
  <c r="F1023" i="1"/>
  <c r="F1024" i="1"/>
  <c r="F1025" i="1"/>
  <c r="F1026" i="1"/>
  <c r="G1026" i="1" s="1"/>
  <c r="F1027" i="1"/>
  <c r="F1028" i="1"/>
  <c r="F1029" i="1"/>
  <c r="F1030" i="1"/>
  <c r="F1031" i="1"/>
  <c r="F1032" i="1"/>
  <c r="F1033" i="1"/>
  <c r="F1034" i="1"/>
  <c r="G1034" i="1" s="1"/>
  <c r="F1035" i="1"/>
  <c r="F1036" i="1"/>
  <c r="F1037" i="1"/>
  <c r="F1038" i="1"/>
  <c r="F1039" i="1"/>
  <c r="F1040" i="1"/>
  <c r="F1041" i="1"/>
  <c r="F1042" i="1"/>
  <c r="F1043" i="1"/>
  <c r="F1044" i="1"/>
  <c r="F2" i="23"/>
  <c r="F3" i="23"/>
  <c r="F4" i="23"/>
  <c r="F5" i="23"/>
  <c r="F6" i="23"/>
  <c r="F7" i="23"/>
  <c r="F8" i="23"/>
  <c r="F9" i="23"/>
  <c r="F10" i="23"/>
  <c r="L10" i="23" s="1"/>
  <c r="F11" i="23"/>
  <c r="F12" i="23"/>
  <c r="F13" i="23"/>
  <c r="F14" i="23"/>
  <c r="F15" i="23"/>
  <c r="F16" i="23"/>
  <c r="F17" i="23"/>
  <c r="F18" i="23"/>
  <c r="L18" i="23" s="1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L90" i="23" s="1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104" i="23"/>
  <c r="F105" i="23"/>
  <c r="F106" i="23"/>
  <c r="F107" i="23"/>
  <c r="F108" i="23"/>
  <c r="F109" i="23"/>
  <c r="F110" i="23"/>
  <c r="F111" i="23"/>
  <c r="F112" i="23"/>
  <c r="F113" i="23"/>
  <c r="F114" i="23"/>
  <c r="F115" i="23"/>
  <c r="F116" i="23"/>
  <c r="F117" i="23"/>
  <c r="F118" i="23"/>
  <c r="F119" i="23"/>
  <c r="F120" i="23"/>
  <c r="F121" i="23"/>
  <c r="F122" i="23"/>
  <c r="F123" i="23"/>
  <c r="F124" i="23"/>
  <c r="F125" i="23"/>
  <c r="F126" i="23"/>
  <c r="F127" i="23"/>
  <c r="F128" i="23"/>
  <c r="F129" i="23"/>
  <c r="F130" i="23"/>
  <c r="M130" i="23" s="1"/>
  <c r="F131" i="23"/>
  <c r="F132" i="23"/>
  <c r="F133" i="23"/>
  <c r="F134" i="23"/>
  <c r="F135" i="23"/>
  <c r="F136" i="23"/>
  <c r="F137" i="23"/>
  <c r="F138" i="23"/>
  <c r="F139" i="23"/>
  <c r="F140" i="23"/>
  <c r="F141" i="23"/>
  <c r="F142" i="23"/>
  <c r="F143" i="23"/>
  <c r="F144" i="23"/>
  <c r="F145" i="23"/>
  <c r="F146" i="23"/>
  <c r="L146" i="23" s="1"/>
  <c r="F147" i="23"/>
  <c r="F148" i="23"/>
  <c r="F149" i="23"/>
  <c r="F150" i="23"/>
  <c r="F151" i="23"/>
  <c r="F152" i="23"/>
  <c r="F153" i="23"/>
  <c r="F154" i="23"/>
  <c r="L154" i="23" s="1"/>
  <c r="F155" i="23"/>
  <c r="F156" i="23"/>
  <c r="F157" i="23"/>
  <c r="F158" i="23"/>
  <c r="F159" i="23"/>
  <c r="F160" i="23"/>
  <c r="F161" i="23"/>
  <c r="F162" i="23"/>
  <c r="F163" i="23"/>
  <c r="F164" i="23"/>
  <c r="F165" i="23"/>
  <c r="F166" i="23"/>
  <c r="F167" i="23"/>
  <c r="F168" i="23"/>
  <c r="F169" i="23"/>
  <c r="F170" i="23"/>
  <c r="F171" i="23"/>
  <c r="F172" i="23"/>
  <c r="F173" i="23"/>
  <c r="F174" i="23"/>
  <c r="F175" i="23"/>
  <c r="F176" i="23"/>
  <c r="F177" i="23"/>
  <c r="F178" i="23"/>
  <c r="F179" i="23"/>
  <c r="F180" i="23"/>
  <c r="F181" i="23"/>
  <c r="F182" i="23"/>
  <c r="F183" i="23"/>
  <c r="F184" i="23"/>
  <c r="F185" i="23"/>
  <c r="F186" i="23"/>
  <c r="F187" i="23"/>
  <c r="F188" i="23"/>
  <c r="F189" i="23"/>
  <c r="F190" i="23"/>
  <c r="F191" i="23"/>
  <c r="F192" i="23"/>
  <c r="F193" i="23"/>
  <c r="F194" i="23"/>
  <c r="F195" i="23"/>
  <c r="F196" i="23"/>
  <c r="F197" i="23"/>
  <c r="F198" i="23"/>
  <c r="F199" i="23"/>
  <c r="F200" i="23"/>
  <c r="F201" i="23"/>
  <c r="F202" i="23"/>
  <c r="F203" i="23"/>
  <c r="F204" i="23"/>
  <c r="F205" i="23"/>
  <c r="F206" i="23"/>
  <c r="F207" i="23"/>
  <c r="F208" i="23"/>
  <c r="F209" i="23"/>
  <c r="F210" i="23"/>
  <c r="F211" i="23"/>
  <c r="F212" i="23"/>
  <c r="F213" i="23"/>
  <c r="F214" i="23"/>
  <c r="F215" i="23"/>
  <c r="F216" i="23"/>
  <c r="F217" i="23"/>
  <c r="F218" i="23"/>
  <c r="F219" i="23"/>
  <c r="F220" i="23"/>
  <c r="F221" i="23"/>
  <c r="F222" i="23"/>
  <c r="F223" i="23"/>
  <c r="F224" i="23"/>
  <c r="F225" i="23"/>
  <c r="F226" i="23"/>
  <c r="F227" i="23"/>
  <c r="F228" i="23"/>
  <c r="F229" i="23"/>
  <c r="F230" i="23"/>
  <c r="F231" i="23"/>
  <c r="F232" i="23"/>
  <c r="F233" i="23"/>
  <c r="F234" i="23"/>
  <c r="L234" i="23" s="1"/>
  <c r="F235" i="23"/>
  <c r="F236" i="23"/>
  <c r="F237" i="23"/>
  <c r="F238" i="23"/>
  <c r="F239" i="23"/>
  <c r="F240" i="23"/>
  <c r="F241" i="23"/>
  <c r="F242" i="23"/>
  <c r="F243" i="23"/>
  <c r="F244" i="23"/>
  <c r="F245" i="23"/>
  <c r="F246" i="23"/>
  <c r="F247" i="23"/>
  <c r="F248" i="23"/>
  <c r="F249" i="23"/>
  <c r="F250" i="23"/>
  <c r="F251" i="23"/>
  <c r="F252" i="23"/>
  <c r="F253" i="23"/>
  <c r="F254" i="23"/>
  <c r="F255" i="23"/>
  <c r="F256" i="23"/>
  <c r="F257" i="23"/>
  <c r="F258" i="23"/>
  <c r="F259" i="23"/>
  <c r="F260" i="23"/>
  <c r="F261" i="23"/>
  <c r="F262" i="23"/>
  <c r="F263" i="23"/>
  <c r="F264" i="23"/>
  <c r="F265" i="23"/>
  <c r="F266" i="23"/>
  <c r="F267" i="23"/>
  <c r="F268" i="23"/>
  <c r="F269" i="23"/>
  <c r="F270" i="23"/>
  <c r="F271" i="23"/>
  <c r="F272" i="23"/>
  <c r="F273" i="23"/>
  <c r="F274" i="23"/>
  <c r="F275" i="23"/>
  <c r="F276" i="23"/>
  <c r="F277" i="23"/>
  <c r="F278" i="23"/>
  <c r="F279" i="23"/>
  <c r="F280" i="23"/>
  <c r="F281" i="23"/>
  <c r="F282" i="23"/>
  <c r="L282" i="23" s="1"/>
  <c r="F283" i="23"/>
  <c r="F284" i="23"/>
  <c r="F285" i="23"/>
  <c r="F286" i="23"/>
  <c r="F287" i="23"/>
  <c r="F288" i="23"/>
  <c r="F289" i="23"/>
  <c r="F290" i="23"/>
  <c r="F291" i="23"/>
  <c r="F292" i="23"/>
  <c r="F293" i="23"/>
  <c r="F294" i="23"/>
  <c r="F295" i="23"/>
  <c r="F296" i="23"/>
  <c r="F297" i="23"/>
  <c r="F298" i="23"/>
  <c r="F299" i="23"/>
  <c r="F300" i="23"/>
  <c r="F301" i="23"/>
  <c r="F302" i="23"/>
  <c r="F303" i="23"/>
  <c r="F304" i="23"/>
  <c r="F305" i="23"/>
  <c r="F306" i="23"/>
  <c r="F307" i="23"/>
  <c r="F308" i="23"/>
  <c r="F309" i="23"/>
  <c r="F310" i="23"/>
  <c r="F311" i="23"/>
  <c r="F312" i="23"/>
  <c r="F313" i="23"/>
  <c r="F314" i="23"/>
  <c r="F315" i="23"/>
  <c r="L178" i="23"/>
  <c r="G18" i="1"/>
  <c r="G90" i="1"/>
  <c r="G162" i="1"/>
  <c r="G234" i="1"/>
  <c r="G314" i="1"/>
  <c r="G386" i="1"/>
  <c r="G458" i="1"/>
  <c r="G530" i="1"/>
  <c r="G602" i="1"/>
  <c r="G674" i="1"/>
  <c r="G746" i="1"/>
  <c r="G826" i="1"/>
  <c r="G898" i="1"/>
  <c r="G970" i="1"/>
  <c r="G1042" i="1"/>
  <c r="G570" i="1"/>
  <c r="G9" i="1"/>
  <c r="G17" i="1"/>
  <c r="G25" i="1"/>
  <c r="G33" i="1"/>
  <c r="G41" i="1"/>
  <c r="G49" i="1"/>
  <c r="G57" i="1"/>
  <c r="G65" i="1"/>
  <c r="G73" i="1"/>
  <c r="G81" i="1"/>
  <c r="G89" i="1"/>
  <c r="G97" i="1"/>
  <c r="G105" i="1"/>
  <c r="G113" i="1"/>
  <c r="G121" i="1"/>
  <c r="G129" i="1"/>
  <c r="G137" i="1"/>
  <c r="G145" i="1"/>
  <c r="G153" i="1"/>
  <c r="G161" i="1"/>
  <c r="G169" i="1"/>
  <c r="G177" i="1"/>
  <c r="G185" i="1"/>
  <c r="G193" i="1"/>
  <c r="G201" i="1"/>
  <c r="G209" i="1"/>
  <c r="G217" i="1"/>
  <c r="G225" i="1"/>
  <c r="G233" i="1"/>
  <c r="G241" i="1"/>
  <c r="G249" i="1"/>
  <c r="G257" i="1"/>
  <c r="G265" i="1"/>
  <c r="G273" i="1"/>
  <c r="G281" i="1"/>
  <c r="G289" i="1"/>
  <c r="G297" i="1"/>
  <c r="G305" i="1"/>
  <c r="G313" i="1"/>
  <c r="G321" i="1"/>
  <c r="G329" i="1"/>
  <c r="G337" i="1"/>
  <c r="G345" i="1"/>
  <c r="G353" i="1"/>
  <c r="G361" i="1"/>
  <c r="G369" i="1"/>
  <c r="G377" i="1"/>
  <c r="G385" i="1"/>
  <c r="G393" i="1"/>
  <c r="G401" i="1"/>
  <c r="G409" i="1"/>
  <c r="G417" i="1"/>
  <c r="G425" i="1"/>
  <c r="G433" i="1"/>
  <c r="G441" i="1"/>
  <c r="G449" i="1"/>
  <c r="G457" i="1"/>
  <c r="G465" i="1"/>
  <c r="G473" i="1"/>
  <c r="G481" i="1"/>
  <c r="G489" i="1"/>
  <c r="G497" i="1"/>
  <c r="G505" i="1"/>
  <c r="G513" i="1"/>
  <c r="G521" i="1"/>
  <c r="G529" i="1"/>
  <c r="G537" i="1"/>
  <c r="G545" i="1"/>
  <c r="G553" i="1"/>
  <c r="G561" i="1"/>
  <c r="G569" i="1"/>
  <c r="G577" i="1"/>
  <c r="G585" i="1"/>
  <c r="G593" i="1"/>
  <c r="G601" i="1"/>
  <c r="G609" i="1"/>
  <c r="G617" i="1"/>
  <c r="G625" i="1"/>
  <c r="G633" i="1"/>
  <c r="G641" i="1"/>
  <c r="G649" i="1"/>
  <c r="G657" i="1"/>
  <c r="G665" i="1"/>
  <c r="G673" i="1"/>
  <c r="G681" i="1"/>
  <c r="G689" i="1"/>
  <c r="G697" i="1"/>
  <c r="G705" i="1"/>
  <c r="G713" i="1"/>
  <c r="G721" i="1"/>
  <c r="G729" i="1"/>
  <c r="G737" i="1"/>
  <c r="G745" i="1"/>
  <c r="G753" i="1"/>
  <c r="G761" i="1"/>
  <c r="G769" i="1"/>
  <c r="G777" i="1"/>
  <c r="G785" i="1"/>
  <c r="G793" i="1"/>
  <c r="G801" i="1"/>
  <c r="G809" i="1"/>
  <c r="G817" i="1"/>
  <c r="G825" i="1"/>
  <c r="G833" i="1"/>
  <c r="G841" i="1"/>
  <c r="G849" i="1"/>
  <c r="G857" i="1"/>
  <c r="G865" i="1"/>
  <c r="G873" i="1"/>
  <c r="G881" i="1"/>
  <c r="G889" i="1"/>
  <c r="G897" i="1"/>
  <c r="G905" i="1"/>
  <c r="G913" i="1"/>
  <c r="G921" i="1"/>
  <c r="G929" i="1"/>
  <c r="G937" i="1"/>
  <c r="G945" i="1"/>
  <c r="G953" i="1"/>
  <c r="G961" i="1"/>
  <c r="G969" i="1"/>
  <c r="G977" i="1"/>
  <c r="G985" i="1"/>
  <c r="G993" i="1"/>
  <c r="G1001" i="1"/>
  <c r="G1009" i="1"/>
  <c r="G1017" i="1"/>
  <c r="G1025" i="1"/>
  <c r="G1033" i="1"/>
  <c r="G1041" i="1"/>
  <c r="G3" i="1"/>
  <c r="G4" i="1"/>
  <c r="G5" i="1"/>
  <c r="G6" i="1"/>
  <c r="G7" i="1"/>
  <c r="G8" i="1"/>
  <c r="G11" i="1"/>
  <c r="G12" i="1"/>
  <c r="G13" i="1"/>
  <c r="G14" i="1"/>
  <c r="G15" i="1"/>
  <c r="G16" i="1"/>
  <c r="G19" i="1"/>
  <c r="G20" i="1"/>
  <c r="G21" i="1"/>
  <c r="G22" i="1"/>
  <c r="G23" i="1"/>
  <c r="G24" i="1"/>
  <c r="G27" i="1"/>
  <c r="G28" i="1"/>
  <c r="G29" i="1"/>
  <c r="G30" i="1"/>
  <c r="G31" i="1"/>
  <c r="G32" i="1"/>
  <c r="G35" i="1"/>
  <c r="G36" i="1"/>
  <c r="G37" i="1"/>
  <c r="G38" i="1"/>
  <c r="G39" i="1"/>
  <c r="G40" i="1"/>
  <c r="G43" i="1"/>
  <c r="G44" i="1"/>
  <c r="G45" i="1"/>
  <c r="G46" i="1"/>
  <c r="G47" i="1"/>
  <c r="G48" i="1"/>
  <c r="G51" i="1"/>
  <c r="G52" i="1"/>
  <c r="G53" i="1"/>
  <c r="G54" i="1"/>
  <c r="G55" i="1"/>
  <c r="G56" i="1"/>
  <c r="G59" i="1"/>
  <c r="G60" i="1"/>
  <c r="G61" i="1"/>
  <c r="G62" i="1"/>
  <c r="G63" i="1"/>
  <c r="G64" i="1"/>
  <c r="G67" i="1"/>
  <c r="G68" i="1"/>
  <c r="G69" i="1"/>
  <c r="G70" i="1"/>
  <c r="G71" i="1"/>
  <c r="G72" i="1"/>
  <c r="G75" i="1"/>
  <c r="G76" i="1"/>
  <c r="G77" i="1"/>
  <c r="G78" i="1"/>
  <c r="G79" i="1"/>
  <c r="G80" i="1"/>
  <c r="G83" i="1"/>
  <c r="G84" i="1"/>
  <c r="G85" i="1"/>
  <c r="G86" i="1"/>
  <c r="G87" i="1"/>
  <c r="G88" i="1"/>
  <c r="G91" i="1"/>
  <c r="G92" i="1"/>
  <c r="G93" i="1"/>
  <c r="G94" i="1"/>
  <c r="G95" i="1"/>
  <c r="G96" i="1"/>
  <c r="G99" i="1"/>
  <c r="G100" i="1"/>
  <c r="G101" i="1"/>
  <c r="G102" i="1"/>
  <c r="G103" i="1"/>
  <c r="G104" i="1"/>
  <c r="G107" i="1"/>
  <c r="G108" i="1"/>
  <c r="G109" i="1"/>
  <c r="G110" i="1"/>
  <c r="G111" i="1"/>
  <c r="G112" i="1"/>
  <c r="G115" i="1"/>
  <c r="G116" i="1"/>
  <c r="G117" i="1"/>
  <c r="G118" i="1"/>
  <c r="G119" i="1"/>
  <c r="G120" i="1"/>
  <c r="G123" i="1"/>
  <c r="G124" i="1"/>
  <c r="G125" i="1"/>
  <c r="G126" i="1"/>
  <c r="G127" i="1"/>
  <c r="G128" i="1"/>
  <c r="G131" i="1"/>
  <c r="G132" i="1"/>
  <c r="G133" i="1"/>
  <c r="G134" i="1"/>
  <c r="G135" i="1"/>
  <c r="G136" i="1"/>
  <c r="G139" i="1"/>
  <c r="G140" i="1"/>
  <c r="G141" i="1"/>
  <c r="G142" i="1"/>
  <c r="G143" i="1"/>
  <c r="G144" i="1"/>
  <c r="G147" i="1"/>
  <c r="G148" i="1"/>
  <c r="G149" i="1"/>
  <c r="G150" i="1"/>
  <c r="G151" i="1"/>
  <c r="G152" i="1"/>
  <c r="G155" i="1"/>
  <c r="G156" i="1"/>
  <c r="G157" i="1"/>
  <c r="G158" i="1"/>
  <c r="G159" i="1"/>
  <c r="G160" i="1"/>
  <c r="G163" i="1"/>
  <c r="G164" i="1"/>
  <c r="G165" i="1"/>
  <c r="G166" i="1"/>
  <c r="G167" i="1"/>
  <c r="G168" i="1"/>
  <c r="G171" i="1"/>
  <c r="G172" i="1"/>
  <c r="G173" i="1"/>
  <c r="G174" i="1"/>
  <c r="G175" i="1"/>
  <c r="G176" i="1"/>
  <c r="G179" i="1"/>
  <c r="G180" i="1"/>
  <c r="G181" i="1"/>
  <c r="G182" i="1"/>
  <c r="G183" i="1"/>
  <c r="G184" i="1"/>
  <c r="G187" i="1"/>
  <c r="G188" i="1"/>
  <c r="G189" i="1"/>
  <c r="G190" i="1"/>
  <c r="G191" i="1"/>
  <c r="G192" i="1"/>
  <c r="G195" i="1"/>
  <c r="G196" i="1"/>
  <c r="G197" i="1"/>
  <c r="G198" i="1"/>
  <c r="G199" i="1"/>
  <c r="G200" i="1"/>
  <c r="G203" i="1"/>
  <c r="G204" i="1"/>
  <c r="G205" i="1"/>
  <c r="G206" i="1"/>
  <c r="G207" i="1"/>
  <c r="G208" i="1"/>
  <c r="G211" i="1"/>
  <c r="G212" i="1"/>
  <c r="G213" i="1"/>
  <c r="G214" i="1"/>
  <c r="G215" i="1"/>
  <c r="G216" i="1"/>
  <c r="G219" i="1"/>
  <c r="G220" i="1"/>
  <c r="G221" i="1"/>
  <c r="G222" i="1"/>
  <c r="G223" i="1"/>
  <c r="G224" i="1"/>
  <c r="G227" i="1"/>
  <c r="G228" i="1"/>
  <c r="G229" i="1"/>
  <c r="G230" i="1"/>
  <c r="G231" i="1"/>
  <c r="G232" i="1"/>
  <c r="G235" i="1"/>
  <c r="G236" i="1"/>
  <c r="G237" i="1"/>
  <c r="G238" i="1"/>
  <c r="G239" i="1"/>
  <c r="G240" i="1"/>
  <c r="G243" i="1"/>
  <c r="G244" i="1"/>
  <c r="G245" i="1"/>
  <c r="G246" i="1"/>
  <c r="G247" i="1"/>
  <c r="G248" i="1"/>
  <c r="G251" i="1"/>
  <c r="G252" i="1"/>
  <c r="G253" i="1"/>
  <c r="G254" i="1"/>
  <c r="G255" i="1"/>
  <c r="G256" i="1"/>
  <c r="G259" i="1"/>
  <c r="G260" i="1"/>
  <c r="G261" i="1"/>
  <c r="G262" i="1"/>
  <c r="G263" i="1"/>
  <c r="G264" i="1"/>
  <c r="G267" i="1"/>
  <c r="G268" i="1"/>
  <c r="G269" i="1"/>
  <c r="G270" i="1"/>
  <c r="G271" i="1"/>
  <c r="G272" i="1"/>
  <c r="G275" i="1"/>
  <c r="G276" i="1"/>
  <c r="G277" i="1"/>
  <c r="G278" i="1"/>
  <c r="G279" i="1"/>
  <c r="G280" i="1"/>
  <c r="G283" i="1"/>
  <c r="G284" i="1"/>
  <c r="G285" i="1"/>
  <c r="G286" i="1"/>
  <c r="G287" i="1"/>
  <c r="G288" i="1"/>
  <c r="G291" i="1"/>
  <c r="G292" i="1"/>
  <c r="G293" i="1"/>
  <c r="G294" i="1"/>
  <c r="G295" i="1"/>
  <c r="G296" i="1"/>
  <c r="G299" i="1"/>
  <c r="G300" i="1"/>
  <c r="G301" i="1"/>
  <c r="G302" i="1"/>
  <c r="G303" i="1"/>
  <c r="G304" i="1"/>
  <c r="G307" i="1"/>
  <c r="G308" i="1"/>
  <c r="G309" i="1"/>
  <c r="G310" i="1"/>
  <c r="G311" i="1"/>
  <c r="G312" i="1"/>
  <c r="G315" i="1"/>
  <c r="G316" i="1"/>
  <c r="G317" i="1"/>
  <c r="G318" i="1"/>
  <c r="G319" i="1"/>
  <c r="G320" i="1"/>
  <c r="G323" i="1"/>
  <c r="G324" i="1"/>
  <c r="G325" i="1"/>
  <c r="G326" i="1"/>
  <c r="G327" i="1"/>
  <c r="G328" i="1"/>
  <c r="G331" i="1"/>
  <c r="G332" i="1"/>
  <c r="G333" i="1"/>
  <c r="G334" i="1"/>
  <c r="G335" i="1"/>
  <c r="G336" i="1"/>
  <c r="G339" i="1"/>
  <c r="G340" i="1"/>
  <c r="G341" i="1"/>
  <c r="G342" i="1"/>
  <c r="G343" i="1"/>
  <c r="G344" i="1"/>
  <c r="G347" i="1"/>
  <c r="G348" i="1"/>
  <c r="G349" i="1"/>
  <c r="G350" i="1"/>
  <c r="G351" i="1"/>
  <c r="G352" i="1"/>
  <c r="G355" i="1"/>
  <c r="G356" i="1"/>
  <c r="G357" i="1"/>
  <c r="G358" i="1"/>
  <c r="G359" i="1"/>
  <c r="G360" i="1"/>
  <c r="G363" i="1"/>
  <c r="G364" i="1"/>
  <c r="G365" i="1"/>
  <c r="G366" i="1"/>
  <c r="G367" i="1"/>
  <c r="G368" i="1"/>
  <c r="G371" i="1"/>
  <c r="G372" i="1"/>
  <c r="G373" i="1"/>
  <c r="G374" i="1"/>
  <c r="G375" i="1"/>
  <c r="G376" i="1"/>
  <c r="G379" i="1"/>
  <c r="G380" i="1"/>
  <c r="G381" i="1"/>
  <c r="G382" i="1"/>
  <c r="G383" i="1"/>
  <c r="G384" i="1"/>
  <c r="G387" i="1"/>
  <c r="G388" i="1"/>
  <c r="G389" i="1"/>
  <c r="G390" i="1"/>
  <c r="G391" i="1"/>
  <c r="G392" i="1"/>
  <c r="G395" i="1"/>
  <c r="G396" i="1"/>
  <c r="G397" i="1"/>
  <c r="G398" i="1"/>
  <c r="G399" i="1"/>
  <c r="G400" i="1"/>
  <c r="G403" i="1"/>
  <c r="G404" i="1"/>
  <c r="G405" i="1"/>
  <c r="G406" i="1"/>
  <c r="G407" i="1"/>
  <c r="G408" i="1"/>
  <c r="G411" i="1"/>
  <c r="G412" i="1"/>
  <c r="G413" i="1"/>
  <c r="G414" i="1"/>
  <c r="G415" i="1"/>
  <c r="G416" i="1"/>
  <c r="G419" i="1"/>
  <c r="G420" i="1"/>
  <c r="G421" i="1"/>
  <c r="G422" i="1"/>
  <c r="G423" i="1"/>
  <c r="G424" i="1"/>
  <c r="G427" i="1"/>
  <c r="G428" i="1"/>
  <c r="G429" i="1"/>
  <c r="G430" i="1"/>
  <c r="G431" i="1"/>
  <c r="G432" i="1"/>
  <c r="G435" i="1"/>
  <c r="G436" i="1"/>
  <c r="G437" i="1"/>
  <c r="G438" i="1"/>
  <c r="G439" i="1"/>
  <c r="G440" i="1"/>
  <c r="G443" i="1"/>
  <c r="G444" i="1"/>
  <c r="G445" i="1"/>
  <c r="G446" i="1"/>
  <c r="G447" i="1"/>
  <c r="G448" i="1"/>
  <c r="G451" i="1"/>
  <c r="G452" i="1"/>
  <c r="G453" i="1"/>
  <c r="G454" i="1"/>
  <c r="G455" i="1"/>
  <c r="G456" i="1"/>
  <c r="G459" i="1"/>
  <c r="G460" i="1"/>
  <c r="G461" i="1"/>
  <c r="G462" i="1"/>
  <c r="G463" i="1"/>
  <c r="G464" i="1"/>
  <c r="G467" i="1"/>
  <c r="G468" i="1"/>
  <c r="G469" i="1"/>
  <c r="G470" i="1"/>
  <c r="G471" i="1"/>
  <c r="G472" i="1"/>
  <c r="G475" i="1"/>
  <c r="G476" i="1"/>
  <c r="G477" i="1"/>
  <c r="G478" i="1"/>
  <c r="G479" i="1"/>
  <c r="G480" i="1"/>
  <c r="G483" i="1"/>
  <c r="G484" i="1"/>
  <c r="G485" i="1"/>
  <c r="G486" i="1"/>
  <c r="G487" i="1"/>
  <c r="G488" i="1"/>
  <c r="G491" i="1"/>
  <c r="G492" i="1"/>
  <c r="G493" i="1"/>
  <c r="G494" i="1"/>
  <c r="G495" i="1"/>
  <c r="G496" i="1"/>
  <c r="G499" i="1"/>
  <c r="G500" i="1"/>
  <c r="G501" i="1"/>
  <c r="G502" i="1"/>
  <c r="G503" i="1"/>
  <c r="G504" i="1"/>
  <c r="G507" i="1"/>
  <c r="G508" i="1"/>
  <c r="G509" i="1"/>
  <c r="G510" i="1"/>
  <c r="G511" i="1"/>
  <c r="G512" i="1"/>
  <c r="G515" i="1"/>
  <c r="G516" i="1"/>
  <c r="G517" i="1"/>
  <c r="G518" i="1"/>
  <c r="G519" i="1"/>
  <c r="G520" i="1"/>
  <c r="G523" i="1"/>
  <c r="G524" i="1"/>
  <c r="G525" i="1"/>
  <c r="G526" i="1"/>
  <c r="G527" i="1"/>
  <c r="G528" i="1"/>
  <c r="G531" i="1"/>
  <c r="G532" i="1"/>
  <c r="G533" i="1"/>
  <c r="G534" i="1"/>
  <c r="G535" i="1"/>
  <c r="G536" i="1"/>
  <c r="G539" i="1"/>
  <c r="G540" i="1"/>
  <c r="G541" i="1"/>
  <c r="G542" i="1"/>
  <c r="G543" i="1"/>
  <c r="G544" i="1"/>
  <c r="G547" i="1"/>
  <c r="G548" i="1"/>
  <c r="G549" i="1"/>
  <c r="G550" i="1"/>
  <c r="G551" i="1"/>
  <c r="G552" i="1"/>
  <c r="G555" i="1"/>
  <c r="G556" i="1"/>
  <c r="G557" i="1"/>
  <c r="G558" i="1"/>
  <c r="G559" i="1"/>
  <c r="G560" i="1"/>
  <c r="G563" i="1"/>
  <c r="G564" i="1"/>
  <c r="G565" i="1"/>
  <c r="G566" i="1"/>
  <c r="G567" i="1"/>
  <c r="G568" i="1"/>
  <c r="G571" i="1"/>
  <c r="G572" i="1"/>
  <c r="G573" i="1"/>
  <c r="G574" i="1"/>
  <c r="G575" i="1"/>
  <c r="G576" i="1"/>
  <c r="G579" i="1"/>
  <c r="G580" i="1"/>
  <c r="G581" i="1"/>
  <c r="G582" i="1"/>
  <c r="G583" i="1"/>
  <c r="G584" i="1"/>
  <c r="G587" i="1"/>
  <c r="G588" i="1"/>
  <c r="G589" i="1"/>
  <c r="G590" i="1"/>
  <c r="G591" i="1"/>
  <c r="G592" i="1"/>
  <c r="G595" i="1"/>
  <c r="G596" i="1"/>
  <c r="G597" i="1"/>
  <c r="G598" i="1"/>
  <c r="G599" i="1"/>
  <c r="G600" i="1"/>
  <c r="G603" i="1"/>
  <c r="G604" i="1"/>
  <c r="G605" i="1"/>
  <c r="G606" i="1"/>
  <c r="G607" i="1"/>
  <c r="G608" i="1"/>
  <c r="G611" i="1"/>
  <c r="G612" i="1"/>
  <c r="G613" i="1"/>
  <c r="G614" i="1"/>
  <c r="G615" i="1"/>
  <c r="G616" i="1"/>
  <c r="G619" i="1"/>
  <c r="G620" i="1"/>
  <c r="G621" i="1"/>
  <c r="G622" i="1"/>
  <c r="G623" i="1"/>
  <c r="G624" i="1"/>
  <c r="G627" i="1"/>
  <c r="G628" i="1"/>
  <c r="G629" i="1"/>
  <c r="G630" i="1"/>
  <c r="G631" i="1"/>
  <c r="G632" i="1"/>
  <c r="G635" i="1"/>
  <c r="G636" i="1"/>
  <c r="G637" i="1"/>
  <c r="G638" i="1"/>
  <c r="G639" i="1"/>
  <c r="G640" i="1"/>
  <c r="G643" i="1"/>
  <c r="G644" i="1"/>
  <c r="G645" i="1"/>
  <c r="G646" i="1"/>
  <c r="G647" i="1"/>
  <c r="G648" i="1"/>
  <c r="G651" i="1"/>
  <c r="G652" i="1"/>
  <c r="G653" i="1"/>
  <c r="G654" i="1"/>
  <c r="G655" i="1"/>
  <c r="G656" i="1"/>
  <c r="G659" i="1"/>
  <c r="G660" i="1"/>
  <c r="G661" i="1"/>
  <c r="G662" i="1"/>
  <c r="G663" i="1"/>
  <c r="G664" i="1"/>
  <c r="G667" i="1"/>
  <c r="G668" i="1"/>
  <c r="G669" i="1"/>
  <c r="G670" i="1"/>
  <c r="G671" i="1"/>
  <c r="G672" i="1"/>
  <c r="G675" i="1"/>
  <c r="G676" i="1"/>
  <c r="G677" i="1"/>
  <c r="G678" i="1"/>
  <c r="G679" i="1"/>
  <c r="G680" i="1"/>
  <c r="G683" i="1"/>
  <c r="G684" i="1"/>
  <c r="G685" i="1"/>
  <c r="G686" i="1"/>
  <c r="G687" i="1"/>
  <c r="G688" i="1"/>
  <c r="G691" i="1"/>
  <c r="G692" i="1"/>
  <c r="G693" i="1"/>
  <c r="G694" i="1"/>
  <c r="G695" i="1"/>
  <c r="G696" i="1"/>
  <c r="G699" i="1"/>
  <c r="G700" i="1"/>
  <c r="G701" i="1"/>
  <c r="G702" i="1"/>
  <c r="G703" i="1"/>
  <c r="G704" i="1"/>
  <c r="G707" i="1"/>
  <c r="G708" i="1"/>
  <c r="G709" i="1"/>
  <c r="G710" i="1"/>
  <c r="G711" i="1"/>
  <c r="G712" i="1"/>
  <c r="G715" i="1"/>
  <c r="G716" i="1"/>
  <c r="G717" i="1"/>
  <c r="G718" i="1"/>
  <c r="G719" i="1"/>
  <c r="G720" i="1"/>
  <c r="G723" i="1"/>
  <c r="G724" i="1"/>
  <c r="G725" i="1"/>
  <c r="G726" i="1"/>
  <c r="G727" i="1"/>
  <c r="G728" i="1"/>
  <c r="G731" i="1"/>
  <c r="G732" i="1"/>
  <c r="G733" i="1"/>
  <c r="G734" i="1"/>
  <c r="G735" i="1"/>
  <c r="G736" i="1"/>
  <c r="G739" i="1"/>
  <c r="G740" i="1"/>
  <c r="G741" i="1"/>
  <c r="G742" i="1"/>
  <c r="G743" i="1"/>
  <c r="G744" i="1"/>
  <c r="G747" i="1"/>
  <c r="G748" i="1"/>
  <c r="G749" i="1"/>
  <c r="G750" i="1"/>
  <c r="G751" i="1"/>
  <c r="G752" i="1"/>
  <c r="G755" i="1"/>
  <c r="G756" i="1"/>
  <c r="G757" i="1"/>
  <c r="G758" i="1"/>
  <c r="G759" i="1"/>
  <c r="G760" i="1"/>
  <c r="G763" i="1"/>
  <c r="G764" i="1"/>
  <c r="G765" i="1"/>
  <c r="G766" i="1"/>
  <c r="G767" i="1"/>
  <c r="G768" i="1"/>
  <c r="G771" i="1"/>
  <c r="G772" i="1"/>
  <c r="G773" i="1"/>
  <c r="G774" i="1"/>
  <c r="G775" i="1"/>
  <c r="G776" i="1"/>
  <c r="G779" i="1"/>
  <c r="G780" i="1"/>
  <c r="G781" i="1"/>
  <c r="G782" i="1"/>
  <c r="G783" i="1"/>
  <c r="G784" i="1"/>
  <c r="G787" i="1"/>
  <c r="G788" i="1"/>
  <c r="G789" i="1"/>
  <c r="G790" i="1"/>
  <c r="G791" i="1"/>
  <c r="G792" i="1"/>
  <c r="G795" i="1"/>
  <c r="G796" i="1"/>
  <c r="G797" i="1"/>
  <c r="G798" i="1"/>
  <c r="G799" i="1"/>
  <c r="G800" i="1"/>
  <c r="G803" i="1"/>
  <c r="G804" i="1"/>
  <c r="G805" i="1"/>
  <c r="G806" i="1"/>
  <c r="G807" i="1"/>
  <c r="G808" i="1"/>
  <c r="G811" i="1"/>
  <c r="G812" i="1"/>
  <c r="G813" i="1"/>
  <c r="G814" i="1"/>
  <c r="G815" i="1"/>
  <c r="G816" i="1"/>
  <c r="G819" i="1"/>
  <c r="G820" i="1"/>
  <c r="G821" i="1"/>
  <c r="G822" i="1"/>
  <c r="G823" i="1"/>
  <c r="G824" i="1"/>
  <c r="G827" i="1"/>
  <c r="G828" i="1"/>
  <c r="G829" i="1"/>
  <c r="G830" i="1"/>
  <c r="G831" i="1"/>
  <c r="G832" i="1"/>
  <c r="G835" i="1"/>
  <c r="G836" i="1"/>
  <c r="G837" i="1"/>
  <c r="G838" i="1"/>
  <c r="G839" i="1"/>
  <c r="G840" i="1"/>
  <c r="G843" i="1"/>
  <c r="G844" i="1"/>
  <c r="G845" i="1"/>
  <c r="G846" i="1"/>
  <c r="G847" i="1"/>
  <c r="G848" i="1"/>
  <c r="G851" i="1"/>
  <c r="G852" i="1"/>
  <c r="G853" i="1"/>
  <c r="G854" i="1"/>
  <c r="G855" i="1"/>
  <c r="G856" i="1"/>
  <c r="G859" i="1"/>
  <c r="G860" i="1"/>
  <c r="G861" i="1"/>
  <c r="G862" i="1"/>
  <c r="G863" i="1"/>
  <c r="G864" i="1"/>
  <c r="G867" i="1"/>
  <c r="G868" i="1"/>
  <c r="G869" i="1"/>
  <c r="G870" i="1"/>
  <c r="G871" i="1"/>
  <c r="G872" i="1"/>
  <c r="G875" i="1"/>
  <c r="G876" i="1"/>
  <c r="G877" i="1"/>
  <c r="G878" i="1"/>
  <c r="G879" i="1"/>
  <c r="G880" i="1"/>
  <c r="G883" i="1"/>
  <c r="G884" i="1"/>
  <c r="G885" i="1"/>
  <c r="G886" i="1"/>
  <c r="G887" i="1"/>
  <c r="G888" i="1"/>
  <c r="G891" i="1"/>
  <c r="G892" i="1"/>
  <c r="G893" i="1"/>
  <c r="G894" i="1"/>
  <c r="G895" i="1"/>
  <c r="G896" i="1"/>
  <c r="G899" i="1"/>
  <c r="G900" i="1"/>
  <c r="G901" i="1"/>
  <c r="G902" i="1"/>
  <c r="G903" i="1"/>
  <c r="G904" i="1"/>
  <c r="G907" i="1"/>
  <c r="G908" i="1"/>
  <c r="G909" i="1"/>
  <c r="G910" i="1"/>
  <c r="G911" i="1"/>
  <c r="G912" i="1"/>
  <c r="G915" i="1"/>
  <c r="G916" i="1"/>
  <c r="G917" i="1"/>
  <c r="G918" i="1"/>
  <c r="G919" i="1"/>
  <c r="G920" i="1"/>
  <c r="G923" i="1"/>
  <c r="G924" i="1"/>
  <c r="G925" i="1"/>
  <c r="G926" i="1"/>
  <c r="G927" i="1"/>
  <c r="G928" i="1"/>
  <c r="G931" i="1"/>
  <c r="G932" i="1"/>
  <c r="G933" i="1"/>
  <c r="G934" i="1"/>
  <c r="G935" i="1"/>
  <c r="G936" i="1"/>
  <c r="G939" i="1"/>
  <c r="G940" i="1"/>
  <c r="G941" i="1"/>
  <c r="G942" i="1"/>
  <c r="G943" i="1"/>
  <c r="G944" i="1"/>
  <c r="G947" i="1"/>
  <c r="G948" i="1"/>
  <c r="G949" i="1"/>
  <c r="G950" i="1"/>
  <c r="G951" i="1"/>
  <c r="G952" i="1"/>
  <c r="G955" i="1"/>
  <c r="G956" i="1"/>
  <c r="G957" i="1"/>
  <c r="G958" i="1"/>
  <c r="G959" i="1"/>
  <c r="G960" i="1"/>
  <c r="G963" i="1"/>
  <c r="G964" i="1"/>
  <c r="G965" i="1"/>
  <c r="G966" i="1"/>
  <c r="G967" i="1"/>
  <c r="G968" i="1"/>
  <c r="G971" i="1"/>
  <c r="G972" i="1"/>
  <c r="G973" i="1"/>
  <c r="G974" i="1"/>
  <c r="G975" i="1"/>
  <c r="G976" i="1"/>
  <c r="G979" i="1"/>
  <c r="G980" i="1"/>
  <c r="G981" i="1"/>
  <c r="G982" i="1"/>
  <c r="G983" i="1"/>
  <c r="G984" i="1"/>
  <c r="G987" i="1"/>
  <c r="G988" i="1"/>
  <c r="G989" i="1"/>
  <c r="G990" i="1"/>
  <c r="G991" i="1"/>
  <c r="G992" i="1"/>
  <c r="G995" i="1"/>
  <c r="G996" i="1"/>
  <c r="G997" i="1"/>
  <c r="G998" i="1"/>
  <c r="G999" i="1"/>
  <c r="G1000" i="1"/>
  <c r="G1003" i="1"/>
  <c r="G1004" i="1"/>
  <c r="G1005" i="1"/>
  <c r="G1006" i="1"/>
  <c r="G1007" i="1"/>
  <c r="G1008" i="1"/>
  <c r="G1011" i="1"/>
  <c r="G1012" i="1"/>
  <c r="G1013" i="1"/>
  <c r="G1014" i="1"/>
  <c r="G1015" i="1"/>
  <c r="G1016" i="1"/>
  <c r="G1019" i="1"/>
  <c r="G1020" i="1"/>
  <c r="G1021" i="1"/>
  <c r="G1022" i="1"/>
  <c r="G1023" i="1"/>
  <c r="G1024" i="1"/>
  <c r="G1027" i="1"/>
  <c r="G1028" i="1"/>
  <c r="G1029" i="1"/>
  <c r="G1030" i="1"/>
  <c r="G1031" i="1"/>
  <c r="G1032" i="1"/>
  <c r="G1035" i="1"/>
  <c r="G1036" i="1"/>
  <c r="G1037" i="1"/>
  <c r="G1038" i="1"/>
  <c r="G1039" i="1"/>
  <c r="G1040" i="1"/>
  <c r="G1043" i="1"/>
  <c r="G1044" i="1"/>
  <c r="L3" i="23"/>
  <c r="M3" i="23"/>
  <c r="L4" i="23"/>
  <c r="M4" i="23"/>
  <c r="L5" i="23"/>
  <c r="M5" i="23"/>
  <c r="L6" i="23"/>
  <c r="M6" i="23"/>
  <c r="L7" i="23"/>
  <c r="M7" i="23"/>
  <c r="L8" i="23"/>
  <c r="M8" i="23"/>
  <c r="L9" i="23"/>
  <c r="M9" i="23"/>
  <c r="M10" i="23"/>
  <c r="L11" i="23"/>
  <c r="M11" i="23"/>
  <c r="L12" i="23"/>
  <c r="M12" i="23"/>
  <c r="L13" i="23"/>
  <c r="M13" i="23"/>
  <c r="L14" i="23"/>
  <c r="M14" i="23"/>
  <c r="L15" i="23"/>
  <c r="M15" i="23"/>
  <c r="L16" i="23"/>
  <c r="M16" i="23"/>
  <c r="L17" i="23"/>
  <c r="M17" i="23"/>
  <c r="M18" i="23"/>
  <c r="L19" i="23"/>
  <c r="M19" i="23"/>
  <c r="L20" i="23"/>
  <c r="M20" i="23"/>
  <c r="L21" i="23"/>
  <c r="M21" i="23"/>
  <c r="L22" i="23"/>
  <c r="M22" i="23"/>
  <c r="L23" i="23"/>
  <c r="M23" i="23"/>
  <c r="L24" i="23"/>
  <c r="M24" i="23"/>
  <c r="L25" i="23"/>
  <c r="M25" i="23"/>
  <c r="L26" i="23"/>
  <c r="M26" i="23"/>
  <c r="L27" i="23"/>
  <c r="M27" i="23"/>
  <c r="L28" i="23"/>
  <c r="M28" i="23"/>
  <c r="L29" i="23"/>
  <c r="M29" i="23"/>
  <c r="L30" i="23"/>
  <c r="M30" i="23"/>
  <c r="L31" i="23"/>
  <c r="M31" i="23"/>
  <c r="L32" i="23"/>
  <c r="M32" i="23"/>
  <c r="L33" i="23"/>
  <c r="M33" i="23"/>
  <c r="L34" i="23"/>
  <c r="M34" i="23"/>
  <c r="L35" i="23"/>
  <c r="M35" i="23"/>
  <c r="L36" i="23"/>
  <c r="M36" i="23"/>
  <c r="L37" i="23"/>
  <c r="M37" i="23"/>
  <c r="L38" i="23"/>
  <c r="M38" i="23"/>
  <c r="L39" i="23"/>
  <c r="M39" i="23"/>
  <c r="L40" i="23"/>
  <c r="M40" i="23"/>
  <c r="L41" i="23"/>
  <c r="M41" i="23"/>
  <c r="L42" i="23"/>
  <c r="M42" i="23"/>
  <c r="L43" i="23"/>
  <c r="M43" i="23"/>
  <c r="L44" i="23"/>
  <c r="M44" i="23"/>
  <c r="L45" i="23"/>
  <c r="M45" i="23"/>
  <c r="L46" i="23"/>
  <c r="M46" i="23"/>
  <c r="L47" i="23"/>
  <c r="M47" i="23"/>
  <c r="L48" i="23"/>
  <c r="N48" i="23" s="1"/>
  <c r="M48" i="23"/>
  <c r="L49" i="23"/>
  <c r="M49" i="23"/>
  <c r="L50" i="23"/>
  <c r="M50" i="23"/>
  <c r="L51" i="23"/>
  <c r="M51" i="23"/>
  <c r="L52" i="23"/>
  <c r="M52" i="23"/>
  <c r="L53" i="23"/>
  <c r="M53" i="23"/>
  <c r="L54" i="23"/>
  <c r="M54" i="23"/>
  <c r="L55" i="23"/>
  <c r="M55" i="23"/>
  <c r="L56" i="23"/>
  <c r="M56" i="23"/>
  <c r="L57" i="23"/>
  <c r="M57" i="23"/>
  <c r="L58" i="23"/>
  <c r="M58" i="23"/>
  <c r="L59" i="23"/>
  <c r="M59" i="23"/>
  <c r="L60" i="23"/>
  <c r="M60" i="23"/>
  <c r="L61" i="23"/>
  <c r="M61" i="23"/>
  <c r="L62" i="23"/>
  <c r="M62" i="23"/>
  <c r="L63" i="23"/>
  <c r="M63" i="23"/>
  <c r="L64" i="23"/>
  <c r="N64" i="23" s="1"/>
  <c r="M64" i="23"/>
  <c r="L65" i="23"/>
  <c r="M65" i="23"/>
  <c r="L66" i="23"/>
  <c r="M66" i="23"/>
  <c r="L67" i="23"/>
  <c r="M67" i="23"/>
  <c r="L68" i="23"/>
  <c r="M68" i="23"/>
  <c r="L69" i="23"/>
  <c r="M69" i="23"/>
  <c r="L70" i="23"/>
  <c r="M70" i="23"/>
  <c r="L71" i="23"/>
  <c r="M71" i="23"/>
  <c r="L72" i="23"/>
  <c r="M72" i="23"/>
  <c r="L73" i="23"/>
  <c r="M73" i="23"/>
  <c r="L74" i="23"/>
  <c r="M74" i="23"/>
  <c r="L75" i="23"/>
  <c r="M75" i="23"/>
  <c r="L76" i="23"/>
  <c r="M76" i="23"/>
  <c r="L77" i="23"/>
  <c r="M77" i="23"/>
  <c r="L78" i="23"/>
  <c r="M78" i="23"/>
  <c r="L79" i="23"/>
  <c r="M79" i="23"/>
  <c r="L80" i="23"/>
  <c r="N80" i="23" s="1"/>
  <c r="M80" i="23"/>
  <c r="L81" i="23"/>
  <c r="M81" i="23"/>
  <c r="L82" i="23"/>
  <c r="M82" i="23"/>
  <c r="L83" i="23"/>
  <c r="M83" i="23"/>
  <c r="L84" i="23"/>
  <c r="M84" i="23"/>
  <c r="L85" i="23"/>
  <c r="M85" i="23"/>
  <c r="L86" i="23"/>
  <c r="M86" i="23"/>
  <c r="L87" i="23"/>
  <c r="M87" i="23"/>
  <c r="L88" i="23"/>
  <c r="M88" i="23"/>
  <c r="L89" i="23"/>
  <c r="M89" i="23"/>
  <c r="M90" i="23"/>
  <c r="L91" i="23"/>
  <c r="M91" i="23"/>
  <c r="L92" i="23"/>
  <c r="M92" i="23"/>
  <c r="L93" i="23"/>
  <c r="M93" i="23"/>
  <c r="L94" i="23"/>
  <c r="M94" i="23"/>
  <c r="L95" i="23"/>
  <c r="M95" i="23"/>
  <c r="L96" i="23"/>
  <c r="M96" i="23"/>
  <c r="L97" i="23"/>
  <c r="M97" i="23"/>
  <c r="L98" i="23"/>
  <c r="M98" i="23"/>
  <c r="L99" i="23"/>
  <c r="M99" i="23"/>
  <c r="L100" i="23"/>
  <c r="M100" i="23"/>
  <c r="L101" i="23"/>
  <c r="M101" i="23"/>
  <c r="L102" i="23"/>
  <c r="M102" i="23"/>
  <c r="L103" i="23"/>
  <c r="M103" i="23"/>
  <c r="L104" i="23"/>
  <c r="M104" i="23"/>
  <c r="L105" i="23"/>
  <c r="M105" i="23"/>
  <c r="L106" i="23"/>
  <c r="M106" i="23"/>
  <c r="L107" i="23"/>
  <c r="M107" i="23"/>
  <c r="L108" i="23"/>
  <c r="M108" i="23"/>
  <c r="L109" i="23"/>
  <c r="M109" i="23"/>
  <c r="L110" i="23"/>
  <c r="M110" i="23"/>
  <c r="L111" i="23"/>
  <c r="M111" i="23"/>
  <c r="L112" i="23"/>
  <c r="M112" i="23"/>
  <c r="L113" i="23"/>
  <c r="M113" i="23"/>
  <c r="L114" i="23"/>
  <c r="M114" i="23"/>
  <c r="L115" i="23"/>
  <c r="M115" i="23"/>
  <c r="L116" i="23"/>
  <c r="M116" i="23"/>
  <c r="L117" i="23"/>
  <c r="M117" i="23"/>
  <c r="L118" i="23"/>
  <c r="M118" i="23"/>
  <c r="L119" i="23"/>
  <c r="M119" i="23"/>
  <c r="L120" i="23"/>
  <c r="M120" i="23"/>
  <c r="L121" i="23"/>
  <c r="M121" i="23"/>
  <c r="L122" i="23"/>
  <c r="M122" i="23"/>
  <c r="L123" i="23"/>
  <c r="M123" i="23"/>
  <c r="L124" i="23"/>
  <c r="M124" i="23"/>
  <c r="L125" i="23"/>
  <c r="M125" i="23"/>
  <c r="L126" i="23"/>
  <c r="M126" i="23"/>
  <c r="L127" i="23"/>
  <c r="M127" i="23"/>
  <c r="L128" i="23"/>
  <c r="M128" i="23"/>
  <c r="L129" i="23"/>
  <c r="M129" i="23"/>
  <c r="L130" i="23"/>
  <c r="L131" i="23"/>
  <c r="M131" i="23"/>
  <c r="L132" i="23"/>
  <c r="M132" i="23"/>
  <c r="L133" i="23"/>
  <c r="M133" i="23"/>
  <c r="L134" i="23"/>
  <c r="M134" i="23"/>
  <c r="L135" i="23"/>
  <c r="M135" i="23"/>
  <c r="L136" i="23"/>
  <c r="M136" i="23"/>
  <c r="L137" i="23"/>
  <c r="M137" i="23"/>
  <c r="L138" i="23"/>
  <c r="M138" i="23"/>
  <c r="L139" i="23"/>
  <c r="M139" i="23"/>
  <c r="L140" i="23"/>
  <c r="M140" i="23"/>
  <c r="L141" i="23"/>
  <c r="M141" i="23"/>
  <c r="L142" i="23"/>
  <c r="M142" i="23"/>
  <c r="L143" i="23"/>
  <c r="M143" i="23"/>
  <c r="L144" i="23"/>
  <c r="M144" i="23"/>
  <c r="L145" i="23"/>
  <c r="M145" i="23"/>
  <c r="M146" i="23"/>
  <c r="L147" i="23"/>
  <c r="M147" i="23"/>
  <c r="L148" i="23"/>
  <c r="M148" i="23"/>
  <c r="L149" i="23"/>
  <c r="M149" i="23"/>
  <c r="L150" i="23"/>
  <c r="M150" i="23"/>
  <c r="L151" i="23"/>
  <c r="M151" i="23"/>
  <c r="L152" i="23"/>
  <c r="M152" i="23"/>
  <c r="L153" i="23"/>
  <c r="M153" i="23"/>
  <c r="M154" i="23"/>
  <c r="L155" i="23"/>
  <c r="M155" i="23"/>
  <c r="L156" i="23"/>
  <c r="M156" i="23"/>
  <c r="L157" i="23"/>
  <c r="M157" i="23"/>
  <c r="L158" i="23"/>
  <c r="M158" i="23"/>
  <c r="L159" i="23"/>
  <c r="M159" i="23"/>
  <c r="L160" i="23"/>
  <c r="M160" i="23"/>
  <c r="L161" i="23"/>
  <c r="M161" i="23"/>
  <c r="L162" i="23"/>
  <c r="M162" i="23"/>
  <c r="L163" i="23"/>
  <c r="M163" i="23"/>
  <c r="L164" i="23"/>
  <c r="M164" i="23"/>
  <c r="L165" i="23"/>
  <c r="M165" i="23"/>
  <c r="L166" i="23"/>
  <c r="M166" i="23"/>
  <c r="L167" i="23"/>
  <c r="M167" i="23"/>
  <c r="L168" i="23"/>
  <c r="M168" i="23"/>
  <c r="L169" i="23"/>
  <c r="M169" i="23"/>
  <c r="L170" i="23"/>
  <c r="M170" i="23"/>
  <c r="L171" i="23"/>
  <c r="M171" i="23"/>
  <c r="L172" i="23"/>
  <c r="M172" i="23"/>
  <c r="L173" i="23"/>
  <c r="M173" i="23"/>
  <c r="L174" i="23"/>
  <c r="M174" i="23"/>
  <c r="L175" i="23"/>
  <c r="M175" i="23"/>
  <c r="L176" i="23"/>
  <c r="M176" i="23"/>
  <c r="L177" i="23"/>
  <c r="M177" i="23"/>
  <c r="M178" i="23"/>
  <c r="L179" i="23"/>
  <c r="M179" i="23"/>
  <c r="L180" i="23"/>
  <c r="M180" i="23"/>
  <c r="L181" i="23"/>
  <c r="M181" i="23"/>
  <c r="L182" i="23"/>
  <c r="M182" i="23"/>
  <c r="L183" i="23"/>
  <c r="M183" i="23"/>
  <c r="L184" i="23"/>
  <c r="M184" i="23"/>
  <c r="L185" i="23"/>
  <c r="M185" i="23"/>
  <c r="L186" i="23"/>
  <c r="M186" i="23"/>
  <c r="L187" i="23"/>
  <c r="M187" i="23"/>
  <c r="L188" i="23"/>
  <c r="M188" i="23"/>
  <c r="L189" i="23"/>
  <c r="M189" i="23"/>
  <c r="L190" i="23"/>
  <c r="M190" i="23"/>
  <c r="L191" i="23"/>
  <c r="M191" i="23"/>
  <c r="L192" i="23"/>
  <c r="M192" i="23"/>
  <c r="L193" i="23"/>
  <c r="M193" i="23"/>
  <c r="L194" i="23"/>
  <c r="M194" i="23"/>
  <c r="L195" i="23"/>
  <c r="M195" i="23"/>
  <c r="L196" i="23"/>
  <c r="M196" i="23"/>
  <c r="L197" i="23"/>
  <c r="M197" i="23"/>
  <c r="L198" i="23"/>
  <c r="M198" i="23"/>
  <c r="L199" i="23"/>
  <c r="M199" i="23"/>
  <c r="L200" i="23"/>
  <c r="M200" i="23"/>
  <c r="L201" i="23"/>
  <c r="M201" i="23"/>
  <c r="L202" i="23"/>
  <c r="M202" i="23"/>
  <c r="L203" i="23"/>
  <c r="M203" i="23"/>
  <c r="L204" i="23"/>
  <c r="M204" i="23"/>
  <c r="L205" i="23"/>
  <c r="M205" i="23"/>
  <c r="L206" i="23"/>
  <c r="M206" i="23"/>
  <c r="L207" i="23"/>
  <c r="M207" i="23"/>
  <c r="L208" i="23"/>
  <c r="M208" i="23"/>
  <c r="L209" i="23"/>
  <c r="M209" i="23"/>
  <c r="L210" i="23"/>
  <c r="M210" i="23"/>
  <c r="L211" i="23"/>
  <c r="M211" i="23"/>
  <c r="L212" i="23"/>
  <c r="M212" i="23"/>
  <c r="L213" i="23"/>
  <c r="M213" i="23"/>
  <c r="L214" i="23"/>
  <c r="M214" i="23"/>
  <c r="L215" i="23"/>
  <c r="M215" i="23"/>
  <c r="L216" i="23"/>
  <c r="M216" i="23"/>
  <c r="L217" i="23"/>
  <c r="M217" i="23"/>
  <c r="L218" i="23"/>
  <c r="M218" i="23"/>
  <c r="L219" i="23"/>
  <c r="M219" i="23"/>
  <c r="L220" i="23"/>
  <c r="M220" i="23"/>
  <c r="L221" i="23"/>
  <c r="M221" i="23"/>
  <c r="L222" i="23"/>
  <c r="M222" i="23"/>
  <c r="L223" i="23"/>
  <c r="M223" i="23"/>
  <c r="L224" i="23"/>
  <c r="M224" i="23"/>
  <c r="L225" i="23"/>
  <c r="M225" i="23"/>
  <c r="L226" i="23"/>
  <c r="M226" i="23"/>
  <c r="L227" i="23"/>
  <c r="M227" i="23"/>
  <c r="L228" i="23"/>
  <c r="M228" i="23"/>
  <c r="L229" i="23"/>
  <c r="M229" i="23"/>
  <c r="L230" i="23"/>
  <c r="M230" i="23"/>
  <c r="L231" i="23"/>
  <c r="M231" i="23"/>
  <c r="L232" i="23"/>
  <c r="M232" i="23"/>
  <c r="L233" i="23"/>
  <c r="M233" i="23"/>
  <c r="M234" i="23"/>
  <c r="L235" i="23"/>
  <c r="M235" i="23"/>
  <c r="L236" i="23"/>
  <c r="M236" i="23"/>
  <c r="L237" i="23"/>
  <c r="M237" i="23"/>
  <c r="L238" i="23"/>
  <c r="M238" i="23"/>
  <c r="L239" i="23"/>
  <c r="M239" i="23"/>
  <c r="L240" i="23"/>
  <c r="M240" i="23"/>
  <c r="L241" i="23"/>
  <c r="M241" i="23"/>
  <c r="L242" i="23"/>
  <c r="M242" i="23"/>
  <c r="L243" i="23"/>
  <c r="M243" i="23"/>
  <c r="L244" i="23"/>
  <c r="M244" i="23"/>
  <c r="L245" i="23"/>
  <c r="M245" i="23"/>
  <c r="L246" i="23"/>
  <c r="M246" i="23"/>
  <c r="L247" i="23"/>
  <c r="M247" i="23"/>
  <c r="L248" i="23"/>
  <c r="M248" i="23"/>
  <c r="L249" i="23"/>
  <c r="M249" i="23"/>
  <c r="L250" i="23"/>
  <c r="M250" i="23"/>
  <c r="L251" i="23"/>
  <c r="M251" i="23"/>
  <c r="L252" i="23"/>
  <c r="M252" i="23"/>
  <c r="L253" i="23"/>
  <c r="M253" i="23"/>
  <c r="L254" i="23"/>
  <c r="M254" i="23"/>
  <c r="L255" i="23"/>
  <c r="M255" i="23"/>
  <c r="L256" i="23"/>
  <c r="M256" i="23"/>
  <c r="L257" i="23"/>
  <c r="M257" i="23"/>
  <c r="L258" i="23"/>
  <c r="M258" i="23"/>
  <c r="L259" i="23"/>
  <c r="M259" i="23"/>
  <c r="L260" i="23"/>
  <c r="M260" i="23"/>
  <c r="L261" i="23"/>
  <c r="M261" i="23"/>
  <c r="L262" i="23"/>
  <c r="M262" i="23"/>
  <c r="L263" i="23"/>
  <c r="M263" i="23"/>
  <c r="L264" i="23"/>
  <c r="M264" i="23"/>
  <c r="L265" i="23"/>
  <c r="M265" i="23"/>
  <c r="L266" i="23"/>
  <c r="M266" i="23"/>
  <c r="L267" i="23"/>
  <c r="M267" i="23"/>
  <c r="L268" i="23"/>
  <c r="M268" i="23"/>
  <c r="L269" i="23"/>
  <c r="M269" i="23"/>
  <c r="L270" i="23"/>
  <c r="M270" i="23"/>
  <c r="L271" i="23"/>
  <c r="M271" i="23"/>
  <c r="L272" i="23"/>
  <c r="M272" i="23"/>
  <c r="L273" i="23"/>
  <c r="M273" i="23"/>
  <c r="L274" i="23"/>
  <c r="M274" i="23"/>
  <c r="L275" i="23"/>
  <c r="M275" i="23"/>
  <c r="L276" i="23"/>
  <c r="M276" i="23"/>
  <c r="L277" i="23"/>
  <c r="M277" i="23"/>
  <c r="L278" i="23"/>
  <c r="M278" i="23"/>
  <c r="L279" i="23"/>
  <c r="M279" i="23"/>
  <c r="L280" i="23"/>
  <c r="M280" i="23"/>
  <c r="L281" i="23"/>
  <c r="M281" i="23"/>
  <c r="M282" i="23"/>
  <c r="L283" i="23"/>
  <c r="M283" i="23"/>
  <c r="L284" i="23"/>
  <c r="M284" i="23"/>
  <c r="L285" i="23"/>
  <c r="M285" i="23"/>
  <c r="L286" i="23"/>
  <c r="M286" i="23"/>
  <c r="L287" i="23"/>
  <c r="M287" i="23"/>
  <c r="L288" i="23"/>
  <c r="M288" i="23"/>
  <c r="L289" i="23"/>
  <c r="M289" i="23"/>
  <c r="L290" i="23"/>
  <c r="M290" i="23"/>
  <c r="L291" i="23"/>
  <c r="M291" i="23"/>
  <c r="L292" i="23"/>
  <c r="M292" i="23"/>
  <c r="L293" i="23"/>
  <c r="M293" i="23"/>
  <c r="L294" i="23"/>
  <c r="M294" i="23"/>
  <c r="L295" i="23"/>
  <c r="M295" i="23"/>
  <c r="L296" i="23"/>
  <c r="M296" i="23"/>
  <c r="L297" i="23"/>
  <c r="M297" i="23"/>
  <c r="L298" i="23"/>
  <c r="M298" i="23"/>
  <c r="L299" i="23"/>
  <c r="M299" i="23"/>
  <c r="L300" i="23"/>
  <c r="M300" i="23"/>
  <c r="L301" i="23"/>
  <c r="M301" i="23"/>
  <c r="L302" i="23"/>
  <c r="M302" i="23"/>
  <c r="L303" i="23"/>
  <c r="M303" i="23"/>
  <c r="L304" i="23"/>
  <c r="M304" i="23"/>
  <c r="L305" i="23"/>
  <c r="M305" i="23"/>
  <c r="L306" i="23"/>
  <c r="M306" i="23"/>
  <c r="L307" i="23"/>
  <c r="M307" i="23"/>
  <c r="L308" i="23"/>
  <c r="M308" i="23"/>
  <c r="L309" i="23"/>
  <c r="M309" i="23"/>
  <c r="L310" i="23"/>
  <c r="M310" i="23"/>
  <c r="L311" i="23"/>
  <c r="M311" i="23"/>
  <c r="L312" i="23"/>
  <c r="M312" i="23"/>
  <c r="L313" i="23"/>
  <c r="M313" i="23"/>
  <c r="L314" i="23"/>
  <c r="M314" i="23"/>
  <c r="L315" i="23"/>
  <c r="M315" i="23"/>
  <c r="J3" i="23"/>
  <c r="K3" i="23"/>
  <c r="J4" i="23"/>
  <c r="K4" i="23"/>
  <c r="J5" i="23"/>
  <c r="K5" i="23"/>
  <c r="J6" i="23"/>
  <c r="K6" i="23"/>
  <c r="J7" i="23"/>
  <c r="K7" i="23"/>
  <c r="J8" i="23"/>
  <c r="K8" i="23"/>
  <c r="J9" i="23"/>
  <c r="K9" i="23"/>
  <c r="J10" i="23"/>
  <c r="K10" i="23"/>
  <c r="J11" i="23"/>
  <c r="K11" i="23"/>
  <c r="J12" i="23"/>
  <c r="K12" i="23"/>
  <c r="J13" i="23"/>
  <c r="K13" i="23"/>
  <c r="J14" i="23"/>
  <c r="K14" i="23"/>
  <c r="J15" i="23"/>
  <c r="K15" i="23"/>
  <c r="J16" i="23"/>
  <c r="K16" i="23"/>
  <c r="J17" i="23"/>
  <c r="K17" i="23"/>
  <c r="J18" i="23"/>
  <c r="K18" i="23"/>
  <c r="J19" i="23"/>
  <c r="K19" i="23"/>
  <c r="J20" i="23"/>
  <c r="K20" i="23"/>
  <c r="J21" i="23"/>
  <c r="K21" i="23"/>
  <c r="N21" i="23" s="1"/>
  <c r="J22" i="23"/>
  <c r="K22" i="23"/>
  <c r="J23" i="23"/>
  <c r="K23" i="23"/>
  <c r="J24" i="23"/>
  <c r="K24" i="23"/>
  <c r="J25" i="23"/>
  <c r="K25" i="23"/>
  <c r="J26" i="23"/>
  <c r="K26" i="23"/>
  <c r="J27" i="23"/>
  <c r="K27" i="23"/>
  <c r="J28" i="23"/>
  <c r="K28" i="23"/>
  <c r="J29" i="23"/>
  <c r="K29" i="23"/>
  <c r="J30" i="23"/>
  <c r="K30" i="23"/>
  <c r="J31" i="23"/>
  <c r="K31" i="23"/>
  <c r="J32" i="23"/>
  <c r="K32" i="23"/>
  <c r="J33" i="23"/>
  <c r="K33" i="23"/>
  <c r="J34" i="23"/>
  <c r="K34" i="23"/>
  <c r="J35" i="23"/>
  <c r="K35" i="23"/>
  <c r="J36" i="23"/>
  <c r="K36" i="23"/>
  <c r="J37" i="23"/>
  <c r="K37" i="23"/>
  <c r="J38" i="23"/>
  <c r="K38" i="23"/>
  <c r="J39" i="23"/>
  <c r="K39" i="23"/>
  <c r="J40" i="23"/>
  <c r="K40" i="23"/>
  <c r="J41" i="23"/>
  <c r="K41" i="23"/>
  <c r="N41" i="23" s="1"/>
  <c r="J42" i="23"/>
  <c r="K42" i="23"/>
  <c r="J43" i="23"/>
  <c r="K43" i="23"/>
  <c r="J44" i="23"/>
  <c r="K44" i="23"/>
  <c r="J45" i="23"/>
  <c r="K45" i="23"/>
  <c r="N45" i="23"/>
  <c r="J46" i="23"/>
  <c r="K46" i="23"/>
  <c r="J47" i="23"/>
  <c r="K47" i="23"/>
  <c r="N47" i="23" s="1"/>
  <c r="J48" i="23"/>
  <c r="K48" i="23"/>
  <c r="J49" i="23"/>
  <c r="K49" i="23"/>
  <c r="J50" i="23"/>
  <c r="K50" i="23"/>
  <c r="J51" i="23"/>
  <c r="K51" i="23"/>
  <c r="N51" i="23" s="1"/>
  <c r="J52" i="23"/>
  <c r="K52" i="23"/>
  <c r="J53" i="23"/>
  <c r="K53" i="23"/>
  <c r="J54" i="23"/>
  <c r="K54" i="23"/>
  <c r="J55" i="23"/>
  <c r="K55" i="23"/>
  <c r="J56" i="23"/>
  <c r="K56" i="23"/>
  <c r="J57" i="23"/>
  <c r="K57" i="23"/>
  <c r="N57" i="23" s="1"/>
  <c r="J58" i="23"/>
  <c r="K58" i="23"/>
  <c r="J59" i="23"/>
  <c r="K59" i="23"/>
  <c r="J60" i="23"/>
  <c r="K60" i="23"/>
  <c r="J61" i="23"/>
  <c r="K61" i="23"/>
  <c r="J62" i="23"/>
  <c r="K62" i="23"/>
  <c r="J63" i="23"/>
  <c r="K63" i="23"/>
  <c r="J64" i="23"/>
  <c r="K64" i="23"/>
  <c r="J65" i="23"/>
  <c r="K65" i="23"/>
  <c r="N65" i="23" s="1"/>
  <c r="J66" i="23"/>
  <c r="K66" i="23"/>
  <c r="J67" i="23"/>
  <c r="K67" i="23"/>
  <c r="N67" i="23" s="1"/>
  <c r="J68" i="23"/>
  <c r="K68" i="23"/>
  <c r="J69" i="23"/>
  <c r="K69" i="23"/>
  <c r="J70" i="23"/>
  <c r="K70" i="23"/>
  <c r="J71" i="23"/>
  <c r="K71" i="23"/>
  <c r="J72" i="23"/>
  <c r="K72" i="23"/>
  <c r="J73" i="23"/>
  <c r="K73" i="23"/>
  <c r="J74" i="23"/>
  <c r="K74" i="23"/>
  <c r="J75" i="23"/>
  <c r="K75" i="23"/>
  <c r="J76" i="23"/>
  <c r="K76" i="23"/>
  <c r="J77" i="23"/>
  <c r="K77" i="23"/>
  <c r="J78" i="23"/>
  <c r="K78" i="23"/>
  <c r="J79" i="23"/>
  <c r="K79" i="23"/>
  <c r="J80" i="23"/>
  <c r="K80" i="23"/>
  <c r="J81" i="23"/>
  <c r="K81" i="23"/>
  <c r="J82" i="23"/>
  <c r="K82" i="23"/>
  <c r="J83" i="23"/>
  <c r="K83" i="23"/>
  <c r="J84" i="23"/>
  <c r="K84" i="23"/>
  <c r="J85" i="23"/>
  <c r="K85" i="23"/>
  <c r="J86" i="23"/>
  <c r="K86" i="23"/>
  <c r="J87" i="23"/>
  <c r="K87" i="23"/>
  <c r="J88" i="23"/>
  <c r="K88" i="23"/>
  <c r="J89" i="23"/>
  <c r="K89" i="23"/>
  <c r="J90" i="23"/>
  <c r="K90" i="23"/>
  <c r="J91" i="23"/>
  <c r="K91" i="23"/>
  <c r="J92" i="23"/>
  <c r="K92" i="23"/>
  <c r="J93" i="23"/>
  <c r="K93" i="23"/>
  <c r="J94" i="23"/>
  <c r="K94" i="23"/>
  <c r="J95" i="23"/>
  <c r="K95" i="23"/>
  <c r="J96" i="23"/>
  <c r="K96" i="23"/>
  <c r="J97" i="23"/>
  <c r="K97" i="23"/>
  <c r="J98" i="23"/>
  <c r="K98" i="23"/>
  <c r="J99" i="23"/>
  <c r="K99" i="23"/>
  <c r="J100" i="23"/>
  <c r="K100" i="23"/>
  <c r="J101" i="23"/>
  <c r="K101" i="23"/>
  <c r="J102" i="23"/>
  <c r="K102" i="23"/>
  <c r="J103" i="23"/>
  <c r="K103" i="23"/>
  <c r="J104" i="23"/>
  <c r="K104" i="23"/>
  <c r="J105" i="23"/>
  <c r="K105" i="23"/>
  <c r="J106" i="23"/>
  <c r="K106" i="23"/>
  <c r="J107" i="23"/>
  <c r="K107" i="23"/>
  <c r="J108" i="23"/>
  <c r="K108" i="23"/>
  <c r="J109" i="23"/>
  <c r="K109" i="23"/>
  <c r="J110" i="23"/>
  <c r="K110" i="23"/>
  <c r="J111" i="23"/>
  <c r="K111" i="23"/>
  <c r="J112" i="23"/>
  <c r="K112" i="23"/>
  <c r="J113" i="23"/>
  <c r="K113" i="23"/>
  <c r="J114" i="23"/>
  <c r="K114" i="23"/>
  <c r="J115" i="23"/>
  <c r="K115" i="23"/>
  <c r="J116" i="23"/>
  <c r="K116" i="23"/>
  <c r="J117" i="23"/>
  <c r="K117" i="23"/>
  <c r="J118" i="23"/>
  <c r="K118" i="23"/>
  <c r="J119" i="23"/>
  <c r="K119" i="23"/>
  <c r="J120" i="23"/>
  <c r="K120" i="23"/>
  <c r="J121" i="23"/>
  <c r="K121" i="23"/>
  <c r="J122" i="23"/>
  <c r="K122" i="23"/>
  <c r="J123" i="23"/>
  <c r="K123" i="23"/>
  <c r="J124" i="23"/>
  <c r="K124" i="23"/>
  <c r="J125" i="23"/>
  <c r="K125" i="23"/>
  <c r="J126" i="23"/>
  <c r="K126" i="23"/>
  <c r="J127" i="23"/>
  <c r="K127" i="23"/>
  <c r="J128" i="23"/>
  <c r="K128" i="23"/>
  <c r="J129" i="23"/>
  <c r="K129" i="23"/>
  <c r="J130" i="23"/>
  <c r="K130" i="23"/>
  <c r="J131" i="23"/>
  <c r="K131" i="23"/>
  <c r="J132" i="23"/>
  <c r="K132" i="23"/>
  <c r="N132" i="23" s="1"/>
  <c r="J133" i="23"/>
  <c r="K133" i="23"/>
  <c r="J134" i="23"/>
  <c r="K134" i="23"/>
  <c r="J135" i="23"/>
  <c r="K135" i="23"/>
  <c r="J136" i="23"/>
  <c r="K136" i="23"/>
  <c r="J137" i="23"/>
  <c r="K137" i="23"/>
  <c r="J138" i="23"/>
  <c r="K138" i="23"/>
  <c r="J139" i="23"/>
  <c r="K139" i="23"/>
  <c r="J140" i="23"/>
  <c r="K140" i="23"/>
  <c r="N140" i="23" s="1"/>
  <c r="J141" i="23"/>
  <c r="K141" i="23"/>
  <c r="J142" i="23"/>
  <c r="K142" i="23"/>
  <c r="J143" i="23"/>
  <c r="K143" i="23"/>
  <c r="J144" i="23"/>
  <c r="K144" i="23"/>
  <c r="N144" i="23" s="1"/>
  <c r="J145" i="23"/>
  <c r="K145" i="23"/>
  <c r="J146" i="23"/>
  <c r="K146" i="23"/>
  <c r="J147" i="23"/>
  <c r="K147" i="23"/>
  <c r="J148" i="23"/>
  <c r="K148" i="23"/>
  <c r="N148" i="23" s="1"/>
  <c r="J149" i="23"/>
  <c r="K149" i="23"/>
  <c r="J150" i="23"/>
  <c r="K150" i="23"/>
  <c r="J151" i="23"/>
  <c r="K151" i="23"/>
  <c r="J152" i="23"/>
  <c r="K152" i="23"/>
  <c r="J153" i="23"/>
  <c r="K153" i="23"/>
  <c r="J154" i="23"/>
  <c r="K154" i="23"/>
  <c r="J155" i="23"/>
  <c r="K155" i="23"/>
  <c r="J156" i="23"/>
  <c r="K156" i="23"/>
  <c r="J157" i="23"/>
  <c r="K157" i="23"/>
  <c r="J158" i="23"/>
  <c r="K158" i="23"/>
  <c r="J159" i="23"/>
  <c r="K159" i="23"/>
  <c r="J160" i="23"/>
  <c r="K160" i="23"/>
  <c r="J161" i="23"/>
  <c r="K161" i="23"/>
  <c r="J162" i="23"/>
  <c r="K162" i="23"/>
  <c r="J163" i="23"/>
  <c r="K163" i="23"/>
  <c r="N163" i="23" s="1"/>
  <c r="J164" i="23"/>
  <c r="K164" i="23"/>
  <c r="J165" i="23"/>
  <c r="K165" i="23"/>
  <c r="J166" i="23"/>
  <c r="K166" i="23"/>
  <c r="J167" i="23"/>
  <c r="K167" i="23"/>
  <c r="N167" i="23" s="1"/>
  <c r="J168" i="23"/>
  <c r="K168" i="23"/>
  <c r="J169" i="23"/>
  <c r="K169" i="23"/>
  <c r="N169" i="23" s="1"/>
  <c r="J170" i="23"/>
  <c r="K170" i="23"/>
  <c r="J171" i="23"/>
  <c r="K171" i="23"/>
  <c r="J172" i="23"/>
  <c r="K172" i="23"/>
  <c r="J173" i="23"/>
  <c r="K173" i="23"/>
  <c r="N173" i="23" s="1"/>
  <c r="J174" i="23"/>
  <c r="K174" i="23"/>
  <c r="J175" i="23"/>
  <c r="K175" i="23"/>
  <c r="J176" i="23"/>
  <c r="K176" i="23"/>
  <c r="J177" i="23"/>
  <c r="K177" i="23"/>
  <c r="N177" i="23" s="1"/>
  <c r="J178" i="23"/>
  <c r="K178" i="23"/>
  <c r="J179" i="23"/>
  <c r="K179" i="23"/>
  <c r="J180" i="23"/>
  <c r="K180" i="23"/>
  <c r="J181" i="23"/>
  <c r="K181" i="23"/>
  <c r="J182" i="23"/>
  <c r="K182" i="23"/>
  <c r="J183" i="23"/>
  <c r="K183" i="23"/>
  <c r="N183" i="23" s="1"/>
  <c r="J184" i="23"/>
  <c r="K184" i="23"/>
  <c r="J185" i="23"/>
  <c r="K185" i="23"/>
  <c r="J186" i="23"/>
  <c r="K186" i="23"/>
  <c r="J187" i="23"/>
  <c r="K187" i="23"/>
  <c r="J188" i="23"/>
  <c r="K188" i="23"/>
  <c r="J189" i="23"/>
  <c r="K189" i="23"/>
  <c r="J190" i="23"/>
  <c r="K190" i="23"/>
  <c r="J191" i="23"/>
  <c r="K191" i="23"/>
  <c r="J192" i="23"/>
  <c r="K192" i="23"/>
  <c r="J193" i="23"/>
  <c r="K193" i="23"/>
  <c r="N193" i="23" s="1"/>
  <c r="J194" i="23"/>
  <c r="K194" i="23"/>
  <c r="J195" i="23"/>
  <c r="K195" i="23"/>
  <c r="J196" i="23"/>
  <c r="K196" i="23"/>
  <c r="J197" i="23"/>
  <c r="K197" i="23"/>
  <c r="N197" i="23" s="1"/>
  <c r="J198" i="23"/>
  <c r="K198" i="23"/>
  <c r="J199" i="23"/>
  <c r="K199" i="23"/>
  <c r="N199" i="23" s="1"/>
  <c r="J200" i="23"/>
  <c r="K200" i="23"/>
  <c r="J201" i="23"/>
  <c r="K201" i="23"/>
  <c r="J202" i="23"/>
  <c r="K202" i="23"/>
  <c r="J203" i="23"/>
  <c r="K203" i="23"/>
  <c r="J204" i="23"/>
  <c r="K204" i="23"/>
  <c r="J205" i="23"/>
  <c r="K205" i="23"/>
  <c r="J206" i="23"/>
  <c r="K206" i="23"/>
  <c r="J207" i="23"/>
  <c r="K207" i="23"/>
  <c r="J208" i="23"/>
  <c r="K208" i="23"/>
  <c r="J209" i="23"/>
  <c r="K209" i="23"/>
  <c r="J210" i="23"/>
  <c r="K210" i="23"/>
  <c r="J211" i="23"/>
  <c r="K211" i="23"/>
  <c r="J212" i="23"/>
  <c r="K212" i="23"/>
  <c r="J213" i="23"/>
  <c r="K213" i="23"/>
  <c r="J214" i="23"/>
  <c r="K214" i="23"/>
  <c r="J215" i="23"/>
  <c r="K215" i="23"/>
  <c r="J216" i="23"/>
  <c r="K216" i="23"/>
  <c r="J217" i="23"/>
  <c r="K217" i="23"/>
  <c r="J218" i="23"/>
  <c r="K218" i="23"/>
  <c r="J219" i="23"/>
  <c r="K219" i="23"/>
  <c r="J220" i="23"/>
  <c r="K220" i="23"/>
  <c r="J221" i="23"/>
  <c r="K221" i="23"/>
  <c r="N221" i="23" s="1"/>
  <c r="J222" i="23"/>
  <c r="K222" i="23"/>
  <c r="J223" i="23"/>
  <c r="K223" i="23"/>
  <c r="J224" i="23"/>
  <c r="K224" i="23"/>
  <c r="J225" i="23"/>
  <c r="K225" i="23"/>
  <c r="N225" i="23" s="1"/>
  <c r="J226" i="23"/>
  <c r="K226" i="23"/>
  <c r="J227" i="23"/>
  <c r="K227" i="23"/>
  <c r="J228" i="23"/>
  <c r="K228" i="23"/>
  <c r="J229" i="23"/>
  <c r="K229" i="23"/>
  <c r="J230" i="23"/>
  <c r="K230" i="23"/>
  <c r="J231" i="23"/>
  <c r="K231" i="23"/>
  <c r="N231" i="23" s="1"/>
  <c r="J232" i="23"/>
  <c r="K232" i="23"/>
  <c r="J233" i="23"/>
  <c r="K233" i="23"/>
  <c r="J234" i="23"/>
  <c r="K234" i="23"/>
  <c r="J235" i="23"/>
  <c r="K235" i="23"/>
  <c r="J236" i="23"/>
  <c r="K236" i="23"/>
  <c r="J237" i="23"/>
  <c r="K237" i="23"/>
  <c r="J238" i="23"/>
  <c r="K238" i="23"/>
  <c r="J239" i="23"/>
  <c r="K239" i="23"/>
  <c r="J240" i="23"/>
  <c r="K240" i="23"/>
  <c r="J241" i="23"/>
  <c r="K241" i="23"/>
  <c r="N241" i="23" s="1"/>
  <c r="J242" i="23"/>
  <c r="K242" i="23"/>
  <c r="J243" i="23"/>
  <c r="K243" i="23"/>
  <c r="J244" i="23"/>
  <c r="K244" i="23"/>
  <c r="N244" i="23" s="1"/>
  <c r="J245" i="23"/>
  <c r="K245" i="23"/>
  <c r="J246" i="23"/>
  <c r="K246" i="23"/>
  <c r="J247" i="23"/>
  <c r="K247" i="23"/>
  <c r="J248" i="23"/>
  <c r="K248" i="23"/>
  <c r="N248" i="23" s="1"/>
  <c r="J249" i="23"/>
  <c r="K249" i="23"/>
  <c r="J250" i="23"/>
  <c r="K250" i="23"/>
  <c r="J251" i="23"/>
  <c r="K251" i="23"/>
  <c r="J252" i="23"/>
  <c r="K252" i="23"/>
  <c r="J253" i="23"/>
  <c r="K253" i="23"/>
  <c r="J254" i="23"/>
  <c r="K254" i="23"/>
  <c r="J255" i="23"/>
  <c r="K255" i="23"/>
  <c r="J256" i="23"/>
  <c r="K256" i="23"/>
  <c r="N256" i="23" s="1"/>
  <c r="J257" i="23"/>
  <c r="K257" i="23"/>
  <c r="N257" i="23" s="1"/>
  <c r="J258" i="23"/>
  <c r="K258" i="23"/>
  <c r="J259" i="23"/>
  <c r="K259" i="23"/>
  <c r="J260" i="23"/>
  <c r="K260" i="23"/>
  <c r="N260" i="23" s="1"/>
  <c r="J261" i="23"/>
  <c r="K261" i="23"/>
  <c r="N261" i="23" s="1"/>
  <c r="J262" i="23"/>
  <c r="K262" i="23"/>
  <c r="J263" i="23"/>
  <c r="K263" i="23"/>
  <c r="J264" i="23"/>
  <c r="K264" i="23"/>
  <c r="J265" i="23"/>
  <c r="K265" i="23"/>
  <c r="J266" i="23"/>
  <c r="K266" i="23"/>
  <c r="J267" i="23"/>
  <c r="K267" i="23"/>
  <c r="J268" i="23"/>
  <c r="K268" i="23"/>
  <c r="J269" i="23"/>
  <c r="K269" i="23"/>
  <c r="J270" i="23"/>
  <c r="K270" i="23"/>
  <c r="J271" i="23"/>
  <c r="K271" i="23"/>
  <c r="J272" i="23"/>
  <c r="K272" i="23"/>
  <c r="J273" i="23"/>
  <c r="K273" i="23"/>
  <c r="J274" i="23"/>
  <c r="K274" i="23"/>
  <c r="J275" i="23"/>
  <c r="K275" i="23"/>
  <c r="J276" i="23"/>
  <c r="K276" i="23"/>
  <c r="J277" i="23"/>
  <c r="K277" i="23"/>
  <c r="N277" i="23" s="1"/>
  <c r="J278" i="23"/>
  <c r="K278" i="23"/>
  <c r="J279" i="23"/>
  <c r="K279" i="23"/>
  <c r="J280" i="23"/>
  <c r="K280" i="23"/>
  <c r="N280" i="23" s="1"/>
  <c r="J281" i="23"/>
  <c r="K281" i="23"/>
  <c r="J282" i="23"/>
  <c r="K282" i="23"/>
  <c r="J283" i="23"/>
  <c r="K283" i="23"/>
  <c r="J284" i="23"/>
  <c r="K284" i="23"/>
  <c r="J285" i="23"/>
  <c r="K285" i="23"/>
  <c r="J286" i="23"/>
  <c r="K286" i="23"/>
  <c r="J287" i="23"/>
  <c r="K287" i="23"/>
  <c r="J288" i="23"/>
  <c r="K288" i="23"/>
  <c r="N288" i="23" s="1"/>
  <c r="J289" i="23"/>
  <c r="K289" i="23"/>
  <c r="J290" i="23"/>
  <c r="K290" i="23"/>
  <c r="J291" i="23"/>
  <c r="K291" i="23"/>
  <c r="J292" i="23"/>
  <c r="K292" i="23"/>
  <c r="N292" i="23" s="1"/>
  <c r="J293" i="23"/>
  <c r="K293" i="23"/>
  <c r="N293" i="23" s="1"/>
  <c r="J294" i="23"/>
  <c r="K294" i="23"/>
  <c r="J295" i="23"/>
  <c r="K295" i="23"/>
  <c r="J296" i="23"/>
  <c r="K296" i="23"/>
  <c r="N296" i="23" s="1"/>
  <c r="J297" i="23"/>
  <c r="K297" i="23"/>
  <c r="J298" i="23"/>
  <c r="K298" i="23"/>
  <c r="J299" i="23"/>
  <c r="K299" i="23"/>
  <c r="J300" i="23"/>
  <c r="K300" i="23"/>
  <c r="J301" i="23"/>
  <c r="K301" i="23"/>
  <c r="N301" i="23" s="1"/>
  <c r="J302" i="23"/>
  <c r="K302" i="23"/>
  <c r="J303" i="23"/>
  <c r="K303" i="23"/>
  <c r="J304" i="23"/>
  <c r="K304" i="23"/>
  <c r="J305" i="23"/>
  <c r="K305" i="23"/>
  <c r="N305" i="23" s="1"/>
  <c r="J306" i="23"/>
  <c r="K306" i="23"/>
  <c r="J307" i="23"/>
  <c r="K307" i="23"/>
  <c r="J308" i="23"/>
  <c r="K308" i="23"/>
  <c r="N308" i="23" s="1"/>
  <c r="J309" i="23"/>
  <c r="K309" i="23"/>
  <c r="J310" i="23"/>
  <c r="K310" i="23"/>
  <c r="J311" i="23"/>
  <c r="K311" i="23"/>
  <c r="J312" i="23"/>
  <c r="K312" i="23"/>
  <c r="J313" i="23"/>
  <c r="K313" i="23"/>
  <c r="J314" i="23"/>
  <c r="K314" i="23"/>
  <c r="J315" i="23"/>
  <c r="K315" i="23"/>
  <c r="K2" i="23"/>
  <c r="N2" i="23" s="1"/>
  <c r="J2" i="23"/>
  <c r="L3" i="1"/>
  <c r="L4" i="1"/>
  <c r="L5" i="1"/>
  <c r="L6" i="1"/>
  <c r="L7" i="1"/>
  <c r="L8" i="1"/>
  <c r="M3" i="1"/>
  <c r="M4" i="1"/>
  <c r="M5" i="1"/>
  <c r="M6" i="1"/>
  <c r="M7" i="1"/>
  <c r="M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3" i="1"/>
  <c r="N161" i="23" l="1"/>
  <c r="N109" i="23"/>
  <c r="N17" i="23"/>
  <c r="N9" i="23"/>
  <c r="N5" i="23"/>
  <c r="N212" i="23"/>
  <c r="N196" i="23"/>
  <c r="N192" i="23"/>
  <c r="N180" i="23"/>
  <c r="N176" i="23"/>
  <c r="N172" i="23"/>
  <c r="N168" i="23"/>
  <c r="N164" i="23"/>
  <c r="N236" i="23"/>
  <c r="N12" i="23"/>
  <c r="N8" i="23"/>
  <c r="N243" i="23"/>
  <c r="N247" i="23"/>
  <c r="N106" i="23"/>
  <c r="N251" i="23"/>
  <c r="N271" i="23"/>
  <c r="N204" i="23"/>
  <c r="N49" i="23"/>
  <c r="N156" i="23"/>
  <c r="N152" i="23"/>
  <c r="N60" i="23"/>
  <c r="N151" i="23"/>
  <c r="N75" i="23"/>
  <c r="N71" i="23"/>
  <c r="N4" i="23"/>
  <c r="N245" i="23"/>
  <c r="N313" i="23"/>
  <c r="N309" i="23"/>
  <c r="N289" i="23"/>
  <c r="N281" i="23"/>
  <c r="N265" i="23"/>
  <c r="N213" i="23"/>
  <c r="N233" i="23"/>
  <c r="N300" i="23"/>
  <c r="N228" i="23"/>
  <c r="N224" i="23"/>
  <c r="N216" i="23"/>
  <c r="N117" i="23"/>
  <c r="N77" i="23"/>
  <c r="N73" i="23"/>
  <c r="N69" i="23"/>
  <c r="N185" i="23"/>
  <c r="N157" i="23"/>
  <c r="N56" i="23"/>
  <c r="N52" i="23"/>
  <c r="N153" i="23"/>
  <c r="N149" i="23"/>
  <c r="N145" i="23"/>
  <c r="N141" i="23"/>
  <c r="N137" i="23"/>
  <c r="N33" i="23"/>
  <c r="N311" i="23"/>
  <c r="N273" i="23"/>
  <c r="N207" i="23"/>
  <c r="N203" i="23"/>
  <c r="N188" i="23"/>
  <c r="N101" i="23"/>
  <c r="N89" i="23"/>
  <c r="N85" i="23"/>
  <c r="N44" i="23"/>
  <c r="N40" i="23"/>
  <c r="N32" i="23"/>
  <c r="N28" i="23"/>
  <c r="N20" i="23"/>
  <c r="N135" i="23"/>
  <c r="N299" i="23"/>
  <c r="N128" i="23"/>
  <c r="N124" i="23"/>
  <c r="N120" i="23"/>
  <c r="N295" i="23"/>
  <c r="N276" i="23"/>
  <c r="N272" i="23"/>
  <c r="N264" i="23"/>
  <c r="N229" i="23"/>
  <c r="N100" i="23"/>
  <c r="N96" i="23"/>
  <c r="N92" i="23"/>
  <c r="N88" i="23"/>
  <c r="N84" i="23"/>
  <c r="N3" i="23"/>
  <c r="N279" i="23"/>
  <c r="N123" i="23"/>
  <c r="N119" i="23"/>
  <c r="N112" i="23"/>
  <c r="N108" i="23"/>
  <c r="N76" i="23"/>
  <c r="N72" i="23"/>
  <c r="N68" i="23"/>
  <c r="N215" i="23"/>
  <c r="N263" i="23"/>
  <c r="N209" i="23"/>
  <c r="N205" i="23"/>
  <c r="N107" i="23"/>
  <c r="N91" i="23"/>
  <c r="N53" i="23"/>
  <c r="N315" i="23"/>
  <c r="N249" i="23"/>
  <c r="N239" i="23"/>
  <c r="N235" i="23"/>
  <c r="N217" i="23"/>
  <c r="N184" i="23"/>
  <c r="N181" i="23"/>
  <c r="N155" i="23"/>
  <c r="N133" i="23"/>
  <c r="N24" i="23"/>
  <c r="N13" i="23"/>
  <c r="N291" i="23"/>
  <c r="N284" i="23"/>
  <c r="N259" i="23"/>
  <c r="N252" i="23"/>
  <c r="N195" i="23"/>
  <c r="N159" i="23"/>
  <c r="N136" i="23"/>
  <c r="N129" i="23"/>
  <c r="N125" i="23"/>
  <c r="N115" i="23"/>
  <c r="N111" i="23"/>
  <c r="N103" i="23"/>
  <c r="N81" i="23"/>
  <c r="N43" i="23"/>
  <c r="N36" i="23"/>
  <c r="N314" i="23"/>
  <c r="N306" i="23"/>
  <c r="N302" i="23"/>
  <c r="N294" i="23"/>
  <c r="N290" i="23"/>
  <c r="N286" i="23"/>
  <c r="N282" i="23"/>
  <c r="N274" i="23"/>
  <c r="N270" i="23"/>
  <c r="N262" i="23"/>
  <c r="N258" i="23"/>
  <c r="N254" i="23"/>
  <c r="N250" i="23"/>
  <c r="N242" i="23"/>
  <c r="N238" i="23"/>
  <c r="N230" i="23"/>
  <c r="N226" i="23"/>
  <c r="N222" i="23"/>
  <c r="N218" i="23"/>
  <c r="N210" i="23"/>
  <c r="N206" i="23"/>
  <c r="N198" i="23"/>
  <c r="N194" i="23"/>
  <c r="N190" i="23"/>
  <c r="N186" i="23"/>
  <c r="N178" i="23"/>
  <c r="N174" i="23"/>
  <c r="N166" i="23"/>
  <c r="N162" i="23"/>
  <c r="N158" i="23"/>
  <c r="N154" i="23"/>
  <c r="N146" i="23"/>
  <c r="N142" i="23"/>
  <c r="N134" i="23"/>
  <c r="N122" i="23"/>
  <c r="N118" i="23"/>
  <c r="N114" i="23"/>
  <c r="N110" i="23"/>
  <c r="N102" i="23"/>
  <c r="N98" i="23"/>
  <c r="N90" i="23"/>
  <c r="N86" i="23"/>
  <c r="N78" i="23"/>
  <c r="N74" i="23"/>
  <c r="N66" i="23"/>
  <c r="N58" i="23"/>
  <c r="N54" i="23"/>
  <c r="N46" i="23"/>
  <c r="N42" i="23"/>
  <c r="N38" i="23"/>
  <c r="N34" i="23"/>
  <c r="N26" i="23"/>
  <c r="N22" i="23"/>
  <c r="N18" i="23"/>
  <c r="N14" i="23"/>
  <c r="N6" i="23"/>
  <c r="N304" i="23"/>
  <c r="N297" i="23"/>
  <c r="N283" i="23"/>
  <c r="N269" i="23"/>
  <c r="N227" i="23"/>
  <c r="N220" i="23"/>
  <c r="N187" i="23"/>
  <c r="N165" i="23"/>
  <c r="N147" i="23"/>
  <c r="N121" i="23"/>
  <c r="N99" i="23"/>
  <c r="N95" i="23"/>
  <c r="N63" i="23"/>
  <c r="N39" i="23"/>
  <c r="N35" i="23"/>
  <c r="N31" i="23"/>
  <c r="N27" i="23"/>
  <c r="N16" i="23"/>
  <c r="N307" i="23"/>
  <c r="N287" i="23"/>
  <c r="N255" i="23"/>
  <c r="N219" i="23"/>
  <c r="N191" i="23"/>
  <c r="N143" i="23"/>
  <c r="N139" i="23"/>
  <c r="N59" i="23"/>
  <c r="N23" i="23"/>
  <c r="N19" i="23"/>
  <c r="N15" i="23"/>
  <c r="N11" i="23"/>
  <c r="N7" i="23"/>
  <c r="N237" i="23"/>
  <c r="N223" i="23"/>
  <c r="N201" i="23"/>
  <c r="N179" i="23"/>
  <c r="N113" i="23"/>
  <c r="N87" i="23"/>
  <c r="N55" i="23"/>
  <c r="N303" i="23"/>
  <c r="N275" i="23"/>
  <c r="N268" i="23"/>
  <c r="N208" i="23"/>
  <c r="N200" i="23"/>
  <c r="N175" i="23"/>
  <c r="N171" i="23"/>
  <c r="N131" i="23"/>
  <c r="N127" i="23"/>
  <c r="N105" i="23"/>
  <c r="N83" i="23"/>
  <c r="N62" i="23"/>
  <c r="N312" i="23"/>
  <c r="N285" i="23"/>
  <c r="N267" i="23"/>
  <c r="N253" i="23"/>
  <c r="N240" i="23"/>
  <c r="N232" i="23"/>
  <c r="N211" i="23"/>
  <c r="N189" i="23"/>
  <c r="N160" i="23"/>
  <c r="N116" i="23"/>
  <c r="N97" i="23"/>
  <c r="N93" i="23"/>
  <c r="N79" i="23"/>
  <c r="N61" i="23"/>
  <c r="N37" i="23"/>
  <c r="N29" i="23"/>
  <c r="N25" i="23"/>
  <c r="N266" i="23"/>
  <c r="N214" i="23"/>
  <c r="N150" i="23"/>
  <c r="N126" i="23"/>
  <c r="N70" i="23"/>
  <c r="N182" i="23"/>
  <c r="N10" i="23"/>
  <c r="N104" i="23"/>
  <c r="N310" i="23"/>
  <c r="N234" i="23"/>
  <c r="N138" i="23"/>
  <c r="N94" i="23"/>
  <c r="N50" i="23"/>
  <c r="N30" i="23"/>
  <c r="N246" i="23"/>
  <c r="N170" i="23"/>
  <c r="N298" i="23"/>
  <c r="N278" i="23"/>
  <c r="N82" i="23"/>
  <c r="N202" i="23"/>
  <c r="N130" i="23"/>
  <c r="I1012" i="1"/>
  <c r="I972" i="1"/>
  <c r="I924" i="1"/>
  <c r="I900" i="1"/>
  <c r="I852" i="1"/>
  <c r="I836" i="1"/>
  <c r="I812" i="1"/>
  <c r="I788" i="1"/>
  <c r="I764" i="1"/>
  <c r="I748" i="1"/>
  <c r="I740" i="1"/>
  <c r="I732" i="1"/>
  <c r="I724" i="1"/>
  <c r="I700" i="1"/>
  <c r="I692" i="1"/>
  <c r="I684" i="1"/>
  <c r="I676" i="1"/>
  <c r="I668" i="1"/>
  <c r="I660" i="1"/>
  <c r="I652" i="1"/>
  <c r="I644" i="1"/>
  <c r="I636" i="1"/>
  <c r="I628" i="1"/>
  <c r="I620" i="1"/>
  <c r="I612" i="1"/>
  <c r="I604" i="1"/>
  <c r="I596" i="1"/>
  <c r="I588" i="1"/>
  <c r="I580" i="1"/>
  <c r="I572" i="1"/>
  <c r="I564" i="1"/>
  <c r="I556" i="1"/>
  <c r="I548" i="1"/>
  <c r="I540" i="1"/>
  <c r="I532" i="1"/>
  <c r="I524" i="1"/>
  <c r="I516" i="1"/>
  <c r="I508" i="1"/>
  <c r="I500" i="1"/>
  <c r="I492" i="1"/>
  <c r="I484" i="1"/>
  <c r="I476" i="1"/>
  <c r="I468" i="1"/>
  <c r="I460" i="1"/>
  <c r="I452" i="1"/>
  <c r="I444" i="1"/>
  <c r="I436" i="1"/>
  <c r="I428" i="1"/>
  <c r="I420" i="1"/>
  <c r="I412" i="1"/>
  <c r="I404" i="1"/>
  <c r="I1004" i="1"/>
  <c r="I964" i="1"/>
  <c r="I916" i="1"/>
  <c r="I868" i="1"/>
  <c r="I844" i="1"/>
  <c r="I828" i="1"/>
  <c r="I804" i="1"/>
  <c r="I780" i="1"/>
  <c r="I756" i="1"/>
  <c r="I716" i="1"/>
  <c r="I988" i="1"/>
  <c r="I940" i="1"/>
  <c r="I908" i="1"/>
  <c r="I860" i="1"/>
  <c r="I820" i="1"/>
  <c r="I796" i="1"/>
  <c r="I772" i="1"/>
  <c r="I708" i="1"/>
  <c r="I932" i="1"/>
  <c r="I1041" i="1"/>
  <c r="I457" i="1"/>
  <c r="I425" i="1"/>
  <c r="I980" i="1"/>
  <c r="I884" i="1"/>
  <c r="I1020" i="1"/>
  <c r="I956" i="1"/>
  <c r="I876" i="1"/>
  <c r="I985" i="1"/>
  <c r="I463" i="1"/>
  <c r="I455" i="1"/>
  <c r="I431" i="1"/>
  <c r="I423" i="1"/>
  <c r="I996" i="1"/>
  <c r="I948" i="1"/>
  <c r="I892" i="1"/>
  <c r="I1017" i="1"/>
  <c r="I953" i="1"/>
  <c r="I462" i="1"/>
  <c r="I454" i="1"/>
  <c r="I446" i="1"/>
  <c r="I430" i="1"/>
  <c r="I422" i="1"/>
  <c r="I414" i="1"/>
  <c r="I1025" i="1"/>
  <c r="I1021" i="1"/>
  <c r="I1013" i="1"/>
  <c r="I1005" i="1"/>
  <c r="I997" i="1"/>
  <c r="I989" i="1"/>
  <c r="I981" i="1"/>
  <c r="I973" i="1"/>
  <c r="I965" i="1"/>
  <c r="I957" i="1"/>
  <c r="I949" i="1"/>
  <c r="I941" i="1"/>
  <c r="I933" i="1"/>
  <c r="I925" i="1"/>
  <c r="I917" i="1"/>
  <c r="I403" i="1"/>
  <c r="I395" i="1"/>
  <c r="I387" i="1"/>
  <c r="I379" i="1"/>
  <c r="I371" i="1"/>
  <c r="I363" i="1"/>
  <c r="I355" i="1"/>
  <c r="I347" i="1"/>
  <c r="I339" i="1"/>
  <c r="I331" i="1"/>
  <c r="I323" i="1"/>
  <c r="I315" i="1"/>
  <c r="I307" i="1"/>
  <c r="I299" i="1"/>
  <c r="I291" i="1"/>
  <c r="I283" i="1"/>
  <c r="I275" i="1"/>
  <c r="I267" i="1"/>
  <c r="I259" i="1"/>
  <c r="I251" i="1"/>
  <c r="I243" i="1"/>
  <c r="I235" i="1"/>
  <c r="I227" i="1"/>
  <c r="I219" i="1"/>
  <c r="I211" i="1"/>
  <c r="I203" i="1"/>
  <c r="I195" i="1"/>
  <c r="I187" i="1"/>
  <c r="I179" i="1"/>
  <c r="I171" i="1"/>
  <c r="I163" i="1"/>
  <c r="I155" i="1"/>
  <c r="I147" i="1"/>
  <c r="I139" i="1"/>
  <c r="I131" i="1"/>
  <c r="I123" i="1"/>
  <c r="I115" i="1"/>
  <c r="I107" i="1"/>
  <c r="I99" i="1"/>
  <c r="I91" i="1"/>
  <c r="I83" i="1"/>
  <c r="I75" i="1"/>
  <c r="I67" i="1"/>
  <c r="I59" i="1"/>
  <c r="I51" i="1"/>
  <c r="I43" i="1"/>
  <c r="I35" i="1"/>
  <c r="I27" i="1"/>
  <c r="I19" i="1"/>
  <c r="I11" i="1"/>
  <c r="I909" i="1"/>
  <c r="I901" i="1"/>
  <c r="I893" i="1"/>
  <c r="I885" i="1"/>
  <c r="I877" i="1"/>
  <c r="I869" i="1"/>
  <c r="I861" i="1"/>
  <c r="I853" i="1"/>
  <c r="I845" i="1"/>
  <c r="I837" i="1"/>
  <c r="I829" i="1"/>
  <c r="I821" i="1"/>
  <c r="I813" i="1"/>
  <c r="I805" i="1"/>
  <c r="I797" i="1"/>
  <c r="I789" i="1"/>
  <c r="I781" i="1"/>
  <c r="I773" i="1"/>
  <c r="I765" i="1"/>
  <c r="I757" i="1"/>
  <c r="I749" i="1"/>
  <c r="I741" i="1"/>
  <c r="I733" i="1"/>
  <c r="I725" i="1"/>
  <c r="I717" i="1"/>
  <c r="I709" i="1"/>
  <c r="I701" i="1"/>
  <c r="I693" i="1"/>
  <c r="I685" i="1"/>
  <c r="I677" i="1"/>
  <c r="I669" i="1"/>
  <c r="I661" i="1"/>
  <c r="I653" i="1"/>
  <c r="I645" i="1"/>
  <c r="I637" i="1"/>
  <c r="I629" i="1"/>
  <c r="I621" i="1"/>
  <c r="I613" i="1"/>
  <c r="I605" i="1"/>
  <c r="I597" i="1"/>
  <c r="I589" i="1"/>
  <c r="I581" i="1"/>
  <c r="I573" i="1"/>
  <c r="I565" i="1"/>
  <c r="I557" i="1"/>
  <c r="I549" i="1"/>
  <c r="I541" i="1"/>
  <c r="I533" i="1"/>
  <c r="I525" i="1"/>
  <c r="I517" i="1"/>
  <c r="I509" i="1"/>
  <c r="I501" i="1"/>
  <c r="I493" i="1"/>
  <c r="I485" i="1"/>
  <c r="I477" i="1"/>
  <c r="I1042" i="1"/>
  <c r="I474" i="1"/>
  <c r="I466" i="1"/>
  <c r="I458" i="1"/>
  <c r="I450" i="1"/>
  <c r="I442" i="1"/>
  <c r="I434" i="1"/>
  <c r="I426" i="1"/>
  <c r="I418" i="1"/>
  <c r="I410" i="1"/>
  <c r="I402" i="1"/>
  <c r="I394" i="1"/>
  <c r="I386" i="1"/>
  <c r="I378" i="1"/>
  <c r="I370" i="1"/>
  <c r="I362" i="1"/>
  <c r="I354" i="1"/>
  <c r="I346" i="1"/>
  <c r="I338" i="1"/>
  <c r="I330" i="1"/>
  <c r="I322" i="1"/>
  <c r="I314" i="1"/>
  <c r="I306" i="1"/>
  <c r="I298" i="1"/>
  <c r="I290" i="1"/>
  <c r="I282" i="1"/>
  <c r="I274" i="1"/>
  <c r="I266" i="1"/>
  <c r="I258" i="1"/>
  <c r="I250" i="1"/>
  <c r="I242" i="1"/>
  <c r="I234" i="1"/>
  <c r="I226" i="1"/>
  <c r="I218" i="1"/>
  <c r="I210" i="1"/>
  <c r="I202" i="1"/>
  <c r="I194" i="1"/>
  <c r="I186" i="1"/>
  <c r="I178" i="1"/>
  <c r="I170" i="1"/>
  <c r="I162" i="1"/>
  <c r="I154" i="1"/>
  <c r="I146" i="1"/>
  <c r="L146" i="1" s="1"/>
  <c r="I138" i="1"/>
  <c r="I130" i="1"/>
  <c r="I122" i="1"/>
  <c r="L122" i="1" s="1"/>
  <c r="I114" i="1"/>
  <c r="I106" i="1"/>
  <c r="I98" i="1"/>
  <c r="I90" i="1"/>
  <c r="I82" i="1"/>
  <c r="I74" i="1"/>
  <c r="I66" i="1"/>
  <c r="I58" i="1"/>
  <c r="I50" i="1"/>
  <c r="I42" i="1"/>
  <c r="I34" i="1"/>
  <c r="I26" i="1"/>
  <c r="L26" i="1" s="1"/>
  <c r="I18" i="1"/>
  <c r="I467" i="1"/>
  <c r="I445" i="1"/>
  <c r="I435" i="1"/>
  <c r="I413" i="1"/>
  <c r="I401" i="1"/>
  <c r="I393" i="1"/>
  <c r="I385" i="1"/>
  <c r="I377" i="1"/>
  <c r="I369" i="1"/>
  <c r="I361" i="1"/>
  <c r="I353" i="1"/>
  <c r="I345" i="1"/>
  <c r="I337" i="1"/>
  <c r="I329" i="1"/>
  <c r="I321" i="1"/>
  <c r="I313" i="1"/>
  <c r="I305" i="1"/>
  <c r="I297" i="1"/>
  <c r="I289" i="1"/>
  <c r="I281" i="1"/>
  <c r="I273" i="1"/>
  <c r="I265" i="1"/>
  <c r="I257" i="1"/>
  <c r="I249" i="1"/>
  <c r="I241" i="1"/>
  <c r="I233" i="1"/>
  <c r="I225" i="1"/>
  <c r="I217" i="1"/>
  <c r="I209" i="1"/>
  <c r="I201" i="1"/>
  <c r="I193" i="1"/>
  <c r="I185" i="1"/>
  <c r="I177" i="1"/>
  <c r="I169" i="1"/>
  <c r="I161" i="1"/>
  <c r="I153" i="1"/>
  <c r="I145" i="1"/>
  <c r="I137" i="1"/>
  <c r="I129" i="1"/>
  <c r="I121" i="1"/>
  <c r="I113" i="1"/>
  <c r="I105" i="1"/>
  <c r="I97" i="1"/>
  <c r="I89" i="1"/>
  <c r="I81" i="1"/>
  <c r="I73" i="1"/>
  <c r="I65" i="1"/>
  <c r="I57" i="1"/>
  <c r="I49" i="1"/>
  <c r="I41" i="1"/>
  <c r="I33" i="1"/>
  <c r="I25" i="1"/>
  <c r="I17" i="1"/>
  <c r="I1027" i="1"/>
  <c r="I1019" i="1"/>
  <c r="I1011" i="1"/>
  <c r="I1003" i="1"/>
  <c r="I995" i="1"/>
  <c r="I987" i="1"/>
  <c r="I979" i="1"/>
  <c r="I971" i="1"/>
  <c r="I963" i="1"/>
  <c r="I955" i="1"/>
  <c r="I947" i="1"/>
  <c r="I939" i="1"/>
  <c r="I931" i="1"/>
  <c r="I923" i="1"/>
  <c r="I915" i="1"/>
  <c r="I907" i="1"/>
  <c r="I899" i="1"/>
  <c r="I891" i="1"/>
  <c r="I883" i="1"/>
  <c r="I875" i="1"/>
  <c r="I867" i="1"/>
  <c r="I859" i="1"/>
  <c r="I851" i="1"/>
  <c r="I843" i="1"/>
  <c r="I835" i="1"/>
  <c r="I827" i="1"/>
  <c r="I819" i="1"/>
  <c r="I811" i="1"/>
  <c r="I803" i="1"/>
  <c r="I795" i="1"/>
  <c r="I787" i="1"/>
  <c r="I779" i="1"/>
  <c r="I771" i="1"/>
  <c r="I763" i="1"/>
  <c r="I755" i="1"/>
  <c r="I747" i="1"/>
  <c r="I739" i="1"/>
  <c r="I731" i="1"/>
  <c r="I723" i="1"/>
  <c r="I715" i="1"/>
  <c r="I707" i="1"/>
  <c r="I699" i="1"/>
  <c r="I691" i="1"/>
  <c r="I683" i="1"/>
  <c r="I675" i="1"/>
  <c r="I667" i="1"/>
  <c r="I659" i="1"/>
  <c r="I651" i="1"/>
  <c r="I643" i="1"/>
  <c r="I635" i="1"/>
  <c r="I627" i="1"/>
  <c r="I619" i="1"/>
  <c r="I611" i="1"/>
  <c r="I603" i="1"/>
  <c r="I595" i="1"/>
  <c r="I587" i="1"/>
  <c r="I579" i="1"/>
  <c r="I571" i="1"/>
  <c r="I563" i="1"/>
  <c r="I555" i="1"/>
  <c r="I547" i="1"/>
  <c r="I539" i="1"/>
  <c r="I531" i="1"/>
  <c r="I523" i="1"/>
  <c r="I515" i="1"/>
  <c r="I507" i="1"/>
  <c r="I499" i="1"/>
  <c r="I491" i="1"/>
  <c r="I483" i="1"/>
  <c r="I475" i="1"/>
  <c r="I465" i="1"/>
  <c r="I433" i="1"/>
  <c r="I1040" i="1"/>
  <c r="I464" i="1"/>
  <c r="I456" i="1"/>
  <c r="I448" i="1"/>
  <c r="I440" i="1"/>
  <c r="I432" i="1"/>
  <c r="I424" i="1"/>
  <c r="I416" i="1"/>
  <c r="I408" i="1"/>
  <c r="I400" i="1"/>
  <c r="I392" i="1"/>
  <c r="I384" i="1"/>
  <c r="I376" i="1"/>
  <c r="I368" i="1"/>
  <c r="I360" i="1"/>
  <c r="I352" i="1"/>
  <c r="I344" i="1"/>
  <c r="I336" i="1"/>
  <c r="I328" i="1"/>
  <c r="I320" i="1"/>
  <c r="I312" i="1"/>
  <c r="I304" i="1"/>
  <c r="I296" i="1"/>
  <c r="I288" i="1"/>
  <c r="I280" i="1"/>
  <c r="I272" i="1"/>
  <c r="I264" i="1"/>
  <c r="I256" i="1"/>
  <c r="I248" i="1"/>
  <c r="I240" i="1"/>
  <c r="I232" i="1"/>
  <c r="I224" i="1"/>
  <c r="I216" i="1"/>
  <c r="I208" i="1"/>
  <c r="I200" i="1"/>
  <c r="I192" i="1"/>
  <c r="I184" i="1"/>
  <c r="I176" i="1"/>
  <c r="I168" i="1"/>
  <c r="I160" i="1"/>
  <c r="I152" i="1"/>
  <c r="I144" i="1"/>
  <c r="I136" i="1"/>
  <c r="I128" i="1"/>
  <c r="I120" i="1"/>
  <c r="I112" i="1"/>
  <c r="I104" i="1"/>
  <c r="I96" i="1"/>
  <c r="I88" i="1"/>
  <c r="I80" i="1"/>
  <c r="I72" i="1"/>
  <c r="I64" i="1"/>
  <c r="I56" i="1"/>
  <c r="I48" i="1"/>
  <c r="I40" i="1"/>
  <c r="I32" i="1"/>
  <c r="I24" i="1"/>
  <c r="I16" i="1"/>
  <c r="I1026" i="1"/>
  <c r="I1018" i="1"/>
  <c r="I1010" i="1"/>
  <c r="I1002" i="1"/>
  <c r="I994" i="1"/>
  <c r="I986" i="1"/>
  <c r="I978" i="1"/>
  <c r="I970" i="1"/>
  <c r="I962" i="1"/>
  <c r="I954" i="1"/>
  <c r="I946" i="1"/>
  <c r="I938" i="1"/>
  <c r="I930" i="1"/>
  <c r="I922" i="1"/>
  <c r="I914" i="1"/>
  <c r="I906" i="1"/>
  <c r="I898" i="1"/>
  <c r="L898" i="1" s="1"/>
  <c r="I890" i="1"/>
  <c r="I882" i="1"/>
  <c r="I874" i="1"/>
  <c r="I866" i="1"/>
  <c r="I858" i="1"/>
  <c r="I850" i="1"/>
  <c r="I842" i="1"/>
  <c r="I834" i="1"/>
  <c r="M834" i="1" s="1"/>
  <c r="I826" i="1"/>
  <c r="I818" i="1"/>
  <c r="I810" i="1"/>
  <c r="I802" i="1"/>
  <c r="I794" i="1"/>
  <c r="I786" i="1"/>
  <c r="I778" i="1"/>
  <c r="I770" i="1"/>
  <c r="I762" i="1"/>
  <c r="I754" i="1"/>
  <c r="I746" i="1"/>
  <c r="I738" i="1"/>
  <c r="I730" i="1"/>
  <c r="I722" i="1"/>
  <c r="I714" i="1"/>
  <c r="I706" i="1"/>
  <c r="I698" i="1"/>
  <c r="I690" i="1"/>
  <c r="I682" i="1"/>
  <c r="I674" i="1"/>
  <c r="I666" i="1"/>
  <c r="I658" i="1"/>
  <c r="I650" i="1"/>
  <c r="I642" i="1"/>
  <c r="I634" i="1"/>
  <c r="I626" i="1"/>
  <c r="I618" i="1"/>
  <c r="L618" i="1" s="1"/>
  <c r="I610" i="1"/>
  <c r="I602" i="1"/>
  <c r="I594" i="1"/>
  <c r="I586" i="1"/>
  <c r="I578" i="1"/>
  <c r="I570" i="1"/>
  <c r="I562" i="1"/>
  <c r="I554" i="1"/>
  <c r="I546" i="1"/>
  <c r="I538" i="1"/>
  <c r="I530" i="1"/>
  <c r="I522" i="1"/>
  <c r="I514" i="1"/>
  <c r="I506" i="1"/>
  <c r="I498" i="1"/>
  <c r="I490" i="1"/>
  <c r="I482" i="1"/>
  <c r="I473" i="1"/>
  <c r="I453" i="1"/>
  <c r="I443" i="1"/>
  <c r="I421" i="1"/>
  <c r="I411" i="1"/>
  <c r="I399" i="1"/>
  <c r="I391" i="1"/>
  <c r="I383" i="1"/>
  <c r="I375" i="1"/>
  <c r="I367" i="1"/>
  <c r="I359" i="1"/>
  <c r="I351" i="1"/>
  <c r="I343" i="1"/>
  <c r="I335" i="1"/>
  <c r="I327" i="1"/>
  <c r="I319" i="1"/>
  <c r="I311" i="1"/>
  <c r="I303" i="1"/>
  <c r="I295" i="1"/>
  <c r="I287" i="1"/>
  <c r="I279" i="1"/>
  <c r="I271" i="1"/>
  <c r="I263" i="1"/>
  <c r="I255" i="1"/>
  <c r="I247" i="1"/>
  <c r="I239" i="1"/>
  <c r="I231" i="1"/>
  <c r="I223" i="1"/>
  <c r="I215" i="1"/>
  <c r="I207" i="1"/>
  <c r="I199" i="1"/>
  <c r="I191" i="1"/>
  <c r="I183" i="1"/>
  <c r="I175" i="1"/>
  <c r="I167" i="1"/>
  <c r="I159" i="1"/>
  <c r="I151" i="1"/>
  <c r="I143" i="1"/>
  <c r="I135" i="1"/>
  <c r="I127" i="1"/>
  <c r="I119" i="1"/>
  <c r="I111" i="1"/>
  <c r="I103" i="1"/>
  <c r="I95" i="1"/>
  <c r="I87" i="1"/>
  <c r="I79" i="1"/>
  <c r="I71" i="1"/>
  <c r="I63" i="1"/>
  <c r="I55" i="1"/>
  <c r="I47" i="1"/>
  <c r="I39" i="1"/>
  <c r="I31" i="1"/>
  <c r="I23" i="1"/>
  <c r="I15" i="1"/>
  <c r="I1009" i="1"/>
  <c r="I1001" i="1"/>
  <c r="I993" i="1"/>
  <c r="I977" i="1"/>
  <c r="I969" i="1"/>
  <c r="I961" i="1"/>
  <c r="I945" i="1"/>
  <c r="I937" i="1"/>
  <c r="I929" i="1"/>
  <c r="I921" i="1"/>
  <c r="I913" i="1"/>
  <c r="I905" i="1"/>
  <c r="I897" i="1"/>
  <c r="I889" i="1"/>
  <c r="I881" i="1"/>
  <c r="I873" i="1"/>
  <c r="I865" i="1"/>
  <c r="I857" i="1"/>
  <c r="I849" i="1"/>
  <c r="I841" i="1"/>
  <c r="I833" i="1"/>
  <c r="I825" i="1"/>
  <c r="I817" i="1"/>
  <c r="I809" i="1"/>
  <c r="I801" i="1"/>
  <c r="I793" i="1"/>
  <c r="I785" i="1"/>
  <c r="I777" i="1"/>
  <c r="I769" i="1"/>
  <c r="I761" i="1"/>
  <c r="I753" i="1"/>
  <c r="I745" i="1"/>
  <c r="I737" i="1"/>
  <c r="I729" i="1"/>
  <c r="I721" i="1"/>
  <c r="I713" i="1"/>
  <c r="I705" i="1"/>
  <c r="I697" i="1"/>
  <c r="I689" i="1"/>
  <c r="I681" i="1"/>
  <c r="I673" i="1"/>
  <c r="I665" i="1"/>
  <c r="I657" i="1"/>
  <c r="I649" i="1"/>
  <c r="I641" i="1"/>
  <c r="I633" i="1"/>
  <c r="I625" i="1"/>
  <c r="I617" i="1"/>
  <c r="I609" i="1"/>
  <c r="I601" i="1"/>
  <c r="I593" i="1"/>
  <c r="I585" i="1"/>
  <c r="I577" i="1"/>
  <c r="I569" i="1"/>
  <c r="I561" i="1"/>
  <c r="I553" i="1"/>
  <c r="I545" i="1"/>
  <c r="I537" i="1"/>
  <c r="I529" i="1"/>
  <c r="I521" i="1"/>
  <c r="I513" i="1"/>
  <c r="I505" i="1"/>
  <c r="I497" i="1"/>
  <c r="I489" i="1"/>
  <c r="I481" i="1"/>
  <c r="I472" i="1"/>
  <c r="I441" i="1"/>
  <c r="I409" i="1"/>
  <c r="I398" i="1"/>
  <c r="I390" i="1"/>
  <c r="I382" i="1"/>
  <c r="I374" i="1"/>
  <c r="I366" i="1"/>
  <c r="I358" i="1"/>
  <c r="I350" i="1"/>
  <c r="I342" i="1"/>
  <c r="I334" i="1"/>
  <c r="I326" i="1"/>
  <c r="I318" i="1"/>
  <c r="I310" i="1"/>
  <c r="I302" i="1"/>
  <c r="I294" i="1"/>
  <c r="I286" i="1"/>
  <c r="I278" i="1"/>
  <c r="I270" i="1"/>
  <c r="I262" i="1"/>
  <c r="I254" i="1"/>
  <c r="I246" i="1"/>
  <c r="I238" i="1"/>
  <c r="I230" i="1"/>
  <c r="I222" i="1"/>
  <c r="I214" i="1"/>
  <c r="I206" i="1"/>
  <c r="I198" i="1"/>
  <c r="I190" i="1"/>
  <c r="I182" i="1"/>
  <c r="I174" i="1"/>
  <c r="I166" i="1"/>
  <c r="I158" i="1"/>
  <c r="I150" i="1"/>
  <c r="I142" i="1"/>
  <c r="I134" i="1"/>
  <c r="I126" i="1"/>
  <c r="I118" i="1"/>
  <c r="I110" i="1"/>
  <c r="I102" i="1"/>
  <c r="I94" i="1"/>
  <c r="I86" i="1"/>
  <c r="I78" i="1"/>
  <c r="I70" i="1"/>
  <c r="I62" i="1"/>
  <c r="I54" i="1"/>
  <c r="I46" i="1"/>
  <c r="I38" i="1"/>
  <c r="I30" i="1"/>
  <c r="I22" i="1"/>
  <c r="I14" i="1"/>
  <c r="I1024" i="1"/>
  <c r="I1016" i="1"/>
  <c r="I1008" i="1"/>
  <c r="I1000" i="1"/>
  <c r="I992" i="1"/>
  <c r="I984" i="1"/>
  <c r="I976" i="1"/>
  <c r="I968" i="1"/>
  <c r="I960" i="1"/>
  <c r="I952" i="1"/>
  <c r="I944" i="1"/>
  <c r="I936" i="1"/>
  <c r="I928" i="1"/>
  <c r="I920" i="1"/>
  <c r="I912" i="1"/>
  <c r="I904" i="1"/>
  <c r="I896" i="1"/>
  <c r="I888" i="1"/>
  <c r="I880" i="1"/>
  <c r="I872" i="1"/>
  <c r="I864" i="1"/>
  <c r="I856" i="1"/>
  <c r="I848" i="1"/>
  <c r="I840" i="1"/>
  <c r="I832" i="1"/>
  <c r="I824" i="1"/>
  <c r="I816" i="1"/>
  <c r="I808" i="1"/>
  <c r="I800" i="1"/>
  <c r="I792" i="1"/>
  <c r="I784" i="1"/>
  <c r="I776" i="1"/>
  <c r="I768" i="1"/>
  <c r="I760" i="1"/>
  <c r="I752" i="1"/>
  <c r="I744" i="1"/>
  <c r="I736" i="1"/>
  <c r="I728" i="1"/>
  <c r="I720" i="1"/>
  <c r="I712" i="1"/>
  <c r="I704" i="1"/>
  <c r="I696" i="1"/>
  <c r="I688" i="1"/>
  <c r="I680" i="1"/>
  <c r="I672" i="1"/>
  <c r="I664" i="1"/>
  <c r="I656" i="1"/>
  <c r="I648" i="1"/>
  <c r="I640" i="1"/>
  <c r="I632" i="1"/>
  <c r="I624" i="1"/>
  <c r="I616" i="1"/>
  <c r="I608" i="1"/>
  <c r="I600" i="1"/>
  <c r="I592" i="1"/>
  <c r="I584" i="1"/>
  <c r="I576" i="1"/>
  <c r="I568" i="1"/>
  <c r="I560" i="1"/>
  <c r="I552" i="1"/>
  <c r="I544" i="1"/>
  <c r="I536" i="1"/>
  <c r="I528" i="1"/>
  <c r="I520" i="1"/>
  <c r="I512" i="1"/>
  <c r="I504" i="1"/>
  <c r="I496" i="1"/>
  <c r="I488" i="1"/>
  <c r="I480" i="1"/>
  <c r="I471" i="1"/>
  <c r="I461" i="1"/>
  <c r="I451" i="1"/>
  <c r="I439" i="1"/>
  <c r="I429" i="1"/>
  <c r="I419" i="1"/>
  <c r="I407" i="1"/>
  <c r="I397" i="1"/>
  <c r="I389" i="1"/>
  <c r="I381" i="1"/>
  <c r="I373" i="1"/>
  <c r="I365" i="1"/>
  <c r="I357" i="1"/>
  <c r="I349" i="1"/>
  <c r="I341" i="1"/>
  <c r="I333" i="1"/>
  <c r="I325" i="1"/>
  <c r="I317" i="1"/>
  <c r="I309" i="1"/>
  <c r="I301" i="1"/>
  <c r="I293" i="1"/>
  <c r="I285" i="1"/>
  <c r="I277" i="1"/>
  <c r="I269" i="1"/>
  <c r="I261" i="1"/>
  <c r="I253" i="1"/>
  <c r="I245" i="1"/>
  <c r="I237" i="1"/>
  <c r="I229" i="1"/>
  <c r="I221" i="1"/>
  <c r="I213" i="1"/>
  <c r="I205" i="1"/>
  <c r="I197" i="1"/>
  <c r="I189" i="1"/>
  <c r="I181" i="1"/>
  <c r="I173" i="1"/>
  <c r="I165" i="1"/>
  <c r="I157" i="1"/>
  <c r="I149" i="1"/>
  <c r="I141" i="1"/>
  <c r="I133" i="1"/>
  <c r="I125" i="1"/>
  <c r="I117" i="1"/>
  <c r="I109" i="1"/>
  <c r="I101" i="1"/>
  <c r="I93" i="1"/>
  <c r="I85" i="1"/>
  <c r="I77" i="1"/>
  <c r="I69" i="1"/>
  <c r="I61" i="1"/>
  <c r="I53" i="1"/>
  <c r="I45" i="1"/>
  <c r="I37" i="1"/>
  <c r="I29" i="1"/>
  <c r="I21" i="1"/>
  <c r="I13" i="1"/>
  <c r="I1023" i="1"/>
  <c r="I1015" i="1"/>
  <c r="I1007" i="1"/>
  <c r="I999" i="1"/>
  <c r="I991" i="1"/>
  <c r="I983" i="1"/>
  <c r="I975" i="1"/>
  <c r="I967" i="1"/>
  <c r="I959" i="1"/>
  <c r="I951" i="1"/>
  <c r="I943" i="1"/>
  <c r="I935" i="1"/>
  <c r="I927" i="1"/>
  <c r="I919" i="1"/>
  <c r="I911" i="1"/>
  <c r="I903" i="1"/>
  <c r="I895" i="1"/>
  <c r="I887" i="1"/>
  <c r="I879" i="1"/>
  <c r="I871" i="1"/>
  <c r="I863" i="1"/>
  <c r="I855" i="1"/>
  <c r="I847" i="1"/>
  <c r="I839" i="1"/>
  <c r="I831" i="1"/>
  <c r="I823" i="1"/>
  <c r="I815" i="1"/>
  <c r="I807" i="1"/>
  <c r="I799" i="1"/>
  <c r="I791" i="1"/>
  <c r="I783" i="1"/>
  <c r="I775" i="1"/>
  <c r="I767" i="1"/>
  <c r="I759" i="1"/>
  <c r="I751" i="1"/>
  <c r="I743" i="1"/>
  <c r="I735" i="1"/>
  <c r="I727" i="1"/>
  <c r="I719" i="1"/>
  <c r="I711" i="1"/>
  <c r="I703" i="1"/>
  <c r="I695" i="1"/>
  <c r="I687" i="1"/>
  <c r="I679" i="1"/>
  <c r="I671" i="1"/>
  <c r="I663" i="1"/>
  <c r="I655" i="1"/>
  <c r="I647" i="1"/>
  <c r="I639" i="1"/>
  <c r="I631" i="1"/>
  <c r="I623" i="1"/>
  <c r="I615" i="1"/>
  <c r="I607" i="1"/>
  <c r="I599" i="1"/>
  <c r="I591" i="1"/>
  <c r="I583" i="1"/>
  <c r="I575" i="1"/>
  <c r="I567" i="1"/>
  <c r="I559" i="1"/>
  <c r="I551" i="1"/>
  <c r="I543" i="1"/>
  <c r="I535" i="1"/>
  <c r="I527" i="1"/>
  <c r="I519" i="1"/>
  <c r="I511" i="1"/>
  <c r="I503" i="1"/>
  <c r="I495" i="1"/>
  <c r="I487" i="1"/>
  <c r="I479" i="1"/>
  <c r="I470" i="1"/>
  <c r="I449" i="1"/>
  <c r="I438" i="1"/>
  <c r="I417" i="1"/>
  <c r="I406" i="1"/>
  <c r="I10" i="1"/>
  <c r="I396" i="1"/>
  <c r="I388" i="1"/>
  <c r="I380" i="1"/>
  <c r="I372" i="1"/>
  <c r="I364" i="1"/>
  <c r="I356" i="1"/>
  <c r="I348" i="1"/>
  <c r="I340" i="1"/>
  <c r="I332" i="1"/>
  <c r="I324" i="1"/>
  <c r="I316" i="1"/>
  <c r="I308" i="1"/>
  <c r="I300" i="1"/>
  <c r="I292" i="1"/>
  <c r="I284" i="1"/>
  <c r="I276" i="1"/>
  <c r="I268" i="1"/>
  <c r="I260" i="1"/>
  <c r="I252" i="1"/>
  <c r="I244" i="1"/>
  <c r="I236" i="1"/>
  <c r="I228" i="1"/>
  <c r="I220" i="1"/>
  <c r="I212" i="1"/>
  <c r="I204" i="1"/>
  <c r="I196" i="1"/>
  <c r="I188" i="1"/>
  <c r="I180" i="1"/>
  <c r="I172" i="1"/>
  <c r="I164" i="1"/>
  <c r="I156" i="1"/>
  <c r="I148" i="1"/>
  <c r="I140" i="1"/>
  <c r="I132" i="1"/>
  <c r="I124" i="1"/>
  <c r="I116" i="1"/>
  <c r="I108" i="1"/>
  <c r="I100" i="1"/>
  <c r="I92" i="1"/>
  <c r="I84" i="1"/>
  <c r="I76" i="1"/>
  <c r="I68" i="1"/>
  <c r="I60" i="1"/>
  <c r="I52" i="1"/>
  <c r="I44" i="1"/>
  <c r="I36" i="1"/>
  <c r="I28" i="1"/>
  <c r="I20" i="1"/>
  <c r="I12" i="1"/>
  <c r="I1022" i="1"/>
  <c r="I1014" i="1"/>
  <c r="I1006" i="1"/>
  <c r="I998" i="1"/>
  <c r="I990" i="1"/>
  <c r="I982" i="1"/>
  <c r="I974" i="1"/>
  <c r="I966" i="1"/>
  <c r="I958" i="1"/>
  <c r="I950" i="1"/>
  <c r="I942" i="1"/>
  <c r="I934" i="1"/>
  <c r="I926" i="1"/>
  <c r="I918" i="1"/>
  <c r="I910" i="1"/>
  <c r="I902" i="1"/>
  <c r="I894" i="1"/>
  <c r="I886" i="1"/>
  <c r="I878" i="1"/>
  <c r="I870" i="1"/>
  <c r="I862" i="1"/>
  <c r="I854" i="1"/>
  <c r="I846" i="1"/>
  <c r="I838" i="1"/>
  <c r="I830" i="1"/>
  <c r="I822" i="1"/>
  <c r="I814" i="1"/>
  <c r="I806" i="1"/>
  <c r="I798" i="1"/>
  <c r="I790" i="1"/>
  <c r="I782" i="1"/>
  <c r="I774" i="1"/>
  <c r="I766" i="1"/>
  <c r="I758" i="1"/>
  <c r="I750" i="1"/>
  <c r="I742" i="1"/>
  <c r="I734" i="1"/>
  <c r="I726" i="1"/>
  <c r="I718" i="1"/>
  <c r="I710" i="1"/>
  <c r="I702" i="1"/>
  <c r="I694" i="1"/>
  <c r="I686" i="1"/>
  <c r="I678" i="1"/>
  <c r="I670" i="1"/>
  <c r="I662" i="1"/>
  <c r="I654" i="1"/>
  <c r="I646" i="1"/>
  <c r="I638" i="1"/>
  <c r="I630" i="1"/>
  <c r="I622" i="1"/>
  <c r="I614" i="1"/>
  <c r="I606" i="1"/>
  <c r="I598" i="1"/>
  <c r="I590" i="1"/>
  <c r="I582" i="1"/>
  <c r="I574" i="1"/>
  <c r="I566" i="1"/>
  <c r="I558" i="1"/>
  <c r="I550" i="1"/>
  <c r="I542" i="1"/>
  <c r="I534" i="1"/>
  <c r="I526" i="1"/>
  <c r="I518" i="1"/>
  <c r="I510" i="1"/>
  <c r="I502" i="1"/>
  <c r="I494" i="1"/>
  <c r="I486" i="1"/>
  <c r="I478" i="1"/>
  <c r="I469" i="1"/>
  <c r="I459" i="1"/>
  <c r="I447" i="1"/>
  <c r="I437" i="1"/>
  <c r="I427" i="1"/>
  <c r="I415" i="1"/>
  <c r="I405" i="1"/>
  <c r="I1039" i="1"/>
  <c r="I1031" i="1"/>
  <c r="I1037" i="1"/>
  <c r="I1029" i="1"/>
  <c r="I1030" i="1"/>
  <c r="I1044" i="1"/>
  <c r="I1036" i="1"/>
  <c r="I1028" i="1"/>
  <c r="I1038" i="1"/>
  <c r="I1043" i="1"/>
  <c r="I1035" i="1"/>
  <c r="I1034" i="1"/>
  <c r="I1033" i="1"/>
  <c r="I1032" i="1"/>
  <c r="O2" i="23" l="1"/>
  <c r="L670" i="1"/>
  <c r="M670" i="1"/>
  <c r="L36" i="1"/>
  <c r="M36" i="1"/>
  <c r="L356" i="1"/>
  <c r="M356" i="1"/>
  <c r="L703" i="1"/>
  <c r="M703" i="1"/>
  <c r="L959" i="1"/>
  <c r="M959" i="1"/>
  <c r="L261" i="1"/>
  <c r="M261" i="1"/>
  <c r="L600" i="1"/>
  <c r="M600" i="1"/>
  <c r="L920" i="1"/>
  <c r="M920" i="1"/>
  <c r="L222" i="1"/>
  <c r="M222" i="1"/>
  <c r="L593" i="1"/>
  <c r="M593" i="1"/>
  <c r="L849" i="1"/>
  <c r="M849" i="1"/>
  <c r="L183" i="1"/>
  <c r="M183" i="1"/>
  <c r="L538" i="1"/>
  <c r="M538" i="1"/>
  <c r="L922" i="1"/>
  <c r="M922" i="1"/>
  <c r="L224" i="1"/>
  <c r="M224" i="1"/>
  <c r="L523" i="1"/>
  <c r="M523" i="1"/>
  <c r="L779" i="1"/>
  <c r="M779" i="1"/>
  <c r="L209" i="1"/>
  <c r="M209" i="1"/>
  <c r="L211" i="1"/>
  <c r="M211" i="1"/>
  <c r="L437" i="1"/>
  <c r="M437" i="1"/>
  <c r="L574" i="1"/>
  <c r="M574" i="1"/>
  <c r="L766" i="1"/>
  <c r="M766" i="1"/>
  <c r="L958" i="1"/>
  <c r="M958" i="1"/>
  <c r="L132" i="1"/>
  <c r="M132" i="1"/>
  <c r="L324" i="1"/>
  <c r="M324" i="1"/>
  <c r="L543" i="1"/>
  <c r="M543" i="1"/>
  <c r="M799" i="1"/>
  <c r="L799" i="1"/>
  <c r="L165" i="1"/>
  <c r="M165" i="1"/>
  <c r="L1035" i="1"/>
  <c r="M1035" i="1"/>
  <c r="L1037" i="1"/>
  <c r="M1037" i="1"/>
  <c r="L459" i="1"/>
  <c r="M459" i="1"/>
  <c r="L526" i="1"/>
  <c r="M526" i="1"/>
  <c r="L590" i="1"/>
  <c r="M590" i="1"/>
  <c r="L654" i="1"/>
  <c r="M654" i="1"/>
  <c r="L718" i="1"/>
  <c r="M718" i="1"/>
  <c r="L1043" i="1"/>
  <c r="M1043" i="1"/>
  <c r="M1031" i="1"/>
  <c r="L1031" i="1"/>
  <c r="L469" i="1"/>
  <c r="M469" i="1"/>
  <c r="L446" i="1"/>
  <c r="M446" i="1"/>
  <c r="L9" i="1"/>
  <c r="M9" i="1"/>
  <c r="L1038" i="1"/>
  <c r="M1038" i="1"/>
  <c r="M606" i="1"/>
  <c r="L606" i="1"/>
  <c r="L862" i="1"/>
  <c r="M862" i="1"/>
  <c r="L100" i="1"/>
  <c r="M100" i="1"/>
  <c r="L417" i="1"/>
  <c r="M417" i="1"/>
  <c r="L767" i="1"/>
  <c r="M767" i="1"/>
  <c r="L197" i="1"/>
  <c r="M197" i="1"/>
  <c r="L536" i="1"/>
  <c r="M536" i="1"/>
  <c r="L856" i="1"/>
  <c r="M856" i="1"/>
  <c r="L158" i="1"/>
  <c r="M158" i="1"/>
  <c r="L441" i="1"/>
  <c r="M441" i="1"/>
  <c r="L785" i="1"/>
  <c r="M785" i="1"/>
  <c r="L119" i="1"/>
  <c r="M119" i="1"/>
  <c r="L473" i="1"/>
  <c r="M473" i="1"/>
  <c r="M730" i="1"/>
  <c r="L730" i="1"/>
  <c r="L986" i="1"/>
  <c r="M986" i="1"/>
  <c r="L288" i="1"/>
  <c r="M288" i="1"/>
  <c r="L587" i="1"/>
  <c r="M587" i="1"/>
  <c r="L907" i="1"/>
  <c r="M907" i="1"/>
  <c r="L17" i="1"/>
  <c r="M17" i="1"/>
  <c r="L337" i="1"/>
  <c r="M337" i="1"/>
  <c r="L106" i="1"/>
  <c r="M106" i="1"/>
  <c r="L298" i="1"/>
  <c r="M298" i="1"/>
  <c r="L362" i="1"/>
  <c r="M362" i="1"/>
  <c r="L477" i="1"/>
  <c r="M477" i="1"/>
  <c r="L605" i="1"/>
  <c r="M605" i="1"/>
  <c r="L733" i="1"/>
  <c r="M733" i="1"/>
  <c r="L861" i="1"/>
  <c r="M861" i="1"/>
  <c r="L19" i="1"/>
  <c r="M19" i="1"/>
  <c r="L275" i="1"/>
  <c r="M275" i="1"/>
  <c r="L339" i="1"/>
  <c r="M339" i="1"/>
  <c r="L973" i="1"/>
  <c r="M973" i="1"/>
  <c r="L405" i="1"/>
  <c r="M405" i="1"/>
  <c r="L550" i="1"/>
  <c r="M550" i="1"/>
  <c r="L614" i="1"/>
  <c r="M614" i="1"/>
  <c r="L716" i="1"/>
  <c r="M716" i="1"/>
  <c r="L964" i="1"/>
  <c r="M964" i="1"/>
  <c r="L452" i="1"/>
  <c r="M452" i="1"/>
  <c r="L516" i="1"/>
  <c r="M516" i="1"/>
  <c r="L580" i="1"/>
  <c r="M580" i="1"/>
  <c r="L644" i="1"/>
  <c r="M644" i="1"/>
  <c r="L852" i="1"/>
  <c r="M852" i="1"/>
  <c r="L1036" i="1"/>
  <c r="M1036" i="1"/>
  <c r="L415" i="1"/>
  <c r="M415" i="1"/>
  <c r="L494" i="1"/>
  <c r="M494" i="1"/>
  <c r="L558" i="1"/>
  <c r="M558" i="1"/>
  <c r="L686" i="1"/>
  <c r="M686" i="1"/>
  <c r="L772" i="1"/>
  <c r="M772" i="1"/>
  <c r="M1039" i="1"/>
  <c r="L1039" i="1"/>
  <c r="L734" i="1"/>
  <c r="M734" i="1"/>
  <c r="L990" i="1"/>
  <c r="M990" i="1"/>
  <c r="L292" i="1"/>
  <c r="M292" i="1"/>
  <c r="L639" i="1"/>
  <c r="M639" i="1"/>
  <c r="L1023" i="1"/>
  <c r="M1023" i="1"/>
  <c r="L325" i="1"/>
  <c r="M325" i="1"/>
  <c r="M664" i="1"/>
  <c r="L664" i="1"/>
  <c r="L30" i="1"/>
  <c r="M30" i="1"/>
  <c r="L529" i="1"/>
  <c r="M529" i="1"/>
  <c r="L913" i="1"/>
  <c r="M913" i="1"/>
  <c r="L247" i="1"/>
  <c r="M247" i="1"/>
  <c r="L666" i="1"/>
  <c r="M666" i="1"/>
  <c r="L32" i="1"/>
  <c r="M32" i="1"/>
  <c r="L433" i="1"/>
  <c r="M433" i="1"/>
  <c r="L843" i="1"/>
  <c r="M843" i="1"/>
  <c r="L145" i="1"/>
  <c r="M145" i="1"/>
  <c r="L42" i="1"/>
  <c r="M42" i="1"/>
  <c r="L234" i="1"/>
  <c r="M234" i="1"/>
  <c r="L426" i="1"/>
  <c r="M426" i="1"/>
  <c r="L541" i="1"/>
  <c r="M541" i="1"/>
  <c r="L669" i="1"/>
  <c r="M669" i="1"/>
  <c r="M797" i="1"/>
  <c r="L797" i="1"/>
  <c r="L403" i="1"/>
  <c r="M403" i="1"/>
  <c r="L1028" i="1"/>
  <c r="M1028" i="1"/>
  <c r="L486" i="1"/>
  <c r="M486" i="1"/>
  <c r="L724" i="1"/>
  <c r="M724" i="1"/>
  <c r="L622" i="1"/>
  <c r="M622" i="1"/>
  <c r="L478" i="1"/>
  <c r="M478" i="1"/>
  <c r="L798" i="1"/>
  <c r="M798" i="1"/>
  <c r="L164" i="1"/>
  <c r="M164" i="1"/>
  <c r="L511" i="1"/>
  <c r="M511" i="1"/>
  <c r="M831" i="1"/>
  <c r="L831" i="1"/>
  <c r="L69" i="1"/>
  <c r="M69" i="1"/>
  <c r="L389" i="1"/>
  <c r="M389" i="1"/>
  <c r="L728" i="1"/>
  <c r="M728" i="1"/>
  <c r="L984" i="1"/>
  <c r="M984" i="1"/>
  <c r="L350" i="1"/>
  <c r="M350" i="1"/>
  <c r="L721" i="1"/>
  <c r="M721" i="1"/>
  <c r="L55" i="1"/>
  <c r="M55" i="1"/>
  <c r="L375" i="1"/>
  <c r="M375" i="1"/>
  <c r="M794" i="1"/>
  <c r="L794" i="1"/>
  <c r="L96" i="1"/>
  <c r="M96" i="1"/>
  <c r="L352" i="1"/>
  <c r="M352" i="1"/>
  <c r="L715" i="1"/>
  <c r="M715" i="1"/>
  <c r="L273" i="1"/>
  <c r="M273" i="1"/>
  <c r="L83" i="1"/>
  <c r="M83" i="1"/>
  <c r="L1030" i="1"/>
  <c r="M1030" i="1"/>
  <c r="L638" i="1"/>
  <c r="M638" i="1"/>
  <c r="M830" i="1"/>
  <c r="L830" i="1"/>
  <c r="L1022" i="1"/>
  <c r="M1022" i="1"/>
  <c r="L196" i="1"/>
  <c r="M196" i="1"/>
  <c r="L388" i="1"/>
  <c r="M388" i="1"/>
  <c r="L607" i="1"/>
  <c r="M607" i="1"/>
  <c r="L735" i="1"/>
  <c r="M735" i="1"/>
  <c r="M927" i="1"/>
  <c r="L927" i="1"/>
  <c r="L37" i="1"/>
  <c r="M37" i="1"/>
  <c r="L229" i="1"/>
  <c r="M229" i="1"/>
  <c r="L429" i="1"/>
  <c r="M429" i="1"/>
  <c r="L568" i="1"/>
  <c r="M568" i="1"/>
  <c r="L696" i="1"/>
  <c r="M696" i="1"/>
  <c r="L824" i="1"/>
  <c r="M824" i="1"/>
  <c r="L952" i="1"/>
  <c r="M952" i="1"/>
  <c r="L1016" i="1"/>
  <c r="M1016" i="1"/>
  <c r="L126" i="1"/>
  <c r="M126" i="1"/>
  <c r="L254" i="1"/>
  <c r="M254" i="1"/>
  <c r="L382" i="1"/>
  <c r="M382" i="1"/>
  <c r="L561" i="1"/>
  <c r="M561" i="1"/>
  <c r="L689" i="1"/>
  <c r="M689" i="1"/>
  <c r="L817" i="1"/>
  <c r="M817" i="1"/>
  <c r="M945" i="1"/>
  <c r="L945" i="1"/>
  <c r="L87" i="1"/>
  <c r="M87" i="1"/>
  <c r="L215" i="1"/>
  <c r="M215" i="1"/>
  <c r="L343" i="1"/>
  <c r="M343" i="1"/>
  <c r="L506" i="1"/>
  <c r="M506" i="1"/>
  <c r="L634" i="1"/>
  <c r="M634" i="1"/>
  <c r="L826" i="1"/>
  <c r="M826" i="1"/>
  <c r="L954" i="1"/>
  <c r="M954" i="1"/>
  <c r="L1018" i="1"/>
  <c r="M1018" i="1"/>
  <c r="L128" i="1"/>
  <c r="M128" i="1"/>
  <c r="L256" i="1"/>
  <c r="M256" i="1"/>
  <c r="L384" i="1"/>
  <c r="M384" i="1"/>
  <c r="L491" i="1"/>
  <c r="M491" i="1"/>
  <c r="L619" i="1"/>
  <c r="M619" i="1"/>
  <c r="L747" i="1"/>
  <c r="M747" i="1"/>
  <c r="L875" i="1"/>
  <c r="M875" i="1"/>
  <c r="L1003" i="1"/>
  <c r="M1003" i="1"/>
  <c r="L113" i="1"/>
  <c r="M113" i="1"/>
  <c r="L177" i="1"/>
  <c r="M177" i="1"/>
  <c r="L305" i="1"/>
  <c r="M305" i="1"/>
  <c r="L467" i="1"/>
  <c r="M467" i="1"/>
  <c r="L74" i="1"/>
  <c r="M74" i="1"/>
  <c r="L202" i="1"/>
  <c r="M202" i="1"/>
  <c r="L266" i="1"/>
  <c r="M266" i="1"/>
  <c r="L330" i="1"/>
  <c r="M330" i="1"/>
  <c r="L394" i="1"/>
  <c r="M394" i="1"/>
  <c r="L458" i="1"/>
  <c r="M458" i="1"/>
  <c r="L509" i="1"/>
  <c r="M509" i="1"/>
  <c r="L573" i="1"/>
  <c r="M573" i="1"/>
  <c r="L701" i="1"/>
  <c r="M701" i="1"/>
  <c r="L765" i="1"/>
  <c r="M765" i="1"/>
  <c r="L829" i="1"/>
  <c r="M829" i="1"/>
  <c r="L893" i="1"/>
  <c r="M893" i="1"/>
  <c r="L51" i="1"/>
  <c r="M51" i="1"/>
  <c r="L115" i="1"/>
  <c r="M115" i="1"/>
  <c r="L179" i="1"/>
  <c r="M179" i="1"/>
  <c r="L243" i="1"/>
  <c r="M243" i="1"/>
  <c r="L307" i="1"/>
  <c r="M307" i="1"/>
  <c r="L371" i="1"/>
  <c r="M371" i="1"/>
  <c r="L941" i="1"/>
  <c r="M941" i="1"/>
  <c r="L1005" i="1"/>
  <c r="M1005" i="1"/>
  <c r="L455" i="1"/>
  <c r="M455" i="1"/>
  <c r="M542" i="1"/>
  <c r="L542" i="1"/>
  <c r="L926" i="1"/>
  <c r="M926" i="1"/>
  <c r="L228" i="1"/>
  <c r="M228" i="1"/>
  <c r="L575" i="1"/>
  <c r="M575" i="1"/>
  <c r="M895" i="1"/>
  <c r="L895" i="1"/>
  <c r="L133" i="1"/>
  <c r="M133" i="1"/>
  <c r="L471" i="1"/>
  <c r="M471" i="1"/>
  <c r="L792" i="1"/>
  <c r="M792" i="1"/>
  <c r="L94" i="1"/>
  <c r="M94" i="1"/>
  <c r="L286" i="1"/>
  <c r="M286" i="1"/>
  <c r="L657" i="1"/>
  <c r="M657" i="1"/>
  <c r="L993" i="1"/>
  <c r="M993" i="1"/>
  <c r="L311" i="1"/>
  <c r="M311" i="1"/>
  <c r="L602" i="1"/>
  <c r="M602" i="1"/>
  <c r="L858" i="1"/>
  <c r="M858" i="1"/>
  <c r="L160" i="1"/>
  <c r="M160" i="1"/>
  <c r="L416" i="1"/>
  <c r="M416" i="1"/>
  <c r="L651" i="1"/>
  <c r="M651" i="1"/>
  <c r="L971" i="1"/>
  <c r="M971" i="1"/>
  <c r="L81" i="1"/>
  <c r="M81" i="1"/>
  <c r="L401" i="1"/>
  <c r="M401" i="1"/>
  <c r="L170" i="1"/>
  <c r="M170" i="1"/>
  <c r="L147" i="1"/>
  <c r="M147" i="1"/>
  <c r="L1033" i="1"/>
  <c r="M1033" i="1"/>
  <c r="M510" i="1"/>
  <c r="L510" i="1"/>
  <c r="L702" i="1"/>
  <c r="M702" i="1"/>
  <c r="L894" i="1"/>
  <c r="M894" i="1"/>
  <c r="L68" i="1"/>
  <c r="M68" i="1"/>
  <c r="L260" i="1"/>
  <c r="M260" i="1"/>
  <c r="L479" i="1"/>
  <c r="M479" i="1"/>
  <c r="L671" i="1"/>
  <c r="M671" i="1"/>
  <c r="M863" i="1"/>
  <c r="L863" i="1"/>
  <c r="L991" i="1"/>
  <c r="M991" i="1"/>
  <c r="L101" i="1"/>
  <c r="M101" i="1"/>
  <c r="L293" i="1"/>
  <c r="M293" i="1"/>
  <c r="L357" i="1"/>
  <c r="M357" i="1"/>
  <c r="L504" i="1"/>
  <c r="M504" i="1"/>
  <c r="L632" i="1"/>
  <c r="M632" i="1"/>
  <c r="L760" i="1"/>
  <c r="M760" i="1"/>
  <c r="L888" i="1"/>
  <c r="M888" i="1"/>
  <c r="L62" i="1"/>
  <c r="M62" i="1"/>
  <c r="L190" i="1"/>
  <c r="M190" i="1"/>
  <c r="L318" i="1"/>
  <c r="M318" i="1"/>
  <c r="L497" i="1"/>
  <c r="M497" i="1"/>
  <c r="L625" i="1"/>
  <c r="M625" i="1"/>
  <c r="L753" i="1"/>
  <c r="M753" i="1"/>
  <c r="L881" i="1"/>
  <c r="M881" i="1"/>
  <c r="L23" i="1"/>
  <c r="M23" i="1"/>
  <c r="L151" i="1"/>
  <c r="M151" i="1"/>
  <c r="L279" i="1"/>
  <c r="M279" i="1"/>
  <c r="L411" i="1"/>
  <c r="M411" i="1"/>
  <c r="L570" i="1"/>
  <c r="M570" i="1"/>
  <c r="L698" i="1"/>
  <c r="M698" i="1"/>
  <c r="L762" i="1"/>
  <c r="M762" i="1"/>
  <c r="L890" i="1"/>
  <c r="M890" i="1"/>
  <c r="L64" i="1"/>
  <c r="M64" i="1"/>
  <c r="L192" i="1"/>
  <c r="M192" i="1"/>
  <c r="L320" i="1"/>
  <c r="M320" i="1"/>
  <c r="L448" i="1"/>
  <c r="M448" i="1"/>
  <c r="L555" i="1"/>
  <c r="M555" i="1"/>
  <c r="L683" i="1"/>
  <c r="M683" i="1"/>
  <c r="L811" i="1"/>
  <c r="M811" i="1"/>
  <c r="L939" i="1"/>
  <c r="M939" i="1"/>
  <c r="L49" i="1"/>
  <c r="M49" i="1"/>
  <c r="L241" i="1"/>
  <c r="M241" i="1"/>
  <c r="L369" i="1"/>
  <c r="M369" i="1"/>
  <c r="L138" i="1"/>
  <c r="M138" i="1"/>
  <c r="L637" i="1"/>
  <c r="M637" i="1"/>
  <c r="L1034" i="1"/>
  <c r="M1034" i="1"/>
  <c r="L1029" i="1"/>
  <c r="M1029" i="1"/>
  <c r="L447" i="1"/>
  <c r="M447" i="1"/>
  <c r="L518" i="1"/>
  <c r="M518" i="1"/>
  <c r="L582" i="1"/>
  <c r="M582" i="1"/>
  <c r="L678" i="1"/>
  <c r="M678" i="1"/>
  <c r="L742" i="1"/>
  <c r="M742" i="1"/>
  <c r="L806" i="1"/>
  <c r="M806" i="1"/>
  <c r="L870" i="1"/>
  <c r="M870" i="1"/>
  <c r="L934" i="1"/>
  <c r="M934" i="1"/>
  <c r="L998" i="1"/>
  <c r="M998" i="1"/>
  <c r="L44" i="1"/>
  <c r="M44" i="1"/>
  <c r="L108" i="1"/>
  <c r="M108" i="1"/>
  <c r="L172" i="1"/>
  <c r="M172" i="1"/>
  <c r="M236" i="1"/>
  <c r="L236" i="1"/>
  <c r="L300" i="1"/>
  <c r="M300" i="1"/>
  <c r="M364" i="1"/>
  <c r="L364" i="1"/>
  <c r="L438" i="1"/>
  <c r="M438" i="1"/>
  <c r="L519" i="1"/>
  <c r="M519" i="1"/>
  <c r="L583" i="1"/>
  <c r="M583" i="1"/>
  <c r="L647" i="1"/>
  <c r="M647" i="1"/>
  <c r="L711" i="1"/>
  <c r="M711" i="1"/>
  <c r="L775" i="1"/>
  <c r="M775" i="1"/>
  <c r="M839" i="1"/>
  <c r="L839" i="1"/>
  <c r="M903" i="1"/>
  <c r="L903" i="1"/>
  <c r="L967" i="1"/>
  <c r="M967" i="1"/>
  <c r="L13" i="1"/>
  <c r="M13" i="1"/>
  <c r="L77" i="1"/>
  <c r="M77" i="1"/>
  <c r="L141" i="1"/>
  <c r="M141" i="1"/>
  <c r="L205" i="1"/>
  <c r="M205" i="1"/>
  <c r="L269" i="1"/>
  <c r="M269" i="1"/>
  <c r="L333" i="1"/>
  <c r="M333" i="1"/>
  <c r="L397" i="1"/>
  <c r="M397" i="1"/>
  <c r="L480" i="1"/>
  <c r="M480" i="1"/>
  <c r="L544" i="1"/>
  <c r="M544" i="1"/>
  <c r="L608" i="1"/>
  <c r="M608" i="1"/>
  <c r="L672" i="1"/>
  <c r="M672" i="1"/>
  <c r="L736" i="1"/>
  <c r="M736" i="1"/>
  <c r="L800" i="1"/>
  <c r="M800" i="1"/>
  <c r="L864" i="1"/>
  <c r="M864" i="1"/>
  <c r="M928" i="1"/>
  <c r="L928" i="1"/>
  <c r="L992" i="1"/>
  <c r="M992" i="1"/>
  <c r="L38" i="1"/>
  <c r="M38" i="1"/>
  <c r="L102" i="1"/>
  <c r="M102" i="1"/>
  <c r="L166" i="1"/>
  <c r="M166" i="1"/>
  <c r="L230" i="1"/>
  <c r="M230" i="1"/>
  <c r="L294" i="1"/>
  <c r="M294" i="1"/>
  <c r="L358" i="1"/>
  <c r="M358" i="1"/>
  <c r="L472" i="1"/>
  <c r="M472" i="1"/>
  <c r="L537" i="1"/>
  <c r="M537" i="1"/>
  <c r="L601" i="1"/>
  <c r="M601" i="1"/>
  <c r="L665" i="1"/>
  <c r="M665" i="1"/>
  <c r="M729" i="1"/>
  <c r="L729" i="1"/>
  <c r="L793" i="1"/>
  <c r="M793" i="1"/>
  <c r="L857" i="1"/>
  <c r="M857" i="1"/>
  <c r="L921" i="1"/>
  <c r="M921" i="1"/>
  <c r="L1001" i="1"/>
  <c r="M1001" i="1"/>
  <c r="L63" i="1"/>
  <c r="M63" i="1"/>
  <c r="L127" i="1"/>
  <c r="M127" i="1"/>
  <c r="L191" i="1"/>
  <c r="M191" i="1"/>
  <c r="L255" i="1"/>
  <c r="M255" i="1"/>
  <c r="L319" i="1"/>
  <c r="M319" i="1"/>
  <c r="L383" i="1"/>
  <c r="M383" i="1"/>
  <c r="L482" i="1"/>
  <c r="M482" i="1"/>
  <c r="L546" i="1"/>
  <c r="M546" i="1"/>
  <c r="L610" i="1"/>
  <c r="M610" i="1"/>
  <c r="M674" i="1"/>
  <c r="L738" i="1"/>
  <c r="M738" i="1"/>
  <c r="L802" i="1"/>
  <c r="M802" i="1"/>
  <c r="L866" i="1"/>
  <c r="M866" i="1"/>
  <c r="L930" i="1"/>
  <c r="M930" i="1"/>
  <c r="L994" i="1"/>
  <c r="M994" i="1"/>
  <c r="L40" i="1"/>
  <c r="M40" i="1"/>
  <c r="L104" i="1"/>
  <c r="M104" i="1"/>
  <c r="L168" i="1"/>
  <c r="M168" i="1"/>
  <c r="L232" i="1"/>
  <c r="M232" i="1"/>
  <c r="L296" i="1"/>
  <c r="M296" i="1"/>
  <c r="L360" i="1"/>
  <c r="M360" i="1"/>
  <c r="L424" i="1"/>
  <c r="M424" i="1"/>
  <c r="L465" i="1"/>
  <c r="M465" i="1"/>
  <c r="L531" i="1"/>
  <c r="M531" i="1"/>
  <c r="L595" i="1"/>
  <c r="M595" i="1"/>
  <c r="L659" i="1"/>
  <c r="M659" i="1"/>
  <c r="L723" i="1"/>
  <c r="M723" i="1"/>
  <c r="L787" i="1"/>
  <c r="M787" i="1"/>
  <c r="L851" i="1"/>
  <c r="M851" i="1"/>
  <c r="L915" i="1"/>
  <c r="M915" i="1"/>
  <c r="L979" i="1"/>
  <c r="M979" i="1"/>
  <c r="L25" i="1"/>
  <c r="M25" i="1"/>
  <c r="L89" i="1"/>
  <c r="M89" i="1"/>
  <c r="L153" i="1"/>
  <c r="M153" i="1"/>
  <c r="L217" i="1"/>
  <c r="M217" i="1"/>
  <c r="L281" i="1"/>
  <c r="M281" i="1"/>
  <c r="L345" i="1"/>
  <c r="M345" i="1"/>
  <c r="L413" i="1"/>
  <c r="M413" i="1"/>
  <c r="L50" i="1"/>
  <c r="M50" i="1"/>
  <c r="L114" i="1"/>
  <c r="M114" i="1"/>
  <c r="L178" i="1"/>
  <c r="M178" i="1"/>
  <c r="L242" i="1"/>
  <c r="M242" i="1"/>
  <c r="L306" i="1"/>
  <c r="M306" i="1"/>
  <c r="L370" i="1"/>
  <c r="M370" i="1"/>
  <c r="L434" i="1"/>
  <c r="M434" i="1"/>
  <c r="L485" i="1"/>
  <c r="M485" i="1"/>
  <c r="L549" i="1"/>
  <c r="M549" i="1"/>
  <c r="L613" i="1"/>
  <c r="M613" i="1"/>
  <c r="L677" i="1"/>
  <c r="M677" i="1"/>
  <c r="L741" i="1"/>
  <c r="M741" i="1"/>
  <c r="M805" i="1"/>
  <c r="L805" i="1"/>
  <c r="L869" i="1"/>
  <c r="M869" i="1"/>
  <c r="L27" i="1"/>
  <c r="M27" i="1"/>
  <c r="L91" i="1"/>
  <c r="M91" i="1"/>
  <c r="L155" i="1"/>
  <c r="M155" i="1"/>
  <c r="L219" i="1"/>
  <c r="M219" i="1"/>
  <c r="L283" i="1"/>
  <c r="M283" i="1"/>
  <c r="L347" i="1"/>
  <c r="M347" i="1"/>
  <c r="L917" i="1"/>
  <c r="M917" i="1"/>
  <c r="L981" i="1"/>
  <c r="M981" i="1"/>
  <c r="L454" i="1"/>
  <c r="M454" i="1"/>
  <c r="L463" i="1"/>
  <c r="M463" i="1"/>
  <c r="L884" i="1"/>
  <c r="M884" i="1"/>
  <c r="L796" i="1"/>
  <c r="M796" i="1"/>
  <c r="L756" i="1"/>
  <c r="M756" i="1"/>
  <c r="L1004" i="1"/>
  <c r="M1004" i="1"/>
  <c r="L460" i="1"/>
  <c r="M460" i="1"/>
  <c r="L524" i="1"/>
  <c r="M524" i="1"/>
  <c r="L588" i="1"/>
  <c r="M588" i="1"/>
  <c r="L652" i="1"/>
  <c r="M652" i="1"/>
  <c r="L732" i="1"/>
  <c r="M732" i="1"/>
  <c r="L900" i="1"/>
  <c r="M900" i="1"/>
  <c r="L750" i="1"/>
  <c r="M750" i="1"/>
  <c r="L878" i="1"/>
  <c r="M878" i="1"/>
  <c r="L1006" i="1"/>
  <c r="M1006" i="1"/>
  <c r="L52" i="1"/>
  <c r="M52" i="1"/>
  <c r="L116" i="1"/>
  <c r="M116" i="1"/>
  <c r="L180" i="1"/>
  <c r="M180" i="1"/>
  <c r="L244" i="1"/>
  <c r="M244" i="1"/>
  <c r="L308" i="1"/>
  <c r="M308" i="1"/>
  <c r="L372" i="1"/>
  <c r="M372" i="1"/>
  <c r="L449" i="1"/>
  <c r="M449" i="1"/>
  <c r="L527" i="1"/>
  <c r="M527" i="1"/>
  <c r="L591" i="1"/>
  <c r="M591" i="1"/>
  <c r="L655" i="1"/>
  <c r="M655" i="1"/>
  <c r="L719" i="1"/>
  <c r="M719" i="1"/>
  <c r="L783" i="1"/>
  <c r="M783" i="1"/>
  <c r="M847" i="1"/>
  <c r="L847" i="1"/>
  <c r="M911" i="1"/>
  <c r="L911" i="1"/>
  <c r="L975" i="1"/>
  <c r="M975" i="1"/>
  <c r="L21" i="1"/>
  <c r="M21" i="1"/>
  <c r="L85" i="1"/>
  <c r="M85" i="1"/>
  <c r="L149" i="1"/>
  <c r="M149" i="1"/>
  <c r="L213" i="1"/>
  <c r="M213" i="1"/>
  <c r="L277" i="1"/>
  <c r="M277" i="1"/>
  <c r="L341" i="1"/>
  <c r="M341" i="1"/>
  <c r="L407" i="1"/>
  <c r="M407" i="1"/>
  <c r="L488" i="1"/>
  <c r="M488" i="1"/>
  <c r="M552" i="1"/>
  <c r="L552" i="1"/>
  <c r="M616" i="1"/>
  <c r="L616" i="1"/>
  <c r="L680" i="1"/>
  <c r="M680" i="1"/>
  <c r="L744" i="1"/>
  <c r="M744" i="1"/>
  <c r="L808" i="1"/>
  <c r="M808" i="1"/>
  <c r="L872" i="1"/>
  <c r="M872" i="1"/>
  <c r="L936" i="1"/>
  <c r="M936" i="1"/>
  <c r="L1000" i="1"/>
  <c r="M1000" i="1"/>
  <c r="L46" i="1"/>
  <c r="M46" i="1"/>
  <c r="L110" i="1"/>
  <c r="M110" i="1"/>
  <c r="L174" i="1"/>
  <c r="M174" i="1"/>
  <c r="L238" i="1"/>
  <c r="M238" i="1"/>
  <c r="L302" i="1"/>
  <c r="M302" i="1"/>
  <c r="L366" i="1"/>
  <c r="M366" i="1"/>
  <c r="L481" i="1"/>
  <c r="M481" i="1"/>
  <c r="L545" i="1"/>
  <c r="M545" i="1"/>
  <c r="L609" i="1"/>
  <c r="M609" i="1"/>
  <c r="L673" i="1"/>
  <c r="M673" i="1"/>
  <c r="L737" i="1"/>
  <c r="M737" i="1"/>
  <c r="L801" i="1"/>
  <c r="M801" i="1"/>
  <c r="L865" i="1"/>
  <c r="M865" i="1"/>
  <c r="L929" i="1"/>
  <c r="M929" i="1"/>
  <c r="L1009" i="1"/>
  <c r="M1009" i="1"/>
  <c r="L71" i="1"/>
  <c r="M71" i="1"/>
  <c r="L135" i="1"/>
  <c r="M135" i="1"/>
  <c r="L199" i="1"/>
  <c r="M199" i="1"/>
  <c r="L263" i="1"/>
  <c r="M263" i="1"/>
  <c r="L327" i="1"/>
  <c r="M327" i="1"/>
  <c r="L391" i="1"/>
  <c r="M391" i="1"/>
  <c r="L490" i="1"/>
  <c r="M490" i="1"/>
  <c r="L554" i="1"/>
  <c r="M554" i="1"/>
  <c r="M618" i="1"/>
  <c r="M682" i="1"/>
  <c r="L746" i="1"/>
  <c r="M746" i="1"/>
  <c r="L810" i="1"/>
  <c r="L874" i="1"/>
  <c r="M874" i="1"/>
  <c r="L938" i="1"/>
  <c r="M938" i="1"/>
  <c r="L1002" i="1"/>
  <c r="M1002" i="1"/>
  <c r="L48" i="1"/>
  <c r="M48" i="1"/>
  <c r="L112" i="1"/>
  <c r="M112" i="1"/>
  <c r="L176" i="1"/>
  <c r="M176" i="1"/>
  <c r="L240" i="1"/>
  <c r="M240" i="1"/>
  <c r="L304" i="1"/>
  <c r="M304" i="1"/>
  <c r="L368" i="1"/>
  <c r="M368" i="1"/>
  <c r="L432" i="1"/>
  <c r="M432" i="1"/>
  <c r="L475" i="1"/>
  <c r="M475" i="1"/>
  <c r="L539" i="1"/>
  <c r="M539" i="1"/>
  <c r="L603" i="1"/>
  <c r="M603" i="1"/>
  <c r="L667" i="1"/>
  <c r="M667" i="1"/>
  <c r="L731" i="1"/>
  <c r="M731" i="1"/>
  <c r="L795" i="1"/>
  <c r="M795" i="1"/>
  <c r="L859" i="1"/>
  <c r="M859" i="1"/>
  <c r="L923" i="1"/>
  <c r="M923" i="1"/>
  <c r="L987" i="1"/>
  <c r="M987" i="1"/>
  <c r="L33" i="1"/>
  <c r="M33" i="1"/>
  <c r="L97" i="1"/>
  <c r="M97" i="1"/>
  <c r="L161" i="1"/>
  <c r="M161" i="1"/>
  <c r="L225" i="1"/>
  <c r="M225" i="1"/>
  <c r="L289" i="1"/>
  <c r="M289" i="1"/>
  <c r="L353" i="1"/>
  <c r="M353" i="1"/>
  <c r="L435" i="1"/>
  <c r="M435" i="1"/>
  <c r="L58" i="1"/>
  <c r="M58" i="1"/>
  <c r="M122" i="1"/>
  <c r="L186" i="1"/>
  <c r="M186" i="1"/>
  <c r="L250" i="1"/>
  <c r="M250" i="1"/>
  <c r="M314" i="1"/>
  <c r="L378" i="1"/>
  <c r="M378" i="1"/>
  <c r="L442" i="1"/>
  <c r="M442" i="1"/>
  <c r="L493" i="1"/>
  <c r="M493" i="1"/>
  <c r="L557" i="1"/>
  <c r="M557" i="1"/>
  <c r="L621" i="1"/>
  <c r="M621" i="1"/>
  <c r="L685" i="1"/>
  <c r="M685" i="1"/>
  <c r="M749" i="1"/>
  <c r="L749" i="1"/>
  <c r="L813" i="1"/>
  <c r="M813" i="1"/>
  <c r="L877" i="1"/>
  <c r="M877" i="1"/>
  <c r="L35" i="1"/>
  <c r="M35" i="1"/>
  <c r="L99" i="1"/>
  <c r="M99" i="1"/>
  <c r="L163" i="1"/>
  <c r="M163" i="1"/>
  <c r="L227" i="1"/>
  <c r="M227" i="1"/>
  <c r="L291" i="1"/>
  <c r="M291" i="1"/>
  <c r="L355" i="1"/>
  <c r="M355" i="1"/>
  <c r="L925" i="1"/>
  <c r="M925" i="1"/>
  <c r="L989" i="1"/>
  <c r="M989" i="1"/>
  <c r="L462" i="1"/>
  <c r="M462" i="1"/>
  <c r="L682" i="1"/>
  <c r="L985" i="1"/>
  <c r="M985" i="1"/>
  <c r="L980" i="1"/>
  <c r="M980" i="1"/>
  <c r="L820" i="1"/>
  <c r="M820" i="1"/>
  <c r="L780" i="1"/>
  <c r="M780" i="1"/>
  <c r="L404" i="1"/>
  <c r="M404" i="1"/>
  <c r="L468" i="1"/>
  <c r="M468" i="1"/>
  <c r="L532" i="1"/>
  <c r="M532" i="1"/>
  <c r="L596" i="1"/>
  <c r="M596" i="1"/>
  <c r="L660" i="1"/>
  <c r="M660" i="1"/>
  <c r="L740" i="1"/>
  <c r="M740" i="1"/>
  <c r="L924" i="1"/>
  <c r="M924" i="1"/>
  <c r="M814" i="1"/>
  <c r="L814" i="1"/>
  <c r="L942" i="1"/>
  <c r="M942" i="1"/>
  <c r="L1032" i="1"/>
  <c r="M1032" i="1"/>
  <c r="L1044" i="1"/>
  <c r="M1044" i="1"/>
  <c r="L427" i="1"/>
  <c r="M427" i="1"/>
  <c r="L502" i="1"/>
  <c r="M502" i="1"/>
  <c r="L566" i="1"/>
  <c r="M566" i="1"/>
  <c r="L630" i="1"/>
  <c r="M630" i="1"/>
  <c r="L694" i="1"/>
  <c r="M694" i="1"/>
  <c r="L758" i="1"/>
  <c r="M758" i="1"/>
  <c r="M822" i="1"/>
  <c r="L822" i="1"/>
  <c r="L886" i="1"/>
  <c r="M886" i="1"/>
  <c r="L950" i="1"/>
  <c r="M950" i="1"/>
  <c r="L1014" i="1"/>
  <c r="M1014" i="1"/>
  <c r="L60" i="1"/>
  <c r="M60" i="1"/>
  <c r="L124" i="1"/>
  <c r="M124" i="1"/>
  <c r="L188" i="1"/>
  <c r="M188" i="1"/>
  <c r="L252" i="1"/>
  <c r="M252" i="1"/>
  <c r="L316" i="1"/>
  <c r="M316" i="1"/>
  <c r="L380" i="1"/>
  <c r="M380" i="1"/>
  <c r="L470" i="1"/>
  <c r="M470" i="1"/>
  <c r="L535" i="1"/>
  <c r="M535" i="1"/>
  <c r="L599" i="1"/>
  <c r="M599" i="1"/>
  <c r="L663" i="1"/>
  <c r="M663" i="1"/>
  <c r="L727" i="1"/>
  <c r="M727" i="1"/>
  <c r="L791" i="1"/>
  <c r="M791" i="1"/>
  <c r="M855" i="1"/>
  <c r="L855" i="1"/>
  <c r="M919" i="1"/>
  <c r="L919" i="1"/>
  <c r="L983" i="1"/>
  <c r="M983" i="1"/>
  <c r="L29" i="1"/>
  <c r="M29" i="1"/>
  <c r="L93" i="1"/>
  <c r="M93" i="1"/>
  <c r="L157" i="1"/>
  <c r="M157" i="1"/>
  <c r="L221" i="1"/>
  <c r="M221" i="1"/>
  <c r="L285" i="1"/>
  <c r="M285" i="1"/>
  <c r="L349" i="1"/>
  <c r="M349" i="1"/>
  <c r="L419" i="1"/>
  <c r="M419" i="1"/>
  <c r="L496" i="1"/>
  <c r="M496" i="1"/>
  <c r="L560" i="1"/>
  <c r="M560" i="1"/>
  <c r="L624" i="1"/>
  <c r="M624" i="1"/>
  <c r="L688" i="1"/>
  <c r="M688" i="1"/>
  <c r="L752" i="1"/>
  <c r="M752" i="1"/>
  <c r="L816" i="1"/>
  <c r="M816" i="1"/>
  <c r="L880" i="1"/>
  <c r="M880" i="1"/>
  <c r="L944" i="1"/>
  <c r="M944" i="1"/>
  <c r="L1008" i="1"/>
  <c r="M1008" i="1"/>
  <c r="L54" i="1"/>
  <c r="M54" i="1"/>
  <c r="L118" i="1"/>
  <c r="M118" i="1"/>
  <c r="L182" i="1"/>
  <c r="M182" i="1"/>
  <c r="L246" i="1"/>
  <c r="M246" i="1"/>
  <c r="L310" i="1"/>
  <c r="M310" i="1"/>
  <c r="L374" i="1"/>
  <c r="M374" i="1"/>
  <c r="L489" i="1"/>
  <c r="M489" i="1"/>
  <c r="L553" i="1"/>
  <c r="M553" i="1"/>
  <c r="L617" i="1"/>
  <c r="M617" i="1"/>
  <c r="L681" i="1"/>
  <c r="M681" i="1"/>
  <c r="L745" i="1"/>
  <c r="M745" i="1"/>
  <c r="L809" i="1"/>
  <c r="M809" i="1"/>
  <c r="L873" i="1"/>
  <c r="M873" i="1"/>
  <c r="L937" i="1"/>
  <c r="M937" i="1"/>
  <c r="L15" i="1"/>
  <c r="M15" i="1"/>
  <c r="L79" i="1"/>
  <c r="M79" i="1"/>
  <c r="L143" i="1"/>
  <c r="M143" i="1"/>
  <c r="L207" i="1"/>
  <c r="M207" i="1"/>
  <c r="L271" i="1"/>
  <c r="M271" i="1"/>
  <c r="L335" i="1"/>
  <c r="M335" i="1"/>
  <c r="L399" i="1"/>
  <c r="M399" i="1"/>
  <c r="L498" i="1"/>
  <c r="M498" i="1"/>
  <c r="L562" i="1"/>
  <c r="M562" i="1"/>
  <c r="L626" i="1"/>
  <c r="M626" i="1"/>
  <c r="L690" i="1"/>
  <c r="L754" i="1"/>
  <c r="M754" i="1"/>
  <c r="L818" i="1"/>
  <c r="M818" i="1"/>
  <c r="L882" i="1"/>
  <c r="M882" i="1"/>
  <c r="M946" i="1"/>
  <c r="L1010" i="1"/>
  <c r="M1010" i="1"/>
  <c r="L56" i="1"/>
  <c r="M56" i="1"/>
  <c r="L120" i="1"/>
  <c r="M120" i="1"/>
  <c r="L184" i="1"/>
  <c r="M184" i="1"/>
  <c r="L248" i="1"/>
  <c r="M248" i="1"/>
  <c r="L312" i="1"/>
  <c r="M312" i="1"/>
  <c r="L376" i="1"/>
  <c r="M376" i="1"/>
  <c r="L440" i="1"/>
  <c r="M440" i="1"/>
  <c r="L483" i="1"/>
  <c r="M483" i="1"/>
  <c r="L547" i="1"/>
  <c r="M547" i="1"/>
  <c r="L611" i="1"/>
  <c r="M611" i="1"/>
  <c r="L675" i="1"/>
  <c r="M675" i="1"/>
  <c r="L739" i="1"/>
  <c r="M739" i="1"/>
  <c r="L803" i="1"/>
  <c r="M803" i="1"/>
  <c r="L867" i="1"/>
  <c r="M867" i="1"/>
  <c r="L931" i="1"/>
  <c r="M931" i="1"/>
  <c r="L995" i="1"/>
  <c r="M995" i="1"/>
  <c r="L41" i="1"/>
  <c r="M41" i="1"/>
  <c r="L105" i="1"/>
  <c r="M105" i="1"/>
  <c r="L169" i="1"/>
  <c r="M169" i="1"/>
  <c r="L233" i="1"/>
  <c r="M233" i="1"/>
  <c r="L297" i="1"/>
  <c r="M297" i="1"/>
  <c r="L361" i="1"/>
  <c r="M361" i="1"/>
  <c r="M445" i="1"/>
  <c r="L445" i="1"/>
  <c r="L66" i="1"/>
  <c r="M66" i="1"/>
  <c r="L130" i="1"/>
  <c r="M130" i="1"/>
  <c r="M194" i="1"/>
  <c r="L258" i="1"/>
  <c r="M258" i="1"/>
  <c r="L322" i="1"/>
  <c r="M322" i="1"/>
  <c r="L386" i="1"/>
  <c r="M386" i="1"/>
  <c r="L450" i="1"/>
  <c r="M450" i="1"/>
  <c r="L501" i="1"/>
  <c r="M501" i="1"/>
  <c r="L565" i="1"/>
  <c r="M565" i="1"/>
  <c r="L629" i="1"/>
  <c r="M629" i="1"/>
  <c r="M693" i="1"/>
  <c r="L693" i="1"/>
  <c r="M757" i="1"/>
  <c r="L757" i="1"/>
  <c r="L821" i="1"/>
  <c r="M821" i="1"/>
  <c r="L885" i="1"/>
  <c r="M885" i="1"/>
  <c r="L43" i="1"/>
  <c r="M43" i="1"/>
  <c r="L107" i="1"/>
  <c r="M107" i="1"/>
  <c r="L171" i="1"/>
  <c r="M171" i="1"/>
  <c r="L235" i="1"/>
  <c r="M235" i="1"/>
  <c r="L299" i="1"/>
  <c r="M299" i="1"/>
  <c r="L363" i="1"/>
  <c r="M363" i="1"/>
  <c r="L933" i="1"/>
  <c r="M933" i="1"/>
  <c r="L997" i="1"/>
  <c r="M997" i="1"/>
  <c r="L194" i="1"/>
  <c r="L953" i="1"/>
  <c r="M953" i="1"/>
  <c r="L876" i="1"/>
  <c r="M876" i="1"/>
  <c r="L425" i="1"/>
  <c r="M425" i="1"/>
  <c r="L860" i="1"/>
  <c r="M860" i="1"/>
  <c r="L804" i="1"/>
  <c r="M804" i="1"/>
  <c r="L412" i="1"/>
  <c r="M412" i="1"/>
  <c r="L476" i="1"/>
  <c r="M476" i="1"/>
  <c r="L540" i="1"/>
  <c r="M540" i="1"/>
  <c r="L604" i="1"/>
  <c r="M604" i="1"/>
  <c r="L668" i="1"/>
  <c r="M668" i="1"/>
  <c r="L748" i="1"/>
  <c r="M748" i="1"/>
  <c r="L972" i="1"/>
  <c r="M972" i="1"/>
  <c r="L314" i="1"/>
  <c r="L1017" i="1"/>
  <c r="M1017" i="1"/>
  <c r="L946" i="1"/>
  <c r="L956" i="1"/>
  <c r="M956" i="1"/>
  <c r="L457" i="1"/>
  <c r="M457" i="1"/>
  <c r="L908" i="1"/>
  <c r="M908" i="1"/>
  <c r="L828" i="1"/>
  <c r="M828" i="1"/>
  <c r="M420" i="1"/>
  <c r="L420" i="1"/>
  <c r="L484" i="1"/>
  <c r="M484" i="1"/>
  <c r="L548" i="1"/>
  <c r="M548" i="1"/>
  <c r="L612" i="1"/>
  <c r="M612" i="1"/>
  <c r="L676" i="1"/>
  <c r="M676" i="1"/>
  <c r="L764" i="1"/>
  <c r="M764" i="1"/>
  <c r="L1012" i="1"/>
  <c r="M1012" i="1"/>
  <c r="L646" i="1"/>
  <c r="M646" i="1"/>
  <c r="L710" i="1"/>
  <c r="M710" i="1"/>
  <c r="L774" i="1"/>
  <c r="M774" i="1"/>
  <c r="L838" i="1"/>
  <c r="M838" i="1"/>
  <c r="L902" i="1"/>
  <c r="M902" i="1"/>
  <c r="L966" i="1"/>
  <c r="M966" i="1"/>
  <c r="L12" i="1"/>
  <c r="M12" i="1"/>
  <c r="L76" i="1"/>
  <c r="M76" i="1"/>
  <c r="L140" i="1"/>
  <c r="M140" i="1"/>
  <c r="L204" i="1"/>
  <c r="M204" i="1"/>
  <c r="L268" i="1"/>
  <c r="M268" i="1"/>
  <c r="L332" i="1"/>
  <c r="M332" i="1"/>
  <c r="L396" i="1"/>
  <c r="M396" i="1"/>
  <c r="L487" i="1"/>
  <c r="M487" i="1"/>
  <c r="L551" i="1"/>
  <c r="M551" i="1"/>
  <c r="L615" i="1"/>
  <c r="M615" i="1"/>
  <c r="L679" i="1"/>
  <c r="M679" i="1"/>
  <c r="L743" i="1"/>
  <c r="M743" i="1"/>
  <c r="M807" i="1"/>
  <c r="L807" i="1"/>
  <c r="M871" i="1"/>
  <c r="L871" i="1"/>
  <c r="M935" i="1"/>
  <c r="L935" i="1"/>
  <c r="L999" i="1"/>
  <c r="M999" i="1"/>
  <c r="L45" i="1"/>
  <c r="M45" i="1"/>
  <c r="L109" i="1"/>
  <c r="M109" i="1"/>
  <c r="L173" i="1"/>
  <c r="M173" i="1"/>
  <c r="L237" i="1"/>
  <c r="M237" i="1"/>
  <c r="L301" i="1"/>
  <c r="M301" i="1"/>
  <c r="L365" i="1"/>
  <c r="M365" i="1"/>
  <c r="L439" i="1"/>
  <c r="M439" i="1"/>
  <c r="L512" i="1"/>
  <c r="M512" i="1"/>
  <c r="L576" i="1"/>
  <c r="M576" i="1"/>
  <c r="L640" i="1"/>
  <c r="M640" i="1"/>
  <c r="L704" i="1"/>
  <c r="M704" i="1"/>
  <c r="L768" i="1"/>
  <c r="M768" i="1"/>
  <c r="L832" i="1"/>
  <c r="M832" i="1"/>
  <c r="L896" i="1"/>
  <c r="M896" i="1"/>
  <c r="L960" i="1"/>
  <c r="M960" i="1"/>
  <c r="L1024" i="1"/>
  <c r="M1024" i="1"/>
  <c r="L70" i="1"/>
  <c r="M70" i="1"/>
  <c r="L134" i="1"/>
  <c r="M134" i="1"/>
  <c r="L198" i="1"/>
  <c r="M198" i="1"/>
  <c r="L262" i="1"/>
  <c r="M262" i="1"/>
  <c r="L326" i="1"/>
  <c r="M326" i="1"/>
  <c r="L390" i="1"/>
  <c r="M390" i="1"/>
  <c r="L505" i="1"/>
  <c r="M505" i="1"/>
  <c r="L569" i="1"/>
  <c r="M569" i="1"/>
  <c r="L633" i="1"/>
  <c r="M633" i="1"/>
  <c r="M697" i="1"/>
  <c r="L697" i="1"/>
  <c r="M761" i="1"/>
  <c r="L761" i="1"/>
  <c r="L825" i="1"/>
  <c r="M825" i="1"/>
  <c r="L889" i="1"/>
  <c r="M889" i="1"/>
  <c r="L961" i="1"/>
  <c r="M961" i="1"/>
  <c r="L31" i="1"/>
  <c r="M31" i="1"/>
  <c r="L95" i="1"/>
  <c r="M95" i="1"/>
  <c r="L159" i="1"/>
  <c r="M159" i="1"/>
  <c r="L223" i="1"/>
  <c r="M223" i="1"/>
  <c r="L287" i="1"/>
  <c r="M287" i="1"/>
  <c r="L351" i="1"/>
  <c r="M351" i="1"/>
  <c r="L421" i="1"/>
  <c r="M421" i="1"/>
  <c r="L514" i="1"/>
  <c r="M514" i="1"/>
  <c r="L578" i="1"/>
  <c r="M578" i="1"/>
  <c r="L642" i="1"/>
  <c r="M642" i="1"/>
  <c r="L706" i="1"/>
  <c r="M706" i="1"/>
  <c r="L770" i="1"/>
  <c r="M770" i="1"/>
  <c r="L834" i="1"/>
  <c r="M898" i="1"/>
  <c r="L962" i="1"/>
  <c r="M962" i="1"/>
  <c r="M1026" i="1"/>
  <c r="L72" i="1"/>
  <c r="M72" i="1"/>
  <c r="L136" i="1"/>
  <c r="M136" i="1"/>
  <c r="L200" i="1"/>
  <c r="M200" i="1"/>
  <c r="L264" i="1"/>
  <c r="M264" i="1"/>
  <c r="L328" i="1"/>
  <c r="M328" i="1"/>
  <c r="L392" i="1"/>
  <c r="M392" i="1"/>
  <c r="L456" i="1"/>
  <c r="M456" i="1"/>
  <c r="L499" i="1"/>
  <c r="M499" i="1"/>
  <c r="L563" i="1"/>
  <c r="M563" i="1"/>
  <c r="L627" i="1"/>
  <c r="M627" i="1"/>
  <c r="L691" i="1"/>
  <c r="M691" i="1"/>
  <c r="L755" i="1"/>
  <c r="M755" i="1"/>
  <c r="L819" i="1"/>
  <c r="M819" i="1"/>
  <c r="L883" i="1"/>
  <c r="M883" i="1"/>
  <c r="L947" i="1"/>
  <c r="M947" i="1"/>
  <c r="L1011" i="1"/>
  <c r="M1011" i="1"/>
  <c r="L57" i="1"/>
  <c r="M57" i="1"/>
  <c r="L121" i="1"/>
  <c r="M121" i="1"/>
  <c r="L185" i="1"/>
  <c r="M185" i="1"/>
  <c r="L249" i="1"/>
  <c r="M249" i="1"/>
  <c r="L313" i="1"/>
  <c r="M313" i="1"/>
  <c r="L377" i="1"/>
  <c r="M377" i="1"/>
  <c r="M18" i="1"/>
  <c r="L18" i="1"/>
  <c r="L82" i="1"/>
  <c r="M82" i="1"/>
  <c r="M146" i="1"/>
  <c r="L210" i="1"/>
  <c r="M210" i="1"/>
  <c r="L274" i="1"/>
  <c r="M274" i="1"/>
  <c r="L338" i="1"/>
  <c r="M338" i="1"/>
  <c r="L402" i="1"/>
  <c r="M402" i="1"/>
  <c r="M466" i="1"/>
  <c r="L517" i="1"/>
  <c r="M517" i="1"/>
  <c r="L581" i="1"/>
  <c r="M581" i="1"/>
  <c r="L645" i="1"/>
  <c r="M645" i="1"/>
  <c r="L709" i="1"/>
  <c r="M709" i="1"/>
  <c r="L773" i="1"/>
  <c r="M773" i="1"/>
  <c r="L837" i="1"/>
  <c r="M837" i="1"/>
  <c r="L901" i="1"/>
  <c r="M901" i="1"/>
  <c r="L59" i="1"/>
  <c r="M59" i="1"/>
  <c r="L123" i="1"/>
  <c r="M123" i="1"/>
  <c r="L187" i="1"/>
  <c r="M187" i="1"/>
  <c r="L251" i="1"/>
  <c r="M251" i="1"/>
  <c r="L315" i="1"/>
  <c r="M315" i="1"/>
  <c r="L379" i="1"/>
  <c r="M379" i="1"/>
  <c r="L949" i="1"/>
  <c r="M949" i="1"/>
  <c r="L1013" i="1"/>
  <c r="M1013" i="1"/>
  <c r="L414" i="1"/>
  <c r="M414" i="1"/>
  <c r="L892" i="1"/>
  <c r="M892" i="1"/>
  <c r="L1020" i="1"/>
  <c r="M1020" i="1"/>
  <c r="L1041" i="1"/>
  <c r="M1041" i="1"/>
  <c r="L940" i="1"/>
  <c r="M940" i="1"/>
  <c r="L844" i="1"/>
  <c r="M844" i="1"/>
  <c r="L428" i="1"/>
  <c r="M428" i="1"/>
  <c r="L492" i="1"/>
  <c r="M492" i="1"/>
  <c r="L556" i="1"/>
  <c r="M556" i="1"/>
  <c r="L620" i="1"/>
  <c r="M620" i="1"/>
  <c r="L684" i="1"/>
  <c r="M684" i="1"/>
  <c r="L788" i="1"/>
  <c r="M788" i="1"/>
  <c r="M690" i="1"/>
  <c r="M782" i="1"/>
  <c r="L782" i="1"/>
  <c r="L846" i="1"/>
  <c r="M846" i="1"/>
  <c r="L910" i="1"/>
  <c r="M910" i="1"/>
  <c r="L974" i="1"/>
  <c r="M974" i="1"/>
  <c r="L20" i="1"/>
  <c r="M20" i="1"/>
  <c r="L84" i="1"/>
  <c r="M84" i="1"/>
  <c r="L148" i="1"/>
  <c r="M148" i="1"/>
  <c r="L212" i="1"/>
  <c r="M212" i="1"/>
  <c r="L276" i="1"/>
  <c r="M276" i="1"/>
  <c r="L340" i="1"/>
  <c r="M340" i="1"/>
  <c r="M10" i="1"/>
  <c r="L495" i="1"/>
  <c r="M495" i="1"/>
  <c r="L559" i="1"/>
  <c r="M559" i="1"/>
  <c r="L623" i="1"/>
  <c r="M623" i="1"/>
  <c r="L687" i="1"/>
  <c r="M687" i="1"/>
  <c r="L751" i="1"/>
  <c r="M751" i="1"/>
  <c r="M815" i="1"/>
  <c r="L815" i="1"/>
  <c r="M879" i="1"/>
  <c r="L879" i="1"/>
  <c r="M943" i="1"/>
  <c r="L943" i="1"/>
  <c r="L1007" i="1"/>
  <c r="M1007" i="1"/>
  <c r="L53" i="1"/>
  <c r="M53" i="1"/>
  <c r="M117" i="1"/>
  <c r="L117" i="1"/>
  <c r="L181" i="1"/>
  <c r="M181" i="1"/>
  <c r="L245" i="1"/>
  <c r="M245" i="1"/>
  <c r="L309" i="1"/>
  <c r="M309" i="1"/>
  <c r="L373" i="1"/>
  <c r="M373" i="1"/>
  <c r="L451" i="1"/>
  <c r="M451" i="1"/>
  <c r="L520" i="1"/>
  <c r="M520" i="1"/>
  <c r="L584" i="1"/>
  <c r="M584" i="1"/>
  <c r="L648" i="1"/>
  <c r="M648" i="1"/>
  <c r="L712" i="1"/>
  <c r="M712" i="1"/>
  <c r="L776" i="1"/>
  <c r="M776" i="1"/>
  <c r="L840" i="1"/>
  <c r="M840" i="1"/>
  <c r="L904" i="1"/>
  <c r="M904" i="1"/>
  <c r="L968" i="1"/>
  <c r="M968" i="1"/>
  <c r="L14" i="1"/>
  <c r="M14" i="1"/>
  <c r="L78" i="1"/>
  <c r="M78" i="1"/>
  <c r="L142" i="1"/>
  <c r="M142" i="1"/>
  <c r="L206" i="1"/>
  <c r="M206" i="1"/>
  <c r="L270" i="1"/>
  <c r="M270" i="1"/>
  <c r="L334" i="1"/>
  <c r="M334" i="1"/>
  <c r="L398" i="1"/>
  <c r="M398" i="1"/>
  <c r="L513" i="1"/>
  <c r="M513" i="1"/>
  <c r="L577" i="1"/>
  <c r="M577" i="1"/>
  <c r="L641" i="1"/>
  <c r="M641" i="1"/>
  <c r="M705" i="1"/>
  <c r="L705" i="1"/>
  <c r="L769" i="1"/>
  <c r="M769" i="1"/>
  <c r="L833" i="1"/>
  <c r="M833" i="1"/>
  <c r="L897" i="1"/>
  <c r="M897" i="1"/>
  <c r="L969" i="1"/>
  <c r="M969" i="1"/>
  <c r="L39" i="1"/>
  <c r="M39" i="1"/>
  <c r="L103" i="1"/>
  <c r="M103" i="1"/>
  <c r="L167" i="1"/>
  <c r="M167" i="1"/>
  <c r="L231" i="1"/>
  <c r="M231" i="1"/>
  <c r="L295" i="1"/>
  <c r="M295" i="1"/>
  <c r="L359" i="1"/>
  <c r="M359" i="1"/>
  <c r="L443" i="1"/>
  <c r="M443" i="1"/>
  <c r="L522" i="1"/>
  <c r="M522" i="1"/>
  <c r="L586" i="1"/>
  <c r="M586" i="1"/>
  <c r="L650" i="1"/>
  <c r="M650" i="1"/>
  <c r="L714" i="1"/>
  <c r="M714" i="1"/>
  <c r="L778" i="1"/>
  <c r="M778" i="1"/>
  <c r="L842" i="1"/>
  <c r="M842" i="1"/>
  <c r="L906" i="1"/>
  <c r="M906" i="1"/>
  <c r="L970" i="1"/>
  <c r="M970" i="1"/>
  <c r="L16" i="1"/>
  <c r="M16" i="1"/>
  <c r="L80" i="1"/>
  <c r="M80" i="1"/>
  <c r="L144" i="1"/>
  <c r="M144" i="1"/>
  <c r="L208" i="1"/>
  <c r="M208" i="1"/>
  <c r="L272" i="1"/>
  <c r="M272" i="1"/>
  <c r="L336" i="1"/>
  <c r="M336" i="1"/>
  <c r="L400" i="1"/>
  <c r="M400" i="1"/>
  <c r="L464" i="1"/>
  <c r="M464" i="1"/>
  <c r="L507" i="1"/>
  <c r="M507" i="1"/>
  <c r="L571" i="1"/>
  <c r="M571" i="1"/>
  <c r="L635" i="1"/>
  <c r="M635" i="1"/>
  <c r="L699" i="1"/>
  <c r="M699" i="1"/>
  <c r="L763" i="1"/>
  <c r="M763" i="1"/>
  <c r="L827" i="1"/>
  <c r="M827" i="1"/>
  <c r="L891" i="1"/>
  <c r="M891" i="1"/>
  <c r="L955" i="1"/>
  <c r="M955" i="1"/>
  <c r="L1019" i="1"/>
  <c r="M1019" i="1"/>
  <c r="L65" i="1"/>
  <c r="M65" i="1"/>
  <c r="L129" i="1"/>
  <c r="M129" i="1"/>
  <c r="L193" i="1"/>
  <c r="M193" i="1"/>
  <c r="L257" i="1"/>
  <c r="M257" i="1"/>
  <c r="L321" i="1"/>
  <c r="M321" i="1"/>
  <c r="L385" i="1"/>
  <c r="M385" i="1"/>
  <c r="M26" i="1"/>
  <c r="L90" i="1"/>
  <c r="M90" i="1"/>
  <c r="L154" i="1"/>
  <c r="M154" i="1"/>
  <c r="L218" i="1"/>
  <c r="M218" i="1"/>
  <c r="L282" i="1"/>
  <c r="M282" i="1"/>
  <c r="L346" i="1"/>
  <c r="M346" i="1"/>
  <c r="L410" i="1"/>
  <c r="M410" i="1"/>
  <c r="L474" i="1"/>
  <c r="M474" i="1"/>
  <c r="L525" i="1"/>
  <c r="M525" i="1"/>
  <c r="L589" i="1"/>
  <c r="M589" i="1"/>
  <c r="L653" i="1"/>
  <c r="M653" i="1"/>
  <c r="M717" i="1"/>
  <c r="L717" i="1"/>
  <c r="M781" i="1"/>
  <c r="L781" i="1"/>
  <c r="L845" i="1"/>
  <c r="M845" i="1"/>
  <c r="L909" i="1"/>
  <c r="M909" i="1"/>
  <c r="L67" i="1"/>
  <c r="M67" i="1"/>
  <c r="L131" i="1"/>
  <c r="M131" i="1"/>
  <c r="L195" i="1"/>
  <c r="M195" i="1"/>
  <c r="L259" i="1"/>
  <c r="M259" i="1"/>
  <c r="L323" i="1"/>
  <c r="M323" i="1"/>
  <c r="L387" i="1"/>
  <c r="M387" i="1"/>
  <c r="L957" i="1"/>
  <c r="M957" i="1"/>
  <c r="L1021" i="1"/>
  <c r="M1021" i="1"/>
  <c r="L422" i="1"/>
  <c r="M422" i="1"/>
  <c r="L948" i="1"/>
  <c r="M948" i="1"/>
  <c r="L423" i="1"/>
  <c r="M423" i="1"/>
  <c r="L466" i="1"/>
  <c r="L932" i="1"/>
  <c r="M932" i="1"/>
  <c r="L988" i="1"/>
  <c r="M988" i="1"/>
  <c r="L868" i="1"/>
  <c r="M868" i="1"/>
  <c r="L436" i="1"/>
  <c r="M436" i="1"/>
  <c r="L500" i="1"/>
  <c r="M500" i="1"/>
  <c r="L564" i="1"/>
  <c r="M564" i="1"/>
  <c r="L628" i="1"/>
  <c r="M628" i="1"/>
  <c r="L692" i="1"/>
  <c r="M692" i="1"/>
  <c r="L812" i="1"/>
  <c r="M812" i="1"/>
  <c r="M810" i="1"/>
  <c r="L534" i="1"/>
  <c r="M534" i="1"/>
  <c r="L598" i="1"/>
  <c r="M598" i="1"/>
  <c r="L662" i="1"/>
  <c r="M662" i="1"/>
  <c r="L726" i="1"/>
  <c r="M726" i="1"/>
  <c r="L790" i="1"/>
  <c r="M790" i="1"/>
  <c r="L854" i="1"/>
  <c r="M854" i="1"/>
  <c r="L918" i="1"/>
  <c r="M918" i="1"/>
  <c r="L982" i="1"/>
  <c r="M982" i="1"/>
  <c r="L28" i="1"/>
  <c r="M28" i="1"/>
  <c r="L92" i="1"/>
  <c r="M92" i="1"/>
  <c r="L156" i="1"/>
  <c r="M156" i="1"/>
  <c r="L220" i="1"/>
  <c r="M220" i="1"/>
  <c r="L284" i="1"/>
  <c r="M284" i="1"/>
  <c r="M348" i="1"/>
  <c r="L348" i="1"/>
  <c r="L406" i="1"/>
  <c r="M406" i="1"/>
  <c r="L503" i="1"/>
  <c r="M503" i="1"/>
  <c r="L567" i="1"/>
  <c r="M567" i="1"/>
  <c r="L631" i="1"/>
  <c r="M631" i="1"/>
  <c r="L695" i="1"/>
  <c r="M695" i="1"/>
  <c r="L759" i="1"/>
  <c r="M759" i="1"/>
  <c r="L823" i="1"/>
  <c r="M823" i="1"/>
  <c r="M887" i="1"/>
  <c r="L887" i="1"/>
  <c r="L951" i="1"/>
  <c r="M951" i="1"/>
  <c r="L1015" i="1"/>
  <c r="M1015" i="1"/>
  <c r="L61" i="1"/>
  <c r="M61" i="1"/>
  <c r="L125" i="1"/>
  <c r="M125" i="1"/>
  <c r="L189" i="1"/>
  <c r="M189" i="1"/>
  <c r="L253" i="1"/>
  <c r="M253" i="1"/>
  <c r="L317" i="1"/>
  <c r="M317" i="1"/>
  <c r="L381" i="1"/>
  <c r="M381" i="1"/>
  <c r="L461" i="1"/>
  <c r="M461" i="1"/>
  <c r="L528" i="1"/>
  <c r="M528" i="1"/>
  <c r="L592" i="1"/>
  <c r="M592" i="1"/>
  <c r="L656" i="1"/>
  <c r="M656" i="1"/>
  <c r="L720" i="1"/>
  <c r="M720" i="1"/>
  <c r="L784" i="1"/>
  <c r="M784" i="1"/>
  <c r="L848" i="1"/>
  <c r="M848" i="1"/>
  <c r="L912" i="1"/>
  <c r="M912" i="1"/>
  <c r="L976" i="1"/>
  <c r="M976" i="1"/>
  <c r="L22" i="1"/>
  <c r="M22" i="1"/>
  <c r="L86" i="1"/>
  <c r="M86" i="1"/>
  <c r="L150" i="1"/>
  <c r="M150" i="1"/>
  <c r="L214" i="1"/>
  <c r="M214" i="1"/>
  <c r="L278" i="1"/>
  <c r="M278" i="1"/>
  <c r="L342" i="1"/>
  <c r="M342" i="1"/>
  <c r="L409" i="1"/>
  <c r="M409" i="1"/>
  <c r="L521" i="1"/>
  <c r="M521" i="1"/>
  <c r="L585" i="1"/>
  <c r="M585" i="1"/>
  <c r="L649" i="1"/>
  <c r="M649" i="1"/>
  <c r="L713" i="1"/>
  <c r="M713" i="1"/>
  <c r="L777" i="1"/>
  <c r="M777" i="1"/>
  <c r="L841" i="1"/>
  <c r="M841" i="1"/>
  <c r="L905" i="1"/>
  <c r="M905" i="1"/>
  <c r="L977" i="1"/>
  <c r="M977" i="1"/>
  <c r="L47" i="1"/>
  <c r="M47" i="1"/>
  <c r="L111" i="1"/>
  <c r="M111" i="1"/>
  <c r="L175" i="1"/>
  <c r="M175" i="1"/>
  <c r="L239" i="1"/>
  <c r="M239" i="1"/>
  <c r="L303" i="1"/>
  <c r="M303" i="1"/>
  <c r="L367" i="1"/>
  <c r="M367" i="1"/>
  <c r="L453" i="1"/>
  <c r="M453" i="1"/>
  <c r="L530" i="1"/>
  <c r="M530" i="1"/>
  <c r="L594" i="1"/>
  <c r="M594" i="1"/>
  <c r="L658" i="1"/>
  <c r="M658" i="1"/>
  <c r="L722" i="1"/>
  <c r="M722" i="1"/>
  <c r="L786" i="1"/>
  <c r="M786" i="1"/>
  <c r="L850" i="1"/>
  <c r="M850" i="1"/>
  <c r="L914" i="1"/>
  <c r="M914" i="1"/>
  <c r="L978" i="1"/>
  <c r="M978" i="1"/>
  <c r="L24" i="1"/>
  <c r="M24" i="1"/>
  <c r="L88" i="1"/>
  <c r="M88" i="1"/>
  <c r="L152" i="1"/>
  <c r="M152" i="1"/>
  <c r="M216" i="1"/>
  <c r="L216" i="1"/>
  <c r="L280" i="1"/>
  <c r="M280" i="1"/>
  <c r="L344" i="1"/>
  <c r="M344" i="1"/>
  <c r="L408" i="1"/>
  <c r="M408" i="1"/>
  <c r="L1040" i="1"/>
  <c r="M1040" i="1"/>
  <c r="L515" i="1"/>
  <c r="M515" i="1"/>
  <c r="L579" i="1"/>
  <c r="M579" i="1"/>
  <c r="L643" i="1"/>
  <c r="M643" i="1"/>
  <c r="L707" i="1"/>
  <c r="M707" i="1"/>
  <c r="L771" i="1"/>
  <c r="M771" i="1"/>
  <c r="L835" i="1"/>
  <c r="M835" i="1"/>
  <c r="L899" i="1"/>
  <c r="M899" i="1"/>
  <c r="L963" i="1"/>
  <c r="M963" i="1"/>
  <c r="L1027" i="1"/>
  <c r="M1027" i="1"/>
  <c r="L73" i="1"/>
  <c r="M73" i="1"/>
  <c r="L137" i="1"/>
  <c r="M137" i="1"/>
  <c r="L201" i="1"/>
  <c r="M201" i="1"/>
  <c r="L265" i="1"/>
  <c r="M265" i="1"/>
  <c r="L329" i="1"/>
  <c r="M329" i="1"/>
  <c r="L393" i="1"/>
  <c r="M393" i="1"/>
  <c r="L34" i="1"/>
  <c r="M34" i="1"/>
  <c r="L98" i="1"/>
  <c r="M98" i="1"/>
  <c r="L162" i="1"/>
  <c r="M162" i="1"/>
  <c r="L226" i="1"/>
  <c r="M226" i="1"/>
  <c r="L290" i="1"/>
  <c r="M290" i="1"/>
  <c r="L354" i="1"/>
  <c r="M354" i="1"/>
  <c r="L418" i="1"/>
  <c r="M418" i="1"/>
  <c r="L1042" i="1"/>
  <c r="M1042" i="1"/>
  <c r="L533" i="1"/>
  <c r="M533" i="1"/>
  <c r="L597" i="1"/>
  <c r="M597" i="1"/>
  <c r="L661" i="1"/>
  <c r="M661" i="1"/>
  <c r="M725" i="1"/>
  <c r="L725" i="1"/>
  <c r="M789" i="1"/>
  <c r="L789" i="1"/>
  <c r="L853" i="1"/>
  <c r="M853" i="1"/>
  <c r="L11" i="1"/>
  <c r="M11" i="1"/>
  <c r="L75" i="1"/>
  <c r="M75" i="1"/>
  <c r="L139" i="1"/>
  <c r="M139" i="1"/>
  <c r="L203" i="1"/>
  <c r="M203" i="1"/>
  <c r="L267" i="1"/>
  <c r="M267" i="1"/>
  <c r="L331" i="1"/>
  <c r="M331" i="1"/>
  <c r="L395" i="1"/>
  <c r="M395" i="1"/>
  <c r="L965" i="1"/>
  <c r="M965" i="1"/>
  <c r="L1025" i="1"/>
  <c r="M1025" i="1"/>
  <c r="L10" i="1"/>
  <c r="L430" i="1"/>
  <c r="M430" i="1"/>
  <c r="L996" i="1"/>
  <c r="M996" i="1"/>
  <c r="L431" i="1"/>
  <c r="M431" i="1"/>
  <c r="L674" i="1"/>
  <c r="L708" i="1"/>
  <c r="M708" i="1"/>
  <c r="L916" i="1"/>
  <c r="M916" i="1"/>
  <c r="L444" i="1"/>
  <c r="M444" i="1"/>
  <c r="L508" i="1"/>
  <c r="M508" i="1"/>
  <c r="L572" i="1"/>
  <c r="M572" i="1"/>
  <c r="L636" i="1"/>
  <c r="M636" i="1"/>
  <c r="L700" i="1"/>
  <c r="M700" i="1"/>
  <c r="L836" i="1"/>
  <c r="M836" i="1"/>
  <c r="L1026" i="1"/>
  <c r="O2" i="1"/>
  <c r="O3" i="1" s="1"/>
  <c r="O4" i="1" s="1"/>
  <c r="O3" i="23" l="1"/>
  <c r="O4" i="23" s="1"/>
  <c r="O5" i="23" s="1"/>
  <c r="O6" i="23" s="1"/>
  <c r="O7" i="23" s="1"/>
  <c r="O8" i="23" s="1"/>
  <c r="O9" i="23" s="1"/>
  <c r="O10" i="23" s="1"/>
  <c r="O11" i="23" s="1"/>
  <c r="O12" i="23" s="1"/>
  <c r="O13" i="23" s="1"/>
  <c r="O14" i="23" s="1"/>
  <c r="O15" i="23" s="1"/>
  <c r="O16" i="23" s="1"/>
  <c r="O17" i="23" s="1"/>
  <c r="O18" i="23" s="1"/>
  <c r="O19" i="23" s="1"/>
  <c r="O20" i="23" s="1"/>
  <c r="O21" i="23" s="1"/>
  <c r="O22" i="23" s="1"/>
  <c r="O23" i="23" s="1"/>
  <c r="O24" i="23" s="1"/>
  <c r="O25" i="23" s="1"/>
  <c r="O26" i="23" s="1"/>
  <c r="O27" i="23" s="1"/>
  <c r="O28" i="23" s="1"/>
  <c r="O29" i="23" s="1"/>
  <c r="O30" i="23" s="1"/>
  <c r="O31" i="23" s="1"/>
  <c r="O32" i="23" s="1"/>
  <c r="O33" i="23" s="1"/>
  <c r="O34" i="23" s="1"/>
  <c r="O35" i="23" s="1"/>
  <c r="O36" i="23" s="1"/>
  <c r="O37" i="23" s="1"/>
  <c r="O38" i="23" s="1"/>
  <c r="O39" i="23" s="1"/>
  <c r="O40" i="23" s="1"/>
  <c r="O41" i="23" s="1"/>
  <c r="O42" i="23" s="1"/>
  <c r="O43" i="23" s="1"/>
  <c r="O44" i="23" s="1"/>
  <c r="O45" i="23" s="1"/>
  <c r="O46" i="23" s="1"/>
  <c r="O47" i="23" s="1"/>
  <c r="O48" i="23" s="1"/>
  <c r="O49" i="23" s="1"/>
  <c r="O50" i="23" s="1"/>
  <c r="O51" i="23" s="1"/>
  <c r="O52" i="23" s="1"/>
  <c r="O53" i="23" s="1"/>
  <c r="O54" i="23" s="1"/>
  <c r="O55" i="23" s="1"/>
  <c r="O56" i="23" s="1"/>
  <c r="O57" i="23" s="1"/>
  <c r="O58" i="23" s="1"/>
  <c r="O59" i="23" s="1"/>
  <c r="O60" i="23" s="1"/>
  <c r="O61" i="23" s="1"/>
  <c r="O62" i="23" s="1"/>
  <c r="O63" i="23" s="1"/>
  <c r="O64" i="23" s="1"/>
  <c r="O65" i="23" s="1"/>
  <c r="O66" i="23" s="1"/>
  <c r="O67" i="23" s="1"/>
  <c r="O68" i="23" s="1"/>
  <c r="O69" i="23" s="1"/>
  <c r="O70" i="23" s="1"/>
  <c r="O71" i="23" s="1"/>
  <c r="O72" i="23" s="1"/>
  <c r="O73" i="23" s="1"/>
  <c r="O74" i="23" s="1"/>
  <c r="O75" i="23" s="1"/>
  <c r="O76" i="23" s="1"/>
  <c r="O77" i="23" s="1"/>
  <c r="O78" i="23" s="1"/>
  <c r="O79" i="23" s="1"/>
  <c r="O80" i="23" s="1"/>
  <c r="O81" i="23" s="1"/>
  <c r="O82" i="23" s="1"/>
  <c r="O83" i="23" s="1"/>
  <c r="O84" i="23" s="1"/>
  <c r="O85" i="23" s="1"/>
  <c r="O86" i="23" s="1"/>
  <c r="O87" i="23" s="1"/>
  <c r="O88" i="23" s="1"/>
  <c r="O89" i="23" s="1"/>
  <c r="O90" i="23" s="1"/>
  <c r="O91" i="23" s="1"/>
  <c r="O92" i="23" s="1"/>
  <c r="O93" i="23" s="1"/>
  <c r="O94" i="23" s="1"/>
  <c r="O95" i="23" s="1"/>
  <c r="O96" i="23" s="1"/>
  <c r="O97" i="23" s="1"/>
  <c r="O98" i="23" s="1"/>
  <c r="O99" i="23" s="1"/>
  <c r="O100" i="23" s="1"/>
  <c r="O101" i="23" s="1"/>
  <c r="O102" i="23" s="1"/>
  <c r="O103" i="23" s="1"/>
  <c r="O104" i="23" s="1"/>
  <c r="O105" i="23" s="1"/>
  <c r="O106" i="23" s="1"/>
  <c r="O107" i="23" s="1"/>
  <c r="O108" i="23" s="1"/>
  <c r="O109" i="23" s="1"/>
  <c r="O110" i="23" s="1"/>
  <c r="O111" i="23" s="1"/>
  <c r="O112" i="23" s="1"/>
  <c r="O113" i="23" s="1"/>
  <c r="O114" i="23" s="1"/>
  <c r="O115" i="23" s="1"/>
  <c r="O116" i="23" s="1"/>
  <c r="O117" i="23" s="1"/>
  <c r="O118" i="23" s="1"/>
  <c r="O119" i="23" s="1"/>
  <c r="O120" i="23" s="1"/>
  <c r="O121" i="23" s="1"/>
  <c r="O122" i="23" s="1"/>
  <c r="O123" i="23" s="1"/>
  <c r="O124" i="23" s="1"/>
  <c r="O125" i="23" s="1"/>
  <c r="O126" i="23" s="1"/>
  <c r="O127" i="23" s="1"/>
  <c r="O128" i="23" s="1"/>
  <c r="O129" i="23" s="1"/>
  <c r="O130" i="23" s="1"/>
  <c r="O131" i="23" s="1"/>
  <c r="O132" i="23" s="1"/>
  <c r="O133" i="23" s="1"/>
  <c r="O134" i="23" s="1"/>
  <c r="O135" i="23" s="1"/>
  <c r="O136" i="23" s="1"/>
  <c r="O137" i="23" s="1"/>
  <c r="O138" i="23" s="1"/>
  <c r="O139" i="23" s="1"/>
  <c r="O140" i="23" s="1"/>
  <c r="O141" i="23" s="1"/>
  <c r="O142" i="23" s="1"/>
  <c r="O143" i="23" s="1"/>
  <c r="O144" i="23" s="1"/>
  <c r="O145" i="23" s="1"/>
  <c r="O146" i="23" s="1"/>
  <c r="O147" i="23" s="1"/>
  <c r="O148" i="23" s="1"/>
  <c r="O149" i="23" s="1"/>
  <c r="O150" i="23" s="1"/>
  <c r="O151" i="23" s="1"/>
  <c r="O152" i="23" s="1"/>
  <c r="O153" i="23" s="1"/>
  <c r="O154" i="23" s="1"/>
  <c r="O155" i="23" s="1"/>
  <c r="O156" i="23" s="1"/>
  <c r="O157" i="23" s="1"/>
  <c r="O158" i="23" s="1"/>
  <c r="O159" i="23" s="1"/>
  <c r="O160" i="23" s="1"/>
  <c r="O161" i="23" s="1"/>
  <c r="O162" i="23" s="1"/>
  <c r="O163" i="23" s="1"/>
  <c r="O164" i="23" s="1"/>
  <c r="O165" i="23" s="1"/>
  <c r="O166" i="23" s="1"/>
  <c r="O167" i="23" s="1"/>
  <c r="O168" i="23" s="1"/>
  <c r="O169" i="23" s="1"/>
  <c r="O170" i="23" s="1"/>
  <c r="O171" i="23" s="1"/>
  <c r="O172" i="23" s="1"/>
  <c r="O173" i="23" s="1"/>
  <c r="O174" i="23" s="1"/>
  <c r="O175" i="23" s="1"/>
  <c r="O176" i="23" s="1"/>
  <c r="O177" i="23" s="1"/>
  <c r="O178" i="23" s="1"/>
  <c r="O179" i="23" s="1"/>
  <c r="O180" i="23" s="1"/>
  <c r="O181" i="23" s="1"/>
  <c r="O182" i="23" s="1"/>
  <c r="O183" i="23" s="1"/>
  <c r="O184" i="23" s="1"/>
  <c r="O185" i="23" s="1"/>
  <c r="O186" i="23" s="1"/>
  <c r="O187" i="23" s="1"/>
  <c r="O188" i="23" s="1"/>
  <c r="O189" i="23" s="1"/>
  <c r="O190" i="23" s="1"/>
  <c r="O191" i="23" s="1"/>
  <c r="O192" i="23" s="1"/>
  <c r="O193" i="23" s="1"/>
  <c r="O194" i="23" s="1"/>
  <c r="O195" i="23" s="1"/>
  <c r="O196" i="23" s="1"/>
  <c r="O197" i="23" s="1"/>
  <c r="O198" i="23" s="1"/>
  <c r="O199" i="23" s="1"/>
  <c r="O200" i="23" s="1"/>
  <c r="O201" i="23" s="1"/>
  <c r="O202" i="23" s="1"/>
  <c r="O203" i="23" s="1"/>
  <c r="O204" i="23" s="1"/>
  <c r="O205" i="23" s="1"/>
  <c r="O206" i="23" s="1"/>
  <c r="O207" i="23" s="1"/>
  <c r="O208" i="23" s="1"/>
  <c r="O209" i="23" s="1"/>
  <c r="O210" i="23" s="1"/>
  <c r="O211" i="23" s="1"/>
  <c r="O212" i="23" s="1"/>
  <c r="O213" i="23" s="1"/>
  <c r="O214" i="23" s="1"/>
  <c r="O215" i="23" s="1"/>
  <c r="O216" i="23" s="1"/>
  <c r="O217" i="23" s="1"/>
  <c r="O218" i="23" s="1"/>
  <c r="O219" i="23" s="1"/>
  <c r="O220" i="23" s="1"/>
  <c r="O221" i="23" s="1"/>
  <c r="O222" i="23" s="1"/>
  <c r="O223" i="23" s="1"/>
  <c r="O224" i="23" s="1"/>
  <c r="O225" i="23" s="1"/>
  <c r="O226" i="23" s="1"/>
  <c r="O227" i="23" s="1"/>
  <c r="O228" i="23" s="1"/>
  <c r="O229" i="23" s="1"/>
  <c r="O230" i="23" s="1"/>
  <c r="O231" i="23" s="1"/>
  <c r="O232" i="23" s="1"/>
  <c r="O233" i="23" s="1"/>
  <c r="O234" i="23" s="1"/>
  <c r="O235" i="23" s="1"/>
  <c r="O236" i="23" s="1"/>
  <c r="O237" i="23" s="1"/>
  <c r="O238" i="23" s="1"/>
  <c r="O239" i="23" s="1"/>
  <c r="O240" i="23" s="1"/>
  <c r="O241" i="23" s="1"/>
  <c r="O242" i="23" s="1"/>
  <c r="O243" i="23" s="1"/>
  <c r="O244" i="23" s="1"/>
  <c r="O245" i="23" s="1"/>
  <c r="O246" i="23" s="1"/>
  <c r="O247" i="23" s="1"/>
  <c r="O248" i="23" s="1"/>
  <c r="O249" i="23" s="1"/>
  <c r="O250" i="23" s="1"/>
  <c r="O251" i="23" s="1"/>
  <c r="O252" i="23" s="1"/>
  <c r="O253" i="23" s="1"/>
  <c r="O254" i="23" s="1"/>
  <c r="O255" i="23" s="1"/>
  <c r="O256" i="23" s="1"/>
  <c r="O257" i="23" s="1"/>
  <c r="O258" i="23" s="1"/>
  <c r="O259" i="23" s="1"/>
  <c r="O260" i="23" s="1"/>
  <c r="O261" i="23" s="1"/>
  <c r="O262" i="23" s="1"/>
  <c r="O263" i="23" s="1"/>
  <c r="O264" i="23" s="1"/>
  <c r="O265" i="23" s="1"/>
  <c r="O266" i="23" s="1"/>
  <c r="O267" i="23" s="1"/>
  <c r="O268" i="23" s="1"/>
  <c r="O269" i="23" s="1"/>
  <c r="O270" i="23" s="1"/>
  <c r="O271" i="23" s="1"/>
  <c r="O272" i="23" s="1"/>
  <c r="O273" i="23" s="1"/>
  <c r="O274" i="23" s="1"/>
  <c r="O275" i="23" s="1"/>
  <c r="O276" i="23" s="1"/>
  <c r="O277" i="23" s="1"/>
  <c r="O278" i="23" s="1"/>
  <c r="O279" i="23" s="1"/>
  <c r="O280" i="23" s="1"/>
  <c r="O281" i="23" s="1"/>
  <c r="O282" i="23" s="1"/>
  <c r="O283" i="23" s="1"/>
  <c r="O284" i="23" s="1"/>
  <c r="O285" i="23" s="1"/>
  <c r="O286" i="23" s="1"/>
  <c r="O287" i="23" s="1"/>
  <c r="O288" i="23" s="1"/>
  <c r="O289" i="23" s="1"/>
  <c r="O290" i="23" s="1"/>
  <c r="O291" i="23" s="1"/>
  <c r="O292" i="23" s="1"/>
  <c r="O293" i="23" s="1"/>
  <c r="O294" i="23" s="1"/>
  <c r="O295" i="23" s="1"/>
  <c r="O296" i="23" s="1"/>
  <c r="O297" i="23" s="1"/>
  <c r="O298" i="23" s="1"/>
  <c r="O299" i="23" s="1"/>
  <c r="O300" i="23" s="1"/>
  <c r="O301" i="23" s="1"/>
  <c r="O302" i="23" s="1"/>
  <c r="O303" i="23" s="1"/>
  <c r="O304" i="23" s="1"/>
  <c r="O305" i="23" s="1"/>
  <c r="O306" i="23" s="1"/>
  <c r="O307" i="23" s="1"/>
  <c r="O308" i="23" s="1"/>
  <c r="O309" i="23" s="1"/>
  <c r="O310" i="23" s="1"/>
  <c r="O311" i="23" s="1"/>
  <c r="O312" i="23" s="1"/>
  <c r="O313" i="23" s="1"/>
  <c r="O314" i="23" s="1"/>
  <c r="O315" i="23" s="1"/>
  <c r="O5" i="1"/>
  <c r="O6" i="1" s="1"/>
  <c r="O7" i="1" s="1"/>
  <c r="O8" i="1" s="1"/>
  <c r="O9" i="1" l="1"/>
  <c r="O10" i="1" s="1"/>
  <c r="O11" i="1" s="1"/>
  <c r="O12" i="1" s="1"/>
  <c r="O13" i="1" l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O696" i="1" s="1"/>
  <c r="O697" i="1" s="1"/>
  <c r="O698" i="1" s="1"/>
  <c r="O699" i="1" s="1"/>
  <c r="O700" i="1" s="1"/>
  <c r="O701" i="1" s="1"/>
  <c r="O702" i="1" s="1"/>
  <c r="O703" i="1" s="1"/>
  <c r="O704" i="1" s="1"/>
  <c r="O705" i="1" s="1"/>
  <c r="O706" i="1" s="1"/>
  <c r="O707" i="1" s="1"/>
  <c r="O708" i="1" s="1"/>
  <c r="O709" i="1" s="1"/>
  <c r="O710" i="1" s="1"/>
  <c r="O711" i="1" s="1"/>
  <c r="O712" i="1" s="1"/>
  <c r="O713" i="1" s="1"/>
  <c r="O714" i="1" s="1"/>
  <c r="O715" i="1" s="1"/>
  <c r="O716" i="1" s="1"/>
  <c r="O717" i="1" s="1"/>
  <c r="O718" i="1" s="1"/>
  <c r="O719" i="1" s="1"/>
  <c r="O720" i="1" s="1"/>
  <c r="O721" i="1" s="1"/>
  <c r="O722" i="1" s="1"/>
  <c r="O723" i="1" s="1"/>
  <c r="O724" i="1" s="1"/>
  <c r="O725" i="1" s="1"/>
  <c r="O726" i="1" s="1"/>
  <c r="O727" i="1" s="1"/>
  <c r="O728" i="1" s="1"/>
  <c r="O729" i="1" s="1"/>
  <c r="O730" i="1" s="1"/>
  <c r="O731" i="1" s="1"/>
  <c r="O732" i="1" s="1"/>
  <c r="O733" i="1" s="1"/>
  <c r="O734" i="1" s="1"/>
  <c r="O735" i="1" s="1"/>
  <c r="O736" i="1" s="1"/>
  <c r="O737" i="1" s="1"/>
  <c r="O738" i="1" s="1"/>
  <c r="O739" i="1" s="1"/>
  <c r="O740" i="1" s="1"/>
  <c r="O741" i="1" s="1"/>
  <c r="O742" i="1" s="1"/>
  <c r="O743" i="1" s="1"/>
  <c r="O744" i="1" s="1"/>
  <c r="O745" i="1" s="1"/>
  <c r="O746" i="1" s="1"/>
  <c r="O747" i="1" s="1"/>
  <c r="O748" i="1" s="1"/>
  <c r="O749" i="1" s="1"/>
  <c r="O750" i="1" s="1"/>
  <c r="O751" i="1" s="1"/>
  <c r="O752" i="1" s="1"/>
  <c r="O753" i="1" s="1"/>
  <c r="O754" i="1" s="1"/>
  <c r="O755" i="1" s="1"/>
  <c r="O756" i="1" s="1"/>
  <c r="O757" i="1" s="1"/>
  <c r="O758" i="1" s="1"/>
  <c r="O759" i="1" s="1"/>
  <c r="O760" i="1" s="1"/>
  <c r="O761" i="1" s="1"/>
  <c r="O762" i="1" s="1"/>
  <c r="O763" i="1" s="1"/>
  <c r="O764" i="1" s="1"/>
  <c r="O765" i="1" s="1"/>
  <c r="O766" i="1" s="1"/>
  <c r="O767" i="1" s="1"/>
  <c r="O768" i="1" s="1"/>
  <c r="O769" i="1" s="1"/>
  <c r="O770" i="1" s="1"/>
  <c r="O771" i="1" s="1"/>
  <c r="O772" i="1" s="1"/>
  <c r="O773" i="1" s="1"/>
  <c r="O774" i="1" s="1"/>
  <c r="O775" i="1" s="1"/>
  <c r="O776" i="1" s="1"/>
  <c r="O777" i="1" s="1"/>
  <c r="O778" i="1" s="1"/>
  <c r="O779" i="1" s="1"/>
  <c r="O780" i="1" s="1"/>
  <c r="O781" i="1" s="1"/>
  <c r="O782" i="1" s="1"/>
  <c r="O783" i="1" s="1"/>
  <c r="O784" i="1" s="1"/>
  <c r="O785" i="1" s="1"/>
  <c r="O786" i="1" s="1"/>
  <c r="O787" i="1" s="1"/>
  <c r="O788" i="1" s="1"/>
  <c r="O789" i="1" s="1"/>
  <c r="O790" i="1" s="1"/>
  <c r="O791" i="1" s="1"/>
  <c r="O792" i="1" s="1"/>
  <c r="O793" i="1" s="1"/>
  <c r="O794" i="1" s="1"/>
  <c r="O795" i="1" s="1"/>
  <c r="O796" i="1" s="1"/>
  <c r="O797" i="1" s="1"/>
  <c r="O798" i="1" s="1"/>
  <c r="O799" i="1" s="1"/>
  <c r="O800" i="1" s="1"/>
  <c r="O801" i="1" s="1"/>
  <c r="O802" i="1" s="1"/>
  <c r="O803" i="1" s="1"/>
  <c r="O804" i="1" s="1"/>
  <c r="O805" i="1" s="1"/>
  <c r="O806" i="1" s="1"/>
  <c r="O807" i="1" s="1"/>
  <c r="O808" i="1" s="1"/>
  <c r="O809" i="1" s="1"/>
  <c r="O810" i="1" s="1"/>
  <c r="O811" i="1" s="1"/>
  <c r="O812" i="1" s="1"/>
  <c r="O813" i="1" s="1"/>
  <c r="O814" i="1" s="1"/>
  <c r="O815" i="1" s="1"/>
  <c r="O816" i="1" s="1"/>
  <c r="O817" i="1" s="1"/>
  <c r="O818" i="1" s="1"/>
  <c r="O819" i="1" s="1"/>
  <c r="O820" i="1" s="1"/>
  <c r="O821" i="1" s="1"/>
  <c r="O822" i="1" s="1"/>
  <c r="O823" i="1" s="1"/>
  <c r="O824" i="1" s="1"/>
  <c r="O825" i="1" s="1"/>
  <c r="O826" i="1" s="1"/>
  <c r="O827" i="1" s="1"/>
  <c r="O828" i="1" s="1"/>
  <c r="O829" i="1" s="1"/>
  <c r="O830" i="1" s="1"/>
  <c r="O831" i="1" s="1"/>
  <c r="O832" i="1" s="1"/>
  <c r="O833" i="1" s="1"/>
  <c r="O834" i="1" s="1"/>
  <c r="O835" i="1" s="1"/>
  <c r="O836" i="1" s="1"/>
  <c r="O837" i="1" s="1"/>
  <c r="O838" i="1" s="1"/>
  <c r="O839" i="1" s="1"/>
  <c r="O840" i="1" s="1"/>
  <c r="O841" i="1" s="1"/>
  <c r="O842" i="1" s="1"/>
  <c r="O843" i="1" s="1"/>
  <c r="O844" i="1" s="1"/>
  <c r="O845" i="1" s="1"/>
  <c r="O846" i="1" s="1"/>
  <c r="O847" i="1" s="1"/>
  <c r="O848" i="1" s="1"/>
  <c r="O849" i="1" s="1"/>
  <c r="O850" i="1" s="1"/>
  <c r="O851" i="1" s="1"/>
  <c r="O852" i="1" s="1"/>
  <c r="O853" i="1" s="1"/>
  <c r="O854" i="1" s="1"/>
  <c r="O855" i="1" s="1"/>
  <c r="O856" i="1" s="1"/>
  <c r="O857" i="1" s="1"/>
  <c r="O858" i="1" s="1"/>
  <c r="O859" i="1" s="1"/>
  <c r="O860" i="1" s="1"/>
  <c r="O861" i="1" s="1"/>
  <c r="O862" i="1" s="1"/>
  <c r="O863" i="1" s="1"/>
  <c r="O864" i="1" s="1"/>
  <c r="O865" i="1" s="1"/>
  <c r="O866" i="1" s="1"/>
  <c r="O867" i="1" s="1"/>
  <c r="O868" i="1" s="1"/>
  <c r="O869" i="1" s="1"/>
  <c r="O870" i="1" s="1"/>
  <c r="O871" i="1" s="1"/>
  <c r="O872" i="1" s="1"/>
  <c r="O873" i="1" s="1"/>
  <c r="O874" i="1" s="1"/>
  <c r="O875" i="1" s="1"/>
  <c r="O876" i="1" s="1"/>
  <c r="O877" i="1" s="1"/>
  <c r="O878" i="1" s="1"/>
  <c r="O879" i="1" s="1"/>
  <c r="O880" i="1" s="1"/>
  <c r="O881" i="1" s="1"/>
  <c r="O882" i="1" s="1"/>
  <c r="O883" i="1" s="1"/>
  <c r="O884" i="1" s="1"/>
  <c r="O885" i="1" s="1"/>
  <c r="O886" i="1" s="1"/>
  <c r="O887" i="1" s="1"/>
  <c r="O888" i="1" s="1"/>
  <c r="O889" i="1" s="1"/>
  <c r="O890" i="1" s="1"/>
  <c r="O891" i="1" s="1"/>
  <c r="O892" i="1" s="1"/>
  <c r="O893" i="1" s="1"/>
  <c r="O894" i="1" s="1"/>
  <c r="O895" i="1" s="1"/>
  <c r="O896" i="1" s="1"/>
  <c r="O897" i="1" s="1"/>
  <c r="O898" i="1" s="1"/>
  <c r="O899" i="1" s="1"/>
  <c r="O900" i="1" s="1"/>
  <c r="O901" i="1" s="1"/>
  <c r="O902" i="1" s="1"/>
  <c r="O903" i="1" s="1"/>
  <c r="O904" i="1" s="1"/>
  <c r="O905" i="1" s="1"/>
  <c r="O906" i="1" s="1"/>
  <c r="O907" i="1" s="1"/>
  <c r="O908" i="1" s="1"/>
  <c r="O909" i="1" s="1"/>
  <c r="O910" i="1" s="1"/>
  <c r="O911" i="1" s="1"/>
  <c r="O912" i="1" s="1"/>
  <c r="O913" i="1" s="1"/>
  <c r="O914" i="1" s="1"/>
  <c r="O915" i="1" s="1"/>
  <c r="O916" i="1" s="1"/>
  <c r="O917" i="1" s="1"/>
  <c r="O918" i="1" s="1"/>
  <c r="O919" i="1" s="1"/>
  <c r="O920" i="1" s="1"/>
  <c r="O921" i="1" s="1"/>
  <c r="O922" i="1" s="1"/>
  <c r="O923" i="1" s="1"/>
  <c r="O924" i="1" s="1"/>
  <c r="O925" i="1" s="1"/>
  <c r="O926" i="1" s="1"/>
  <c r="O927" i="1" s="1"/>
  <c r="O928" i="1" s="1"/>
  <c r="O929" i="1" s="1"/>
  <c r="O930" i="1" s="1"/>
  <c r="O931" i="1" s="1"/>
  <c r="O932" i="1" s="1"/>
  <c r="O933" i="1" s="1"/>
  <c r="O934" i="1" s="1"/>
  <c r="O935" i="1" s="1"/>
  <c r="O936" i="1" s="1"/>
  <c r="O937" i="1" s="1"/>
  <c r="O938" i="1" s="1"/>
  <c r="O939" i="1" s="1"/>
  <c r="O940" i="1" s="1"/>
  <c r="O941" i="1" s="1"/>
  <c r="O942" i="1" s="1"/>
  <c r="O943" i="1" s="1"/>
  <c r="O944" i="1" s="1"/>
  <c r="O945" i="1" s="1"/>
  <c r="O946" i="1" s="1"/>
  <c r="O947" i="1" s="1"/>
  <c r="O948" i="1" s="1"/>
  <c r="O949" i="1" s="1"/>
  <c r="O950" i="1" s="1"/>
  <c r="O951" i="1" s="1"/>
  <c r="O952" i="1" s="1"/>
  <c r="O953" i="1" s="1"/>
  <c r="O954" i="1" s="1"/>
  <c r="O955" i="1" s="1"/>
  <c r="O956" i="1" s="1"/>
  <c r="O957" i="1" s="1"/>
  <c r="O958" i="1" s="1"/>
  <c r="O959" i="1" s="1"/>
  <c r="O960" i="1" s="1"/>
  <c r="O961" i="1" s="1"/>
  <c r="O962" i="1" s="1"/>
  <c r="O963" i="1" s="1"/>
  <c r="O964" i="1" s="1"/>
  <c r="O965" i="1" s="1"/>
  <c r="O966" i="1" s="1"/>
  <c r="O967" i="1" s="1"/>
  <c r="O968" i="1" s="1"/>
  <c r="O969" i="1" s="1"/>
  <c r="O970" i="1" s="1"/>
  <c r="O971" i="1" s="1"/>
  <c r="O972" i="1" s="1"/>
  <c r="O973" i="1" s="1"/>
  <c r="O974" i="1" s="1"/>
  <c r="O975" i="1" s="1"/>
  <c r="O976" i="1" s="1"/>
  <c r="O977" i="1" s="1"/>
  <c r="O978" i="1" s="1"/>
  <c r="O979" i="1" s="1"/>
  <c r="O980" i="1" s="1"/>
  <c r="O981" i="1" s="1"/>
  <c r="O982" i="1" s="1"/>
  <c r="O983" i="1" s="1"/>
  <c r="O984" i="1" s="1"/>
  <c r="O985" i="1" s="1"/>
  <c r="O986" i="1" s="1"/>
  <c r="O987" i="1" s="1"/>
  <c r="O988" i="1" s="1"/>
  <c r="O989" i="1" s="1"/>
  <c r="O990" i="1" s="1"/>
  <c r="O991" i="1" s="1"/>
  <c r="O992" i="1" s="1"/>
  <c r="O993" i="1" s="1"/>
  <c r="O994" i="1" s="1"/>
  <c r="O995" i="1" s="1"/>
  <c r="O996" i="1" s="1"/>
  <c r="O997" i="1" s="1"/>
  <c r="O998" i="1" s="1"/>
  <c r="O999" i="1" s="1"/>
  <c r="O1000" i="1" s="1"/>
  <c r="O1001" i="1" s="1"/>
  <c r="O1002" i="1" s="1"/>
  <c r="O1003" i="1" s="1"/>
  <c r="O1004" i="1" s="1"/>
  <c r="O1005" i="1" s="1"/>
  <c r="O1006" i="1" s="1"/>
  <c r="O1007" i="1" s="1"/>
  <c r="O1008" i="1" s="1"/>
  <c r="O1009" i="1" s="1"/>
  <c r="O1010" i="1" s="1"/>
  <c r="O1011" i="1" s="1"/>
  <c r="O1012" i="1" s="1"/>
  <c r="O1013" i="1" s="1"/>
  <c r="O1014" i="1" s="1"/>
  <c r="O1015" i="1" s="1"/>
  <c r="O1016" i="1" s="1"/>
  <c r="O1017" i="1" s="1"/>
  <c r="O1018" i="1" s="1"/>
  <c r="O1019" i="1" s="1"/>
  <c r="O1020" i="1" s="1"/>
  <c r="O1021" i="1" s="1"/>
  <c r="O1022" i="1" s="1"/>
  <c r="O1023" i="1" s="1"/>
  <c r="O1024" i="1" s="1"/>
  <c r="O1025" i="1" s="1"/>
  <c r="O1026" i="1" s="1"/>
  <c r="O1027" i="1" s="1"/>
  <c r="O1028" i="1" s="1"/>
  <c r="O1029" i="1" s="1"/>
  <c r="O1030" i="1" s="1"/>
  <c r="O1031" i="1" s="1"/>
  <c r="O1032" i="1" s="1"/>
  <c r="O1033" i="1" s="1"/>
  <c r="O1034" i="1" s="1"/>
  <c r="O1035" i="1" s="1"/>
  <c r="O1036" i="1" s="1"/>
  <c r="O1037" i="1" s="1"/>
  <c r="O1038" i="1" s="1"/>
  <c r="O1039" i="1" s="1"/>
  <c r="O1040" i="1" s="1"/>
  <c r="O1041" i="1" s="1"/>
  <c r="O1042" i="1" s="1"/>
  <c r="O1043" i="1" s="1"/>
  <c r="O1044" i="1" s="1"/>
</calcChain>
</file>

<file path=xl/sharedStrings.xml><?xml version="1.0" encoding="utf-8"?>
<sst xmlns="http://schemas.openxmlformats.org/spreadsheetml/2006/main" count="64" uniqueCount="42">
  <si>
    <t>Etichette di riga</t>
  </si>
  <si>
    <t>Totale complessivo</t>
  </si>
  <si>
    <t>TARGET</t>
  </si>
  <si>
    <t>DATE</t>
  </si>
  <si>
    <t>OPEN</t>
  </si>
  <si>
    <t>HIGH</t>
  </si>
  <si>
    <t>LOW</t>
  </si>
  <si>
    <t>CLOSE</t>
  </si>
  <si>
    <t>TOT_PIPS</t>
  </si>
  <si>
    <t>Media di TARGET</t>
  </si>
  <si>
    <t>MM_8</t>
  </si>
  <si>
    <t>VAR</t>
  </si>
  <si>
    <t>R1</t>
  </si>
  <si>
    <t>R2</t>
  </si>
  <si>
    <t>R3</t>
  </si>
  <si>
    <t>TOTAL</t>
  </si>
  <si>
    <t>ACUM_TREINO</t>
  </si>
  <si>
    <t>-0.00779724461247555--0.00679724461247555</t>
  </si>
  <si>
    <t>-0.00679724461247555--0.00579724461247555</t>
  </si>
  <si>
    <t>-0.00579724461247555--0.00479724461247555</t>
  </si>
  <si>
    <t>-0.00479724461247555--0.00379724461247555</t>
  </si>
  <si>
    <t>-0.00379724461247555--0.00279724461247555</t>
  </si>
  <si>
    <t>-0.00279724461247555--0.00179724461247555</t>
  </si>
  <si>
    <t>-0.00179724461247555--0.000797244612475551</t>
  </si>
  <si>
    <t>-0.000797244612475551-0.000202755387524449</t>
  </si>
  <si>
    <t>0.000202755387524449-0.00120275538752445</t>
  </si>
  <si>
    <t>0.00120275538752445-0.00220275538752445</t>
  </si>
  <si>
    <t>0.00220275538752445-0.00320275538752445</t>
  </si>
  <si>
    <t>0.00320275538752445-0.00420275538752445</t>
  </si>
  <si>
    <t>0.00420275538752445-0.00520275538752445</t>
  </si>
  <si>
    <t>0.00520275538752445-0.00620275538752445</t>
  </si>
  <si>
    <t>R4</t>
  </si>
  <si>
    <t>Parametros</t>
  </si>
  <si>
    <t>www.outspokenmarket.com</t>
  </si>
  <si>
    <t>TUTORIAL NO LINK ABAIXO</t>
  </si>
  <si>
    <t>############################################################</t>
  </si>
  <si>
    <t>##################### Outspoken Market #####################</t>
  </si>
  <si>
    <t xml:space="preserve"># &gt; Developed by Leandro Guerra </t>
  </si>
  <si>
    <t xml:space="preserve"># &gt; A liberdade é o caminho </t>
  </si>
  <si>
    <t xml:space="preserve"># &gt; Last update ......18/01/2018            </t>
  </si>
  <si>
    <t># &gt; IEUR/USD Regras</t>
  </si>
  <si>
    <t>https://youtu.be/GXzWUIZbYU4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</si>
</sst>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2" fontId="0" fillId="33" borderId="0" xfId="0" applyNumberFormat="1" applyFill="1"/>
    <xf numFmtId="0" fontId="16" fillId="34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164" fontId="0" fillId="0" borderId="0" xfId="0" applyNumberFormat="1"/>
    <xf numFmtId="164" fontId="0" fillId="0" borderId="0" xfId="42" applyNumberFormat="1" applyFont="1"/>
    <xf numFmtId="10" fontId="0" fillId="0" borderId="0" xfId="42" applyNumberFormat="1" applyFont="1"/>
    <xf numFmtId="164" fontId="0" fillId="33" borderId="0" xfId="0" applyNumberFormat="1" applyFill="1"/>
    <xf numFmtId="10" fontId="0" fillId="0" borderId="0" xfId="42" applyNumberFormat="1" applyFont="1" applyAlignment="1">
      <alignment horizontal="left"/>
    </xf>
    <xf numFmtId="22" fontId="0" fillId="0" borderId="0" xfId="0" applyNumberFormat="1" applyFill="1"/>
    <xf numFmtId="0" fontId="16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10" fontId="0" fillId="36" borderId="0" xfId="42" applyNumberFormat="1" applyFont="1" applyFill="1" applyAlignment="1">
      <alignment horizontal="left"/>
    </xf>
    <xf numFmtId="10" fontId="0" fillId="36" borderId="0" xfId="42" applyNumberFormat="1" applyFont="1" applyFill="1"/>
    <xf numFmtId="0" fontId="16" fillId="36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37" borderId="0" xfId="0" applyFill="1" applyAlignment="1">
      <alignment horizontal="center" vertical="center"/>
    </xf>
    <xf numFmtId="0" fontId="19" fillId="37" borderId="0" xfId="43" applyFont="1" applyFill="1" applyAlignment="1">
      <alignment horizontal="center" vertical="center"/>
    </xf>
    <xf numFmtId="0" fontId="0" fillId="37" borderId="0" xfId="0" applyFill="1"/>
    <xf numFmtId="0" fontId="20" fillId="37" borderId="11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18" fillId="37" borderId="14" xfId="43" applyFill="1" applyBorder="1" applyAlignment="1">
      <alignment horizontal="center" vertical="center"/>
    </xf>
    <xf numFmtId="0" fontId="18" fillId="37" borderId="15" xfId="43" applyFill="1" applyBorder="1" applyAlignment="1">
      <alignment horizontal="center" vertical="center"/>
    </xf>
    <xf numFmtId="0" fontId="18" fillId="37" borderId="16" xfId="43" applyFill="1" applyBorder="1" applyAlignment="1">
      <alignment horizontal="center" vertical="center"/>
    </xf>
    <xf numFmtId="0" fontId="0" fillId="37" borderId="0" xfId="0" applyFill="1" applyAlignment="1">
      <alignment horizontal="left" vertical="center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3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2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7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TREINO!$O$1</c:f>
              <c:strCache>
                <c:ptCount val="1"/>
                <c:pt idx="0">
                  <c:v>ACUM_TREINO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TREINO!$O$2:$O$1044</c:f>
              <c:numCache>
                <c:formatCode>General</c:formatCode>
                <c:ptCount val="10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18.400000000000638</c:v>
                </c:pt>
                <c:pt idx="9">
                  <c:v>-55.699999999998532</c:v>
                </c:pt>
                <c:pt idx="10">
                  <c:v>-55.699999999998532</c:v>
                </c:pt>
                <c:pt idx="11">
                  <c:v>29.200000000002554</c:v>
                </c:pt>
                <c:pt idx="12">
                  <c:v>29.200000000002554</c:v>
                </c:pt>
                <c:pt idx="13">
                  <c:v>29.200000000002554</c:v>
                </c:pt>
                <c:pt idx="14">
                  <c:v>29.200000000002554</c:v>
                </c:pt>
                <c:pt idx="15">
                  <c:v>29.200000000002554</c:v>
                </c:pt>
                <c:pt idx="16">
                  <c:v>29.200000000002554</c:v>
                </c:pt>
                <c:pt idx="17">
                  <c:v>29.200000000002554</c:v>
                </c:pt>
                <c:pt idx="18">
                  <c:v>19.50000000000118</c:v>
                </c:pt>
                <c:pt idx="19">
                  <c:v>55.400000000001</c:v>
                </c:pt>
                <c:pt idx="20">
                  <c:v>55.400000000001</c:v>
                </c:pt>
                <c:pt idx="21">
                  <c:v>55.400000000001</c:v>
                </c:pt>
                <c:pt idx="22">
                  <c:v>55.400000000001</c:v>
                </c:pt>
                <c:pt idx="23">
                  <c:v>55.400000000001</c:v>
                </c:pt>
                <c:pt idx="24">
                  <c:v>125.10000000000021</c:v>
                </c:pt>
                <c:pt idx="25">
                  <c:v>63.500000000000774</c:v>
                </c:pt>
                <c:pt idx="26">
                  <c:v>63.500000000000774</c:v>
                </c:pt>
                <c:pt idx="27">
                  <c:v>63.500000000000774</c:v>
                </c:pt>
                <c:pt idx="28">
                  <c:v>63.500000000000774</c:v>
                </c:pt>
                <c:pt idx="29">
                  <c:v>63.500000000000774</c:v>
                </c:pt>
                <c:pt idx="30">
                  <c:v>63.500000000000774</c:v>
                </c:pt>
                <c:pt idx="31">
                  <c:v>63.500000000000774</c:v>
                </c:pt>
                <c:pt idx="32">
                  <c:v>63.500000000000774</c:v>
                </c:pt>
                <c:pt idx="33">
                  <c:v>63.500000000000774</c:v>
                </c:pt>
                <c:pt idx="34">
                  <c:v>63.500000000000774</c:v>
                </c:pt>
                <c:pt idx="35">
                  <c:v>63.500000000000774</c:v>
                </c:pt>
                <c:pt idx="36">
                  <c:v>63.500000000000774</c:v>
                </c:pt>
                <c:pt idx="37">
                  <c:v>63.500000000000774</c:v>
                </c:pt>
                <c:pt idx="38">
                  <c:v>63.500000000000774</c:v>
                </c:pt>
                <c:pt idx="39">
                  <c:v>63.500000000000774</c:v>
                </c:pt>
                <c:pt idx="40">
                  <c:v>63.500000000000774</c:v>
                </c:pt>
                <c:pt idx="41">
                  <c:v>63.500000000000774</c:v>
                </c:pt>
                <c:pt idx="42">
                  <c:v>63.500000000000774</c:v>
                </c:pt>
                <c:pt idx="43">
                  <c:v>63.500000000000774</c:v>
                </c:pt>
                <c:pt idx="44">
                  <c:v>63.500000000000774</c:v>
                </c:pt>
                <c:pt idx="45">
                  <c:v>63.500000000000774</c:v>
                </c:pt>
                <c:pt idx="46">
                  <c:v>63.500000000000774</c:v>
                </c:pt>
                <c:pt idx="47">
                  <c:v>63.500000000000774</c:v>
                </c:pt>
                <c:pt idx="48">
                  <c:v>63.500000000000774</c:v>
                </c:pt>
                <c:pt idx="49">
                  <c:v>63.500000000000774</c:v>
                </c:pt>
                <c:pt idx="50">
                  <c:v>63.500000000000774</c:v>
                </c:pt>
                <c:pt idx="51">
                  <c:v>63.500000000000774</c:v>
                </c:pt>
                <c:pt idx="52">
                  <c:v>63.500000000000774</c:v>
                </c:pt>
                <c:pt idx="53">
                  <c:v>63.500000000000774</c:v>
                </c:pt>
                <c:pt idx="54">
                  <c:v>63.500000000000774</c:v>
                </c:pt>
                <c:pt idx="55">
                  <c:v>63.500000000000774</c:v>
                </c:pt>
                <c:pt idx="56">
                  <c:v>63.500000000000774</c:v>
                </c:pt>
                <c:pt idx="57">
                  <c:v>63.500000000000774</c:v>
                </c:pt>
                <c:pt idx="58">
                  <c:v>63.500000000000774</c:v>
                </c:pt>
                <c:pt idx="59">
                  <c:v>63.500000000000774</c:v>
                </c:pt>
                <c:pt idx="60">
                  <c:v>63.500000000000774</c:v>
                </c:pt>
                <c:pt idx="61">
                  <c:v>63.500000000000774</c:v>
                </c:pt>
                <c:pt idx="62">
                  <c:v>63.500000000000774</c:v>
                </c:pt>
                <c:pt idx="63">
                  <c:v>63.500000000000774</c:v>
                </c:pt>
                <c:pt idx="64">
                  <c:v>63.500000000000774</c:v>
                </c:pt>
                <c:pt idx="65">
                  <c:v>63.500000000000774</c:v>
                </c:pt>
                <c:pt idx="66">
                  <c:v>63.500000000000774</c:v>
                </c:pt>
                <c:pt idx="67">
                  <c:v>63.500000000000774</c:v>
                </c:pt>
                <c:pt idx="68">
                  <c:v>98.500000000001364</c:v>
                </c:pt>
                <c:pt idx="69">
                  <c:v>98.500000000001364</c:v>
                </c:pt>
                <c:pt idx="70">
                  <c:v>98.500000000001364</c:v>
                </c:pt>
                <c:pt idx="71">
                  <c:v>98.500000000001364</c:v>
                </c:pt>
                <c:pt idx="72">
                  <c:v>98.500000000001364</c:v>
                </c:pt>
                <c:pt idx="73">
                  <c:v>98.500000000001364</c:v>
                </c:pt>
                <c:pt idx="74">
                  <c:v>240.80000000000322</c:v>
                </c:pt>
                <c:pt idx="75">
                  <c:v>240.80000000000322</c:v>
                </c:pt>
                <c:pt idx="76">
                  <c:v>240.80000000000322</c:v>
                </c:pt>
                <c:pt idx="77">
                  <c:v>240.80000000000322</c:v>
                </c:pt>
                <c:pt idx="78">
                  <c:v>240.80000000000322</c:v>
                </c:pt>
                <c:pt idx="79">
                  <c:v>240.80000000000322</c:v>
                </c:pt>
                <c:pt idx="80">
                  <c:v>240.80000000000322</c:v>
                </c:pt>
                <c:pt idx="81">
                  <c:v>240.80000000000322</c:v>
                </c:pt>
                <c:pt idx="82">
                  <c:v>240.80000000000322</c:v>
                </c:pt>
                <c:pt idx="83">
                  <c:v>240.80000000000322</c:v>
                </c:pt>
                <c:pt idx="84">
                  <c:v>240.80000000000322</c:v>
                </c:pt>
                <c:pt idx="85">
                  <c:v>240.80000000000322</c:v>
                </c:pt>
                <c:pt idx="86">
                  <c:v>125.90000000000322</c:v>
                </c:pt>
                <c:pt idx="87">
                  <c:v>125.90000000000322</c:v>
                </c:pt>
                <c:pt idx="88">
                  <c:v>125.90000000000322</c:v>
                </c:pt>
                <c:pt idx="89">
                  <c:v>125.90000000000322</c:v>
                </c:pt>
                <c:pt idx="90">
                  <c:v>125.90000000000322</c:v>
                </c:pt>
                <c:pt idx="91">
                  <c:v>15.200000000004081</c:v>
                </c:pt>
                <c:pt idx="92">
                  <c:v>15.200000000004081</c:v>
                </c:pt>
                <c:pt idx="93">
                  <c:v>15.200000000004081</c:v>
                </c:pt>
                <c:pt idx="94">
                  <c:v>15.200000000004081</c:v>
                </c:pt>
                <c:pt idx="95">
                  <c:v>15.200000000004081</c:v>
                </c:pt>
                <c:pt idx="96">
                  <c:v>15.200000000004081</c:v>
                </c:pt>
                <c:pt idx="97">
                  <c:v>15.200000000004081</c:v>
                </c:pt>
                <c:pt idx="98">
                  <c:v>15.200000000004081</c:v>
                </c:pt>
                <c:pt idx="99">
                  <c:v>15.200000000004081</c:v>
                </c:pt>
                <c:pt idx="100">
                  <c:v>15.200000000004081</c:v>
                </c:pt>
                <c:pt idx="101">
                  <c:v>15.200000000004081</c:v>
                </c:pt>
                <c:pt idx="102">
                  <c:v>15.200000000004081</c:v>
                </c:pt>
                <c:pt idx="103">
                  <c:v>15.200000000004081</c:v>
                </c:pt>
                <c:pt idx="104">
                  <c:v>15.200000000004081</c:v>
                </c:pt>
                <c:pt idx="105">
                  <c:v>15.200000000004081</c:v>
                </c:pt>
                <c:pt idx="106">
                  <c:v>15.200000000004081</c:v>
                </c:pt>
                <c:pt idx="107">
                  <c:v>-37.999999999995836</c:v>
                </c:pt>
                <c:pt idx="108">
                  <c:v>-37.999999999995836</c:v>
                </c:pt>
                <c:pt idx="109">
                  <c:v>-33.199999999995477</c:v>
                </c:pt>
                <c:pt idx="110">
                  <c:v>-21.399999999995888</c:v>
                </c:pt>
                <c:pt idx="111">
                  <c:v>131.40000000000373</c:v>
                </c:pt>
                <c:pt idx="112">
                  <c:v>131.40000000000373</c:v>
                </c:pt>
                <c:pt idx="113">
                  <c:v>197.60000000000443</c:v>
                </c:pt>
                <c:pt idx="114">
                  <c:v>197.60000000000443</c:v>
                </c:pt>
                <c:pt idx="115">
                  <c:v>197.60000000000443</c:v>
                </c:pt>
                <c:pt idx="116">
                  <c:v>236.00000000000509</c:v>
                </c:pt>
                <c:pt idx="117">
                  <c:v>236.00000000000509</c:v>
                </c:pt>
                <c:pt idx="118">
                  <c:v>236.00000000000509</c:v>
                </c:pt>
                <c:pt idx="119">
                  <c:v>236.00000000000509</c:v>
                </c:pt>
                <c:pt idx="120">
                  <c:v>138.70000000000493</c:v>
                </c:pt>
                <c:pt idx="121">
                  <c:v>138.70000000000493</c:v>
                </c:pt>
                <c:pt idx="122">
                  <c:v>138.70000000000493</c:v>
                </c:pt>
                <c:pt idx="123">
                  <c:v>138.70000000000493</c:v>
                </c:pt>
                <c:pt idx="124">
                  <c:v>138.70000000000493</c:v>
                </c:pt>
                <c:pt idx="125">
                  <c:v>138.70000000000493</c:v>
                </c:pt>
                <c:pt idx="126">
                  <c:v>138.70000000000493</c:v>
                </c:pt>
                <c:pt idx="127">
                  <c:v>138.70000000000493</c:v>
                </c:pt>
                <c:pt idx="128">
                  <c:v>138.70000000000493</c:v>
                </c:pt>
                <c:pt idx="129">
                  <c:v>138.70000000000493</c:v>
                </c:pt>
                <c:pt idx="130">
                  <c:v>138.70000000000493</c:v>
                </c:pt>
                <c:pt idx="131">
                  <c:v>138.70000000000493</c:v>
                </c:pt>
                <c:pt idx="132">
                  <c:v>138.70000000000493</c:v>
                </c:pt>
                <c:pt idx="133">
                  <c:v>138.70000000000493</c:v>
                </c:pt>
                <c:pt idx="134">
                  <c:v>138.70000000000493</c:v>
                </c:pt>
                <c:pt idx="135">
                  <c:v>138.70000000000493</c:v>
                </c:pt>
                <c:pt idx="136">
                  <c:v>138.70000000000493</c:v>
                </c:pt>
                <c:pt idx="137">
                  <c:v>138.70000000000493</c:v>
                </c:pt>
                <c:pt idx="138">
                  <c:v>138.70000000000493</c:v>
                </c:pt>
                <c:pt idx="139">
                  <c:v>138.70000000000493</c:v>
                </c:pt>
                <c:pt idx="140">
                  <c:v>138.70000000000493</c:v>
                </c:pt>
                <c:pt idx="141">
                  <c:v>138.70000000000493</c:v>
                </c:pt>
                <c:pt idx="142">
                  <c:v>138.70000000000493</c:v>
                </c:pt>
                <c:pt idx="143">
                  <c:v>185.40000000000668</c:v>
                </c:pt>
                <c:pt idx="144">
                  <c:v>223.00000000000654</c:v>
                </c:pt>
                <c:pt idx="145">
                  <c:v>200.70000000000698</c:v>
                </c:pt>
                <c:pt idx="146">
                  <c:v>276.80000000000592</c:v>
                </c:pt>
                <c:pt idx="147">
                  <c:v>278.70000000000726</c:v>
                </c:pt>
                <c:pt idx="148">
                  <c:v>278.70000000000726</c:v>
                </c:pt>
                <c:pt idx="149">
                  <c:v>278.50000000000597</c:v>
                </c:pt>
                <c:pt idx="150">
                  <c:v>319.30000000000462</c:v>
                </c:pt>
                <c:pt idx="151">
                  <c:v>223.100000000005</c:v>
                </c:pt>
                <c:pt idx="152">
                  <c:v>223.100000000005</c:v>
                </c:pt>
                <c:pt idx="153">
                  <c:v>223.100000000005</c:v>
                </c:pt>
                <c:pt idx="154">
                  <c:v>223.100000000005</c:v>
                </c:pt>
                <c:pt idx="155">
                  <c:v>223.100000000005</c:v>
                </c:pt>
                <c:pt idx="156">
                  <c:v>223.100000000005</c:v>
                </c:pt>
                <c:pt idx="157">
                  <c:v>223.100000000005</c:v>
                </c:pt>
                <c:pt idx="158">
                  <c:v>223.100000000005</c:v>
                </c:pt>
                <c:pt idx="159">
                  <c:v>223.100000000005</c:v>
                </c:pt>
                <c:pt idx="160">
                  <c:v>223.100000000005</c:v>
                </c:pt>
                <c:pt idx="161">
                  <c:v>223.100000000005</c:v>
                </c:pt>
                <c:pt idx="162">
                  <c:v>223.100000000005</c:v>
                </c:pt>
                <c:pt idx="163">
                  <c:v>223.100000000005</c:v>
                </c:pt>
                <c:pt idx="164">
                  <c:v>223.100000000005</c:v>
                </c:pt>
                <c:pt idx="165">
                  <c:v>223.100000000005</c:v>
                </c:pt>
                <c:pt idx="166">
                  <c:v>223.100000000005</c:v>
                </c:pt>
                <c:pt idx="167">
                  <c:v>223.100000000005</c:v>
                </c:pt>
                <c:pt idx="168">
                  <c:v>223.100000000005</c:v>
                </c:pt>
                <c:pt idx="169">
                  <c:v>223.100000000005</c:v>
                </c:pt>
                <c:pt idx="170">
                  <c:v>223.100000000005</c:v>
                </c:pt>
                <c:pt idx="171">
                  <c:v>223.100000000005</c:v>
                </c:pt>
                <c:pt idx="172">
                  <c:v>223.100000000005</c:v>
                </c:pt>
                <c:pt idx="173">
                  <c:v>223.100000000005</c:v>
                </c:pt>
                <c:pt idx="174">
                  <c:v>223.100000000005</c:v>
                </c:pt>
                <c:pt idx="175">
                  <c:v>223.100000000005</c:v>
                </c:pt>
                <c:pt idx="176">
                  <c:v>223.100000000005</c:v>
                </c:pt>
                <c:pt idx="177">
                  <c:v>223.100000000005</c:v>
                </c:pt>
                <c:pt idx="178">
                  <c:v>223.100000000005</c:v>
                </c:pt>
                <c:pt idx="179">
                  <c:v>223.100000000005</c:v>
                </c:pt>
                <c:pt idx="180">
                  <c:v>223.100000000005</c:v>
                </c:pt>
                <c:pt idx="181">
                  <c:v>223.100000000005</c:v>
                </c:pt>
                <c:pt idx="182">
                  <c:v>223.100000000005</c:v>
                </c:pt>
                <c:pt idx="183">
                  <c:v>223.100000000005</c:v>
                </c:pt>
                <c:pt idx="184">
                  <c:v>223.100000000005</c:v>
                </c:pt>
                <c:pt idx="185">
                  <c:v>223.100000000005</c:v>
                </c:pt>
                <c:pt idx="186">
                  <c:v>230.70000000000593</c:v>
                </c:pt>
                <c:pt idx="187">
                  <c:v>230.70000000000593</c:v>
                </c:pt>
                <c:pt idx="188">
                  <c:v>230.70000000000593</c:v>
                </c:pt>
                <c:pt idx="189">
                  <c:v>211.40000000000606</c:v>
                </c:pt>
                <c:pt idx="190">
                  <c:v>263.50000000000546</c:v>
                </c:pt>
                <c:pt idx="191">
                  <c:v>226.20000000000533</c:v>
                </c:pt>
                <c:pt idx="192">
                  <c:v>259.10000000000548</c:v>
                </c:pt>
                <c:pt idx="193">
                  <c:v>292.70000000000579</c:v>
                </c:pt>
                <c:pt idx="194">
                  <c:v>292.70000000000579</c:v>
                </c:pt>
                <c:pt idx="195">
                  <c:v>292.70000000000579</c:v>
                </c:pt>
                <c:pt idx="196">
                  <c:v>292.70000000000579</c:v>
                </c:pt>
                <c:pt idx="197">
                  <c:v>292.70000000000579</c:v>
                </c:pt>
                <c:pt idx="198">
                  <c:v>292.70000000000579</c:v>
                </c:pt>
                <c:pt idx="199">
                  <c:v>292.70000000000579</c:v>
                </c:pt>
                <c:pt idx="200">
                  <c:v>292.70000000000579</c:v>
                </c:pt>
                <c:pt idx="201">
                  <c:v>292.70000000000579</c:v>
                </c:pt>
                <c:pt idx="202">
                  <c:v>292.70000000000579</c:v>
                </c:pt>
                <c:pt idx="203">
                  <c:v>292.70000000000579</c:v>
                </c:pt>
                <c:pt idx="204">
                  <c:v>292.70000000000579</c:v>
                </c:pt>
                <c:pt idx="205">
                  <c:v>292.70000000000579</c:v>
                </c:pt>
                <c:pt idx="206">
                  <c:v>292.70000000000579</c:v>
                </c:pt>
                <c:pt idx="207">
                  <c:v>292.70000000000579</c:v>
                </c:pt>
                <c:pt idx="208">
                  <c:v>292.70000000000579</c:v>
                </c:pt>
                <c:pt idx="209">
                  <c:v>393.90000000000487</c:v>
                </c:pt>
                <c:pt idx="210">
                  <c:v>393.90000000000487</c:v>
                </c:pt>
                <c:pt idx="211">
                  <c:v>419.000000000005</c:v>
                </c:pt>
                <c:pt idx="212">
                  <c:v>419.000000000005</c:v>
                </c:pt>
                <c:pt idx="213">
                  <c:v>419.000000000005</c:v>
                </c:pt>
                <c:pt idx="214">
                  <c:v>419.000000000005</c:v>
                </c:pt>
                <c:pt idx="215">
                  <c:v>419.000000000005</c:v>
                </c:pt>
                <c:pt idx="216">
                  <c:v>419.000000000005</c:v>
                </c:pt>
                <c:pt idx="217">
                  <c:v>419.000000000005</c:v>
                </c:pt>
                <c:pt idx="218">
                  <c:v>419.000000000005</c:v>
                </c:pt>
                <c:pt idx="219">
                  <c:v>419.000000000005</c:v>
                </c:pt>
                <c:pt idx="220">
                  <c:v>419.000000000005</c:v>
                </c:pt>
                <c:pt idx="221">
                  <c:v>419.000000000005</c:v>
                </c:pt>
                <c:pt idx="222">
                  <c:v>419.000000000005</c:v>
                </c:pt>
                <c:pt idx="223">
                  <c:v>419.000000000005</c:v>
                </c:pt>
                <c:pt idx="224">
                  <c:v>419.000000000005</c:v>
                </c:pt>
                <c:pt idx="225">
                  <c:v>419.000000000005</c:v>
                </c:pt>
                <c:pt idx="226">
                  <c:v>419.000000000005</c:v>
                </c:pt>
                <c:pt idx="227">
                  <c:v>419.000000000005</c:v>
                </c:pt>
                <c:pt idx="228">
                  <c:v>419.000000000005</c:v>
                </c:pt>
                <c:pt idx="229">
                  <c:v>419.000000000005</c:v>
                </c:pt>
                <c:pt idx="230">
                  <c:v>419.000000000005</c:v>
                </c:pt>
                <c:pt idx="231">
                  <c:v>419.000000000005</c:v>
                </c:pt>
                <c:pt idx="232">
                  <c:v>419.000000000005</c:v>
                </c:pt>
                <c:pt idx="233">
                  <c:v>419.000000000005</c:v>
                </c:pt>
                <c:pt idx="234">
                  <c:v>419.000000000005</c:v>
                </c:pt>
                <c:pt idx="235">
                  <c:v>419.000000000005</c:v>
                </c:pt>
                <c:pt idx="236">
                  <c:v>419.000000000005</c:v>
                </c:pt>
                <c:pt idx="237">
                  <c:v>419.000000000005</c:v>
                </c:pt>
                <c:pt idx="238">
                  <c:v>419.000000000005</c:v>
                </c:pt>
                <c:pt idx="239">
                  <c:v>419.000000000005</c:v>
                </c:pt>
                <c:pt idx="240">
                  <c:v>419.000000000005</c:v>
                </c:pt>
                <c:pt idx="241">
                  <c:v>419.000000000005</c:v>
                </c:pt>
                <c:pt idx="242">
                  <c:v>455.30000000000524</c:v>
                </c:pt>
                <c:pt idx="243">
                  <c:v>479.80000000000587</c:v>
                </c:pt>
                <c:pt idx="244">
                  <c:v>502.00000000000699</c:v>
                </c:pt>
                <c:pt idx="245">
                  <c:v>526.90000000000578</c:v>
                </c:pt>
                <c:pt idx="246">
                  <c:v>494.20000000000471</c:v>
                </c:pt>
                <c:pt idx="247">
                  <c:v>481.30000000000678</c:v>
                </c:pt>
                <c:pt idx="248">
                  <c:v>512.50000000000693</c:v>
                </c:pt>
                <c:pt idx="249">
                  <c:v>520.70000000000732</c:v>
                </c:pt>
                <c:pt idx="250">
                  <c:v>520.70000000000732</c:v>
                </c:pt>
                <c:pt idx="251">
                  <c:v>520.70000000000732</c:v>
                </c:pt>
                <c:pt idx="252">
                  <c:v>520.70000000000732</c:v>
                </c:pt>
                <c:pt idx="253">
                  <c:v>520.70000000000732</c:v>
                </c:pt>
                <c:pt idx="254">
                  <c:v>520.70000000000732</c:v>
                </c:pt>
                <c:pt idx="255">
                  <c:v>520.70000000000732</c:v>
                </c:pt>
                <c:pt idx="256">
                  <c:v>520.70000000000732</c:v>
                </c:pt>
                <c:pt idx="257">
                  <c:v>520.70000000000732</c:v>
                </c:pt>
                <c:pt idx="258">
                  <c:v>520.70000000000732</c:v>
                </c:pt>
                <c:pt idx="259">
                  <c:v>520.70000000000732</c:v>
                </c:pt>
                <c:pt idx="260">
                  <c:v>520.70000000000732</c:v>
                </c:pt>
                <c:pt idx="261">
                  <c:v>520.70000000000732</c:v>
                </c:pt>
                <c:pt idx="262">
                  <c:v>520.70000000000732</c:v>
                </c:pt>
                <c:pt idx="263">
                  <c:v>520.70000000000732</c:v>
                </c:pt>
                <c:pt idx="264">
                  <c:v>520.70000000000732</c:v>
                </c:pt>
                <c:pt idx="265">
                  <c:v>520.70000000000732</c:v>
                </c:pt>
                <c:pt idx="266">
                  <c:v>520.70000000000732</c:v>
                </c:pt>
                <c:pt idx="267">
                  <c:v>520.70000000000732</c:v>
                </c:pt>
                <c:pt idx="268">
                  <c:v>520.70000000000732</c:v>
                </c:pt>
                <c:pt idx="269">
                  <c:v>520.70000000000732</c:v>
                </c:pt>
                <c:pt idx="270">
                  <c:v>520.70000000000732</c:v>
                </c:pt>
                <c:pt idx="271">
                  <c:v>520.70000000000732</c:v>
                </c:pt>
                <c:pt idx="272">
                  <c:v>520.70000000000732</c:v>
                </c:pt>
                <c:pt idx="273">
                  <c:v>520.70000000000732</c:v>
                </c:pt>
                <c:pt idx="274">
                  <c:v>520.70000000000732</c:v>
                </c:pt>
                <c:pt idx="275">
                  <c:v>520.70000000000732</c:v>
                </c:pt>
                <c:pt idx="276">
                  <c:v>520.70000000000732</c:v>
                </c:pt>
                <c:pt idx="277">
                  <c:v>520.70000000000732</c:v>
                </c:pt>
                <c:pt idx="278">
                  <c:v>520.70000000000732</c:v>
                </c:pt>
                <c:pt idx="279">
                  <c:v>520.70000000000732</c:v>
                </c:pt>
                <c:pt idx="280">
                  <c:v>520.70000000000732</c:v>
                </c:pt>
                <c:pt idx="281">
                  <c:v>520.70000000000732</c:v>
                </c:pt>
                <c:pt idx="282">
                  <c:v>520.70000000000732</c:v>
                </c:pt>
                <c:pt idx="283">
                  <c:v>520.70000000000732</c:v>
                </c:pt>
                <c:pt idx="284">
                  <c:v>520.70000000000732</c:v>
                </c:pt>
                <c:pt idx="285">
                  <c:v>520.70000000000732</c:v>
                </c:pt>
                <c:pt idx="286">
                  <c:v>520.70000000000732</c:v>
                </c:pt>
                <c:pt idx="287">
                  <c:v>520.70000000000732</c:v>
                </c:pt>
                <c:pt idx="288">
                  <c:v>520.70000000000732</c:v>
                </c:pt>
                <c:pt idx="289">
                  <c:v>520.70000000000732</c:v>
                </c:pt>
                <c:pt idx="290">
                  <c:v>520.70000000000732</c:v>
                </c:pt>
                <c:pt idx="291">
                  <c:v>520.70000000000732</c:v>
                </c:pt>
                <c:pt idx="292">
                  <c:v>532.3000000000078</c:v>
                </c:pt>
                <c:pt idx="293">
                  <c:v>530.70000000000846</c:v>
                </c:pt>
                <c:pt idx="294">
                  <c:v>582.30000000000905</c:v>
                </c:pt>
                <c:pt idx="295">
                  <c:v>557.10000000000832</c:v>
                </c:pt>
                <c:pt idx="296">
                  <c:v>557.10000000000832</c:v>
                </c:pt>
                <c:pt idx="297">
                  <c:v>557.10000000000832</c:v>
                </c:pt>
                <c:pt idx="298">
                  <c:v>557.10000000000832</c:v>
                </c:pt>
                <c:pt idx="299">
                  <c:v>567.20000000001005</c:v>
                </c:pt>
                <c:pt idx="300">
                  <c:v>567.20000000001005</c:v>
                </c:pt>
                <c:pt idx="301">
                  <c:v>567.20000000001005</c:v>
                </c:pt>
                <c:pt idx="302">
                  <c:v>567.20000000001005</c:v>
                </c:pt>
                <c:pt idx="303">
                  <c:v>567.20000000001005</c:v>
                </c:pt>
                <c:pt idx="304">
                  <c:v>567.20000000001005</c:v>
                </c:pt>
                <c:pt idx="305">
                  <c:v>567.20000000001005</c:v>
                </c:pt>
                <c:pt idx="306">
                  <c:v>567.20000000001005</c:v>
                </c:pt>
                <c:pt idx="307">
                  <c:v>567.20000000001005</c:v>
                </c:pt>
                <c:pt idx="308">
                  <c:v>567.20000000001005</c:v>
                </c:pt>
                <c:pt idx="309">
                  <c:v>550.60000000001014</c:v>
                </c:pt>
                <c:pt idx="310">
                  <c:v>594.00000000001023</c:v>
                </c:pt>
                <c:pt idx="311">
                  <c:v>594.00000000001023</c:v>
                </c:pt>
                <c:pt idx="312">
                  <c:v>637.90000000000919</c:v>
                </c:pt>
                <c:pt idx="313">
                  <c:v>653.00000000001046</c:v>
                </c:pt>
                <c:pt idx="314">
                  <c:v>665.3000000000111</c:v>
                </c:pt>
                <c:pt idx="315">
                  <c:v>665.3000000000111</c:v>
                </c:pt>
                <c:pt idx="316">
                  <c:v>665.3000000000111</c:v>
                </c:pt>
                <c:pt idx="317">
                  <c:v>665.3000000000111</c:v>
                </c:pt>
                <c:pt idx="318">
                  <c:v>665.3000000000111</c:v>
                </c:pt>
                <c:pt idx="319">
                  <c:v>665.3000000000111</c:v>
                </c:pt>
                <c:pt idx="320">
                  <c:v>665.3000000000111</c:v>
                </c:pt>
                <c:pt idx="321">
                  <c:v>665.3000000000111</c:v>
                </c:pt>
                <c:pt idx="322">
                  <c:v>665.3000000000111</c:v>
                </c:pt>
                <c:pt idx="323">
                  <c:v>665.3000000000111</c:v>
                </c:pt>
                <c:pt idx="324">
                  <c:v>665.3000000000111</c:v>
                </c:pt>
                <c:pt idx="325">
                  <c:v>665.3000000000111</c:v>
                </c:pt>
                <c:pt idx="326">
                  <c:v>665.3000000000111</c:v>
                </c:pt>
                <c:pt idx="327">
                  <c:v>665.3000000000111</c:v>
                </c:pt>
                <c:pt idx="328">
                  <c:v>665.3000000000111</c:v>
                </c:pt>
                <c:pt idx="329">
                  <c:v>665.3000000000111</c:v>
                </c:pt>
                <c:pt idx="330">
                  <c:v>665.3000000000111</c:v>
                </c:pt>
                <c:pt idx="331">
                  <c:v>665.3000000000111</c:v>
                </c:pt>
                <c:pt idx="332">
                  <c:v>665.3000000000111</c:v>
                </c:pt>
                <c:pt idx="333">
                  <c:v>665.3000000000111</c:v>
                </c:pt>
                <c:pt idx="334">
                  <c:v>665.3000000000111</c:v>
                </c:pt>
                <c:pt idx="335">
                  <c:v>665.3000000000111</c:v>
                </c:pt>
                <c:pt idx="336">
                  <c:v>665.3000000000111</c:v>
                </c:pt>
                <c:pt idx="337">
                  <c:v>665.3000000000111</c:v>
                </c:pt>
                <c:pt idx="338">
                  <c:v>665.3000000000111</c:v>
                </c:pt>
                <c:pt idx="339">
                  <c:v>665.3000000000111</c:v>
                </c:pt>
                <c:pt idx="340">
                  <c:v>665.3000000000111</c:v>
                </c:pt>
                <c:pt idx="341">
                  <c:v>665.3000000000111</c:v>
                </c:pt>
                <c:pt idx="342">
                  <c:v>665.3000000000111</c:v>
                </c:pt>
                <c:pt idx="343">
                  <c:v>665.3000000000111</c:v>
                </c:pt>
                <c:pt idx="344">
                  <c:v>665.3000000000111</c:v>
                </c:pt>
                <c:pt idx="345">
                  <c:v>665.3000000000111</c:v>
                </c:pt>
                <c:pt idx="346">
                  <c:v>665.3000000000111</c:v>
                </c:pt>
                <c:pt idx="347">
                  <c:v>665.3000000000111</c:v>
                </c:pt>
                <c:pt idx="348">
                  <c:v>665.3000000000111</c:v>
                </c:pt>
                <c:pt idx="349">
                  <c:v>665.3000000000111</c:v>
                </c:pt>
                <c:pt idx="350">
                  <c:v>665.3000000000111</c:v>
                </c:pt>
                <c:pt idx="351">
                  <c:v>665.3000000000111</c:v>
                </c:pt>
                <c:pt idx="352">
                  <c:v>665.3000000000111</c:v>
                </c:pt>
                <c:pt idx="353">
                  <c:v>665.3000000000111</c:v>
                </c:pt>
                <c:pt idx="354">
                  <c:v>665.3000000000111</c:v>
                </c:pt>
                <c:pt idx="355">
                  <c:v>665.3000000000111</c:v>
                </c:pt>
                <c:pt idx="356">
                  <c:v>665.3000000000111</c:v>
                </c:pt>
                <c:pt idx="357">
                  <c:v>665.3000000000111</c:v>
                </c:pt>
                <c:pt idx="358">
                  <c:v>665.3000000000111</c:v>
                </c:pt>
                <c:pt idx="359">
                  <c:v>665.3000000000111</c:v>
                </c:pt>
                <c:pt idx="360">
                  <c:v>665.3000000000111</c:v>
                </c:pt>
                <c:pt idx="361">
                  <c:v>665.3000000000111</c:v>
                </c:pt>
                <c:pt idx="362">
                  <c:v>665.3000000000111</c:v>
                </c:pt>
                <c:pt idx="363">
                  <c:v>665.3000000000111</c:v>
                </c:pt>
                <c:pt idx="364">
                  <c:v>665.3000000000111</c:v>
                </c:pt>
                <c:pt idx="365">
                  <c:v>665.3000000000111</c:v>
                </c:pt>
                <c:pt idx="366">
                  <c:v>665.3000000000111</c:v>
                </c:pt>
                <c:pt idx="367">
                  <c:v>665.3000000000111</c:v>
                </c:pt>
                <c:pt idx="368">
                  <c:v>665.3000000000111</c:v>
                </c:pt>
                <c:pt idx="369">
                  <c:v>665.3000000000111</c:v>
                </c:pt>
                <c:pt idx="370">
                  <c:v>665.3000000000111</c:v>
                </c:pt>
                <c:pt idx="371">
                  <c:v>665.3000000000111</c:v>
                </c:pt>
                <c:pt idx="372">
                  <c:v>665.3000000000111</c:v>
                </c:pt>
                <c:pt idx="373">
                  <c:v>665.3000000000111</c:v>
                </c:pt>
                <c:pt idx="374">
                  <c:v>665.3000000000111</c:v>
                </c:pt>
                <c:pt idx="375">
                  <c:v>665.3000000000111</c:v>
                </c:pt>
                <c:pt idx="376">
                  <c:v>665.3000000000111</c:v>
                </c:pt>
                <c:pt idx="377">
                  <c:v>665.3000000000111</c:v>
                </c:pt>
                <c:pt idx="378">
                  <c:v>665.3000000000111</c:v>
                </c:pt>
                <c:pt idx="379">
                  <c:v>665.3000000000111</c:v>
                </c:pt>
                <c:pt idx="380">
                  <c:v>665.3000000000111</c:v>
                </c:pt>
                <c:pt idx="381">
                  <c:v>665.3000000000111</c:v>
                </c:pt>
                <c:pt idx="382">
                  <c:v>665.3000000000111</c:v>
                </c:pt>
                <c:pt idx="383">
                  <c:v>665.3000000000111</c:v>
                </c:pt>
                <c:pt idx="384">
                  <c:v>665.3000000000111</c:v>
                </c:pt>
                <c:pt idx="385">
                  <c:v>665.3000000000111</c:v>
                </c:pt>
                <c:pt idx="386">
                  <c:v>665.3000000000111</c:v>
                </c:pt>
                <c:pt idx="387">
                  <c:v>665.3000000000111</c:v>
                </c:pt>
                <c:pt idx="388">
                  <c:v>665.3000000000111</c:v>
                </c:pt>
                <c:pt idx="389">
                  <c:v>665.3000000000111</c:v>
                </c:pt>
                <c:pt idx="390">
                  <c:v>665.3000000000111</c:v>
                </c:pt>
                <c:pt idx="391">
                  <c:v>665.3000000000111</c:v>
                </c:pt>
                <c:pt idx="392">
                  <c:v>665.3000000000111</c:v>
                </c:pt>
                <c:pt idx="393">
                  <c:v>665.3000000000111</c:v>
                </c:pt>
                <c:pt idx="394">
                  <c:v>665.3000000000111</c:v>
                </c:pt>
                <c:pt idx="395">
                  <c:v>665.3000000000111</c:v>
                </c:pt>
                <c:pt idx="396">
                  <c:v>665.3000000000111</c:v>
                </c:pt>
                <c:pt idx="397">
                  <c:v>665.3000000000111</c:v>
                </c:pt>
                <c:pt idx="398">
                  <c:v>665.3000000000111</c:v>
                </c:pt>
                <c:pt idx="399">
                  <c:v>665.3000000000111</c:v>
                </c:pt>
                <c:pt idx="400">
                  <c:v>665.3000000000111</c:v>
                </c:pt>
                <c:pt idx="401">
                  <c:v>665.3000000000111</c:v>
                </c:pt>
                <c:pt idx="402">
                  <c:v>665.3000000000111</c:v>
                </c:pt>
                <c:pt idx="403">
                  <c:v>665.3000000000111</c:v>
                </c:pt>
                <c:pt idx="404">
                  <c:v>665.3000000000111</c:v>
                </c:pt>
                <c:pt idx="405">
                  <c:v>665.3000000000111</c:v>
                </c:pt>
                <c:pt idx="406">
                  <c:v>665.3000000000111</c:v>
                </c:pt>
                <c:pt idx="407">
                  <c:v>665.3000000000111</c:v>
                </c:pt>
                <c:pt idx="408">
                  <c:v>665.3000000000111</c:v>
                </c:pt>
                <c:pt idx="409">
                  <c:v>665.3000000000111</c:v>
                </c:pt>
                <c:pt idx="410">
                  <c:v>665.3000000000111</c:v>
                </c:pt>
                <c:pt idx="411">
                  <c:v>665.3000000000111</c:v>
                </c:pt>
                <c:pt idx="412">
                  <c:v>665.3000000000111</c:v>
                </c:pt>
                <c:pt idx="413">
                  <c:v>665.3000000000111</c:v>
                </c:pt>
                <c:pt idx="414">
                  <c:v>665.3000000000111</c:v>
                </c:pt>
                <c:pt idx="415">
                  <c:v>665.3000000000111</c:v>
                </c:pt>
                <c:pt idx="416">
                  <c:v>665.3000000000111</c:v>
                </c:pt>
                <c:pt idx="417">
                  <c:v>665.3000000000111</c:v>
                </c:pt>
                <c:pt idx="418">
                  <c:v>665.3000000000111</c:v>
                </c:pt>
                <c:pt idx="419">
                  <c:v>665.3000000000111</c:v>
                </c:pt>
                <c:pt idx="420">
                  <c:v>665.3000000000111</c:v>
                </c:pt>
                <c:pt idx="421">
                  <c:v>665.3000000000111</c:v>
                </c:pt>
                <c:pt idx="422">
                  <c:v>665.3000000000111</c:v>
                </c:pt>
                <c:pt idx="423">
                  <c:v>665.3000000000111</c:v>
                </c:pt>
                <c:pt idx="424">
                  <c:v>665.3000000000111</c:v>
                </c:pt>
                <c:pt idx="425">
                  <c:v>665.3000000000111</c:v>
                </c:pt>
                <c:pt idx="426">
                  <c:v>665.3000000000111</c:v>
                </c:pt>
                <c:pt idx="427">
                  <c:v>665.3000000000111</c:v>
                </c:pt>
                <c:pt idx="428">
                  <c:v>665.3000000000111</c:v>
                </c:pt>
                <c:pt idx="429">
                  <c:v>665.3000000000111</c:v>
                </c:pt>
                <c:pt idx="430">
                  <c:v>665.3000000000111</c:v>
                </c:pt>
                <c:pt idx="431">
                  <c:v>665.3000000000111</c:v>
                </c:pt>
                <c:pt idx="432">
                  <c:v>665.3000000000111</c:v>
                </c:pt>
                <c:pt idx="433">
                  <c:v>665.3000000000111</c:v>
                </c:pt>
                <c:pt idx="434">
                  <c:v>665.3000000000111</c:v>
                </c:pt>
                <c:pt idx="435">
                  <c:v>665.3000000000111</c:v>
                </c:pt>
                <c:pt idx="436">
                  <c:v>665.3000000000111</c:v>
                </c:pt>
                <c:pt idx="437">
                  <c:v>665.3000000000111</c:v>
                </c:pt>
                <c:pt idx="438">
                  <c:v>665.3000000000111</c:v>
                </c:pt>
                <c:pt idx="439">
                  <c:v>665.3000000000111</c:v>
                </c:pt>
                <c:pt idx="440">
                  <c:v>665.3000000000111</c:v>
                </c:pt>
                <c:pt idx="441">
                  <c:v>665.3000000000111</c:v>
                </c:pt>
                <c:pt idx="442">
                  <c:v>665.3000000000111</c:v>
                </c:pt>
                <c:pt idx="443">
                  <c:v>665.3000000000111</c:v>
                </c:pt>
                <c:pt idx="444">
                  <c:v>665.3000000000111</c:v>
                </c:pt>
                <c:pt idx="445">
                  <c:v>665.3000000000111</c:v>
                </c:pt>
                <c:pt idx="446">
                  <c:v>665.3000000000111</c:v>
                </c:pt>
                <c:pt idx="447">
                  <c:v>665.3000000000111</c:v>
                </c:pt>
                <c:pt idx="448">
                  <c:v>665.3000000000111</c:v>
                </c:pt>
                <c:pt idx="449">
                  <c:v>665.3000000000111</c:v>
                </c:pt>
                <c:pt idx="450">
                  <c:v>665.3000000000111</c:v>
                </c:pt>
                <c:pt idx="451">
                  <c:v>665.3000000000111</c:v>
                </c:pt>
                <c:pt idx="452">
                  <c:v>665.3000000000111</c:v>
                </c:pt>
                <c:pt idx="453">
                  <c:v>665.3000000000111</c:v>
                </c:pt>
                <c:pt idx="454">
                  <c:v>665.3000000000111</c:v>
                </c:pt>
                <c:pt idx="455">
                  <c:v>665.3000000000111</c:v>
                </c:pt>
                <c:pt idx="456">
                  <c:v>665.3000000000111</c:v>
                </c:pt>
                <c:pt idx="457">
                  <c:v>665.3000000000111</c:v>
                </c:pt>
                <c:pt idx="458">
                  <c:v>665.3000000000111</c:v>
                </c:pt>
                <c:pt idx="459">
                  <c:v>665.3000000000111</c:v>
                </c:pt>
                <c:pt idx="460">
                  <c:v>665.3000000000111</c:v>
                </c:pt>
                <c:pt idx="461">
                  <c:v>665.3000000000111</c:v>
                </c:pt>
                <c:pt idx="462">
                  <c:v>665.3000000000111</c:v>
                </c:pt>
                <c:pt idx="463">
                  <c:v>665.3000000000111</c:v>
                </c:pt>
                <c:pt idx="464">
                  <c:v>571.50000000000944</c:v>
                </c:pt>
                <c:pt idx="465">
                  <c:v>571.50000000000944</c:v>
                </c:pt>
                <c:pt idx="466">
                  <c:v>542.70000000000948</c:v>
                </c:pt>
                <c:pt idx="467">
                  <c:v>493.50000000000909</c:v>
                </c:pt>
                <c:pt idx="468">
                  <c:v>493.50000000000909</c:v>
                </c:pt>
                <c:pt idx="469">
                  <c:v>493.50000000000909</c:v>
                </c:pt>
                <c:pt idx="470">
                  <c:v>493.50000000000909</c:v>
                </c:pt>
                <c:pt idx="471">
                  <c:v>493.50000000000909</c:v>
                </c:pt>
                <c:pt idx="472">
                  <c:v>493.50000000000909</c:v>
                </c:pt>
                <c:pt idx="473">
                  <c:v>493.50000000000909</c:v>
                </c:pt>
                <c:pt idx="474">
                  <c:v>493.50000000000909</c:v>
                </c:pt>
                <c:pt idx="475">
                  <c:v>493.50000000000909</c:v>
                </c:pt>
                <c:pt idx="476">
                  <c:v>493.50000000000909</c:v>
                </c:pt>
                <c:pt idx="477">
                  <c:v>493.50000000000909</c:v>
                </c:pt>
                <c:pt idx="478">
                  <c:v>493.50000000000909</c:v>
                </c:pt>
                <c:pt idx="479">
                  <c:v>493.50000000000909</c:v>
                </c:pt>
                <c:pt idx="480">
                  <c:v>493.50000000000909</c:v>
                </c:pt>
                <c:pt idx="481">
                  <c:v>493.50000000000909</c:v>
                </c:pt>
                <c:pt idx="482">
                  <c:v>493.50000000000909</c:v>
                </c:pt>
                <c:pt idx="483">
                  <c:v>493.50000000000909</c:v>
                </c:pt>
                <c:pt idx="484">
                  <c:v>493.50000000000909</c:v>
                </c:pt>
                <c:pt idx="485">
                  <c:v>493.50000000000909</c:v>
                </c:pt>
                <c:pt idx="486">
                  <c:v>493.50000000000909</c:v>
                </c:pt>
                <c:pt idx="487">
                  <c:v>493.50000000000909</c:v>
                </c:pt>
                <c:pt idx="488">
                  <c:v>493.50000000000909</c:v>
                </c:pt>
                <c:pt idx="489">
                  <c:v>493.50000000000909</c:v>
                </c:pt>
                <c:pt idx="490">
                  <c:v>511.00000000001052</c:v>
                </c:pt>
                <c:pt idx="491">
                  <c:v>511.00000000001052</c:v>
                </c:pt>
                <c:pt idx="492">
                  <c:v>511.00000000001052</c:v>
                </c:pt>
                <c:pt idx="493">
                  <c:v>511.00000000001052</c:v>
                </c:pt>
                <c:pt idx="494">
                  <c:v>511.00000000001052</c:v>
                </c:pt>
                <c:pt idx="495">
                  <c:v>511.00000000001052</c:v>
                </c:pt>
                <c:pt idx="496">
                  <c:v>511.00000000001052</c:v>
                </c:pt>
                <c:pt idx="497">
                  <c:v>511.00000000001052</c:v>
                </c:pt>
                <c:pt idx="498">
                  <c:v>511.00000000001052</c:v>
                </c:pt>
                <c:pt idx="499">
                  <c:v>511.00000000001052</c:v>
                </c:pt>
                <c:pt idx="500">
                  <c:v>511.00000000001052</c:v>
                </c:pt>
                <c:pt idx="501">
                  <c:v>511.00000000001052</c:v>
                </c:pt>
                <c:pt idx="502">
                  <c:v>511.00000000001052</c:v>
                </c:pt>
                <c:pt idx="503">
                  <c:v>511.00000000001052</c:v>
                </c:pt>
                <c:pt idx="504">
                  <c:v>511.00000000001052</c:v>
                </c:pt>
                <c:pt idx="505">
                  <c:v>511.00000000001052</c:v>
                </c:pt>
                <c:pt idx="506">
                  <c:v>511.00000000001052</c:v>
                </c:pt>
                <c:pt idx="507">
                  <c:v>511.00000000001052</c:v>
                </c:pt>
                <c:pt idx="508">
                  <c:v>511.00000000001052</c:v>
                </c:pt>
                <c:pt idx="509">
                  <c:v>584.80000000000996</c:v>
                </c:pt>
                <c:pt idx="510">
                  <c:v>416.20000000001119</c:v>
                </c:pt>
                <c:pt idx="511">
                  <c:v>416.20000000001119</c:v>
                </c:pt>
                <c:pt idx="512">
                  <c:v>416.20000000001119</c:v>
                </c:pt>
                <c:pt idx="513">
                  <c:v>416.20000000001119</c:v>
                </c:pt>
                <c:pt idx="514">
                  <c:v>416.20000000001119</c:v>
                </c:pt>
                <c:pt idx="515">
                  <c:v>416.20000000001119</c:v>
                </c:pt>
                <c:pt idx="516">
                  <c:v>416.20000000001119</c:v>
                </c:pt>
                <c:pt idx="517">
                  <c:v>416.20000000001119</c:v>
                </c:pt>
                <c:pt idx="518">
                  <c:v>416.20000000001119</c:v>
                </c:pt>
                <c:pt idx="519">
                  <c:v>416.20000000001119</c:v>
                </c:pt>
                <c:pt idx="520">
                  <c:v>416.20000000001119</c:v>
                </c:pt>
                <c:pt idx="521">
                  <c:v>416.20000000001119</c:v>
                </c:pt>
                <c:pt idx="522">
                  <c:v>416.20000000001119</c:v>
                </c:pt>
                <c:pt idx="523">
                  <c:v>416.20000000001119</c:v>
                </c:pt>
                <c:pt idx="524">
                  <c:v>416.20000000001119</c:v>
                </c:pt>
                <c:pt idx="525">
                  <c:v>416.20000000001119</c:v>
                </c:pt>
                <c:pt idx="526">
                  <c:v>416.20000000001119</c:v>
                </c:pt>
                <c:pt idx="527">
                  <c:v>416.20000000001119</c:v>
                </c:pt>
                <c:pt idx="528">
                  <c:v>416.20000000001119</c:v>
                </c:pt>
                <c:pt idx="529">
                  <c:v>416.20000000001119</c:v>
                </c:pt>
                <c:pt idx="530">
                  <c:v>416.20000000001119</c:v>
                </c:pt>
                <c:pt idx="531">
                  <c:v>416.20000000001119</c:v>
                </c:pt>
                <c:pt idx="532">
                  <c:v>416.20000000001119</c:v>
                </c:pt>
                <c:pt idx="533">
                  <c:v>416.20000000001119</c:v>
                </c:pt>
                <c:pt idx="534">
                  <c:v>416.20000000001119</c:v>
                </c:pt>
                <c:pt idx="535">
                  <c:v>416.20000000001119</c:v>
                </c:pt>
                <c:pt idx="536">
                  <c:v>416.20000000001119</c:v>
                </c:pt>
                <c:pt idx="537">
                  <c:v>416.20000000001119</c:v>
                </c:pt>
                <c:pt idx="538">
                  <c:v>502.80000000001007</c:v>
                </c:pt>
                <c:pt idx="539">
                  <c:v>644.80000000000996</c:v>
                </c:pt>
                <c:pt idx="540">
                  <c:v>644.80000000000996</c:v>
                </c:pt>
                <c:pt idx="541">
                  <c:v>644.80000000000996</c:v>
                </c:pt>
                <c:pt idx="542">
                  <c:v>644.80000000000996</c:v>
                </c:pt>
                <c:pt idx="543">
                  <c:v>644.80000000000996</c:v>
                </c:pt>
                <c:pt idx="544">
                  <c:v>644.80000000000996</c:v>
                </c:pt>
                <c:pt idx="545">
                  <c:v>507.90000000001015</c:v>
                </c:pt>
                <c:pt idx="546">
                  <c:v>642.0000000000116</c:v>
                </c:pt>
                <c:pt idx="547">
                  <c:v>642.0000000000116</c:v>
                </c:pt>
                <c:pt idx="548">
                  <c:v>642.0000000000116</c:v>
                </c:pt>
                <c:pt idx="549">
                  <c:v>642.0000000000116</c:v>
                </c:pt>
                <c:pt idx="550">
                  <c:v>642.0000000000116</c:v>
                </c:pt>
                <c:pt idx="551">
                  <c:v>642.0000000000116</c:v>
                </c:pt>
                <c:pt idx="552">
                  <c:v>642.0000000000116</c:v>
                </c:pt>
                <c:pt idx="553">
                  <c:v>642.0000000000116</c:v>
                </c:pt>
                <c:pt idx="554">
                  <c:v>642.0000000000116</c:v>
                </c:pt>
                <c:pt idx="555">
                  <c:v>642.0000000000116</c:v>
                </c:pt>
                <c:pt idx="556">
                  <c:v>642.0000000000116</c:v>
                </c:pt>
                <c:pt idx="557">
                  <c:v>642.0000000000116</c:v>
                </c:pt>
                <c:pt idx="558">
                  <c:v>642.0000000000116</c:v>
                </c:pt>
                <c:pt idx="559">
                  <c:v>642.0000000000116</c:v>
                </c:pt>
                <c:pt idx="560">
                  <c:v>642.0000000000116</c:v>
                </c:pt>
                <c:pt idx="561">
                  <c:v>642.0000000000116</c:v>
                </c:pt>
                <c:pt idx="562">
                  <c:v>642.0000000000116</c:v>
                </c:pt>
                <c:pt idx="563">
                  <c:v>642.0000000000116</c:v>
                </c:pt>
                <c:pt idx="564">
                  <c:v>642.0000000000116</c:v>
                </c:pt>
                <c:pt idx="565">
                  <c:v>642.0000000000116</c:v>
                </c:pt>
                <c:pt idx="566">
                  <c:v>642.0000000000116</c:v>
                </c:pt>
                <c:pt idx="567">
                  <c:v>642.0000000000116</c:v>
                </c:pt>
                <c:pt idx="568">
                  <c:v>642.0000000000116</c:v>
                </c:pt>
                <c:pt idx="569">
                  <c:v>642.0000000000116</c:v>
                </c:pt>
                <c:pt idx="570">
                  <c:v>642.0000000000116</c:v>
                </c:pt>
                <c:pt idx="571">
                  <c:v>729.60000000001264</c:v>
                </c:pt>
                <c:pt idx="572">
                  <c:v>589.90000000001442</c:v>
                </c:pt>
                <c:pt idx="573">
                  <c:v>589.90000000001442</c:v>
                </c:pt>
                <c:pt idx="574">
                  <c:v>620.60000000001344</c:v>
                </c:pt>
                <c:pt idx="575">
                  <c:v>620.60000000001344</c:v>
                </c:pt>
                <c:pt idx="576">
                  <c:v>620.60000000001344</c:v>
                </c:pt>
                <c:pt idx="577">
                  <c:v>620.60000000001344</c:v>
                </c:pt>
                <c:pt idx="578">
                  <c:v>725.80000000001428</c:v>
                </c:pt>
                <c:pt idx="579">
                  <c:v>725.80000000001428</c:v>
                </c:pt>
                <c:pt idx="580">
                  <c:v>772.30000000001473</c:v>
                </c:pt>
                <c:pt idx="581">
                  <c:v>772.30000000001473</c:v>
                </c:pt>
                <c:pt idx="582">
                  <c:v>776.00000000001455</c:v>
                </c:pt>
                <c:pt idx="583">
                  <c:v>722.60000000001332</c:v>
                </c:pt>
                <c:pt idx="584">
                  <c:v>722.60000000001332</c:v>
                </c:pt>
                <c:pt idx="585">
                  <c:v>722.60000000001332</c:v>
                </c:pt>
                <c:pt idx="586">
                  <c:v>722.60000000001332</c:v>
                </c:pt>
                <c:pt idx="587">
                  <c:v>722.60000000001332</c:v>
                </c:pt>
                <c:pt idx="588">
                  <c:v>722.60000000001332</c:v>
                </c:pt>
                <c:pt idx="589">
                  <c:v>722.60000000001332</c:v>
                </c:pt>
                <c:pt idx="590">
                  <c:v>722.60000000001332</c:v>
                </c:pt>
                <c:pt idx="591">
                  <c:v>722.60000000001332</c:v>
                </c:pt>
                <c:pt idx="592">
                  <c:v>722.60000000001332</c:v>
                </c:pt>
                <c:pt idx="593">
                  <c:v>722.60000000001332</c:v>
                </c:pt>
                <c:pt idx="594">
                  <c:v>722.60000000001332</c:v>
                </c:pt>
                <c:pt idx="595">
                  <c:v>722.60000000001332</c:v>
                </c:pt>
                <c:pt idx="596">
                  <c:v>722.60000000001332</c:v>
                </c:pt>
                <c:pt idx="597">
                  <c:v>722.60000000001332</c:v>
                </c:pt>
                <c:pt idx="598">
                  <c:v>722.60000000001332</c:v>
                </c:pt>
                <c:pt idx="599">
                  <c:v>722.60000000001332</c:v>
                </c:pt>
                <c:pt idx="600">
                  <c:v>722.60000000001332</c:v>
                </c:pt>
                <c:pt idx="601">
                  <c:v>821.30000000001382</c:v>
                </c:pt>
                <c:pt idx="602">
                  <c:v>821.30000000001382</c:v>
                </c:pt>
                <c:pt idx="603">
                  <c:v>821.30000000001382</c:v>
                </c:pt>
                <c:pt idx="604">
                  <c:v>821.30000000001382</c:v>
                </c:pt>
                <c:pt idx="605">
                  <c:v>821.30000000001382</c:v>
                </c:pt>
                <c:pt idx="606">
                  <c:v>916.50000000001353</c:v>
                </c:pt>
                <c:pt idx="607">
                  <c:v>916.50000000001353</c:v>
                </c:pt>
                <c:pt idx="608">
                  <c:v>916.50000000001353</c:v>
                </c:pt>
                <c:pt idx="609">
                  <c:v>916.50000000001353</c:v>
                </c:pt>
                <c:pt idx="610">
                  <c:v>1077.8000000000134</c:v>
                </c:pt>
                <c:pt idx="611">
                  <c:v>1077.8000000000134</c:v>
                </c:pt>
                <c:pt idx="612">
                  <c:v>1077.8000000000134</c:v>
                </c:pt>
                <c:pt idx="613">
                  <c:v>1077.8000000000134</c:v>
                </c:pt>
                <c:pt idx="614">
                  <c:v>1077.8000000000134</c:v>
                </c:pt>
                <c:pt idx="615">
                  <c:v>1077.8000000000134</c:v>
                </c:pt>
                <c:pt idx="616">
                  <c:v>1133.9000000000144</c:v>
                </c:pt>
                <c:pt idx="617">
                  <c:v>1133.9000000000144</c:v>
                </c:pt>
                <c:pt idx="618">
                  <c:v>1133.9000000000144</c:v>
                </c:pt>
                <c:pt idx="619">
                  <c:v>1133.9000000000144</c:v>
                </c:pt>
                <c:pt idx="620">
                  <c:v>1133.9000000000144</c:v>
                </c:pt>
                <c:pt idx="621">
                  <c:v>1133.9000000000144</c:v>
                </c:pt>
                <c:pt idx="622">
                  <c:v>1133.9000000000144</c:v>
                </c:pt>
                <c:pt idx="623">
                  <c:v>1133.9000000000144</c:v>
                </c:pt>
                <c:pt idx="624">
                  <c:v>1133.9000000000144</c:v>
                </c:pt>
                <c:pt idx="625">
                  <c:v>1165.8000000000125</c:v>
                </c:pt>
                <c:pt idx="626">
                  <c:v>1209.6000000000129</c:v>
                </c:pt>
                <c:pt idx="627">
                  <c:v>1209.6000000000129</c:v>
                </c:pt>
                <c:pt idx="628">
                  <c:v>1209.6000000000129</c:v>
                </c:pt>
                <c:pt idx="629">
                  <c:v>1209.6000000000129</c:v>
                </c:pt>
                <c:pt idx="630">
                  <c:v>1209.6000000000129</c:v>
                </c:pt>
                <c:pt idx="631">
                  <c:v>1209.6000000000129</c:v>
                </c:pt>
                <c:pt idx="632">
                  <c:v>1209.6000000000129</c:v>
                </c:pt>
                <c:pt idx="633">
                  <c:v>1209.6000000000129</c:v>
                </c:pt>
                <c:pt idx="634">
                  <c:v>1209.6000000000129</c:v>
                </c:pt>
                <c:pt idx="635">
                  <c:v>1250.9000000000146</c:v>
                </c:pt>
                <c:pt idx="636">
                  <c:v>1184.6000000000133</c:v>
                </c:pt>
                <c:pt idx="637">
                  <c:v>1191.9000000000124</c:v>
                </c:pt>
                <c:pt idx="638">
                  <c:v>1264.3000000000138</c:v>
                </c:pt>
                <c:pt idx="639">
                  <c:v>1264.3000000000138</c:v>
                </c:pt>
                <c:pt idx="640">
                  <c:v>1264.3000000000138</c:v>
                </c:pt>
                <c:pt idx="641">
                  <c:v>1264.3000000000138</c:v>
                </c:pt>
                <c:pt idx="642">
                  <c:v>1264.3000000000138</c:v>
                </c:pt>
                <c:pt idx="643">
                  <c:v>1264.3000000000138</c:v>
                </c:pt>
                <c:pt idx="644">
                  <c:v>1264.3000000000138</c:v>
                </c:pt>
                <c:pt idx="645">
                  <c:v>1264.3000000000138</c:v>
                </c:pt>
                <c:pt idx="646">
                  <c:v>1264.3000000000138</c:v>
                </c:pt>
                <c:pt idx="647">
                  <c:v>1264.3000000000138</c:v>
                </c:pt>
                <c:pt idx="648">
                  <c:v>1264.3000000000138</c:v>
                </c:pt>
                <c:pt idx="649">
                  <c:v>1264.3000000000138</c:v>
                </c:pt>
                <c:pt idx="650">
                  <c:v>1264.3000000000138</c:v>
                </c:pt>
                <c:pt idx="651">
                  <c:v>1264.3000000000138</c:v>
                </c:pt>
                <c:pt idx="652">
                  <c:v>1264.3000000000138</c:v>
                </c:pt>
                <c:pt idx="653">
                  <c:v>1264.3000000000138</c:v>
                </c:pt>
                <c:pt idx="654">
                  <c:v>1264.3000000000138</c:v>
                </c:pt>
                <c:pt idx="655">
                  <c:v>1264.3000000000138</c:v>
                </c:pt>
                <c:pt idx="656">
                  <c:v>1264.3000000000138</c:v>
                </c:pt>
                <c:pt idx="657">
                  <c:v>1264.3000000000138</c:v>
                </c:pt>
                <c:pt idx="658">
                  <c:v>1264.3000000000138</c:v>
                </c:pt>
                <c:pt idx="659">
                  <c:v>1264.3000000000138</c:v>
                </c:pt>
                <c:pt idx="660">
                  <c:v>1264.3000000000138</c:v>
                </c:pt>
                <c:pt idx="661">
                  <c:v>1264.3000000000138</c:v>
                </c:pt>
                <c:pt idx="662">
                  <c:v>1264.3000000000138</c:v>
                </c:pt>
                <c:pt idx="663">
                  <c:v>1264.3000000000138</c:v>
                </c:pt>
                <c:pt idx="664">
                  <c:v>1264.3000000000138</c:v>
                </c:pt>
                <c:pt idx="665">
                  <c:v>1264.3000000000138</c:v>
                </c:pt>
                <c:pt idx="666">
                  <c:v>1264.3000000000138</c:v>
                </c:pt>
                <c:pt idx="667">
                  <c:v>1264.3000000000138</c:v>
                </c:pt>
                <c:pt idx="668">
                  <c:v>1264.3000000000138</c:v>
                </c:pt>
                <c:pt idx="669">
                  <c:v>1236.5000000000139</c:v>
                </c:pt>
                <c:pt idx="670">
                  <c:v>1159.0000000000125</c:v>
                </c:pt>
                <c:pt idx="671">
                  <c:v>1107.5000000000127</c:v>
                </c:pt>
                <c:pt idx="672">
                  <c:v>1159.4000000000131</c:v>
                </c:pt>
                <c:pt idx="673">
                  <c:v>1159.4000000000131</c:v>
                </c:pt>
                <c:pt idx="674">
                  <c:v>1159.4000000000131</c:v>
                </c:pt>
                <c:pt idx="675">
                  <c:v>1159.4000000000131</c:v>
                </c:pt>
                <c:pt idx="676">
                  <c:v>1159.4000000000131</c:v>
                </c:pt>
                <c:pt idx="677">
                  <c:v>1159.4000000000131</c:v>
                </c:pt>
                <c:pt idx="678">
                  <c:v>1159.4000000000131</c:v>
                </c:pt>
                <c:pt idx="679">
                  <c:v>1159.4000000000131</c:v>
                </c:pt>
                <c:pt idx="680">
                  <c:v>1275.0000000000132</c:v>
                </c:pt>
                <c:pt idx="681">
                  <c:v>1266.500000000013</c:v>
                </c:pt>
                <c:pt idx="682">
                  <c:v>1266.500000000013</c:v>
                </c:pt>
                <c:pt idx="683">
                  <c:v>1266.500000000013</c:v>
                </c:pt>
                <c:pt idx="684">
                  <c:v>1210.3000000000134</c:v>
                </c:pt>
                <c:pt idx="685">
                  <c:v>1210.3000000000134</c:v>
                </c:pt>
                <c:pt idx="686">
                  <c:v>1331.2000000000148</c:v>
                </c:pt>
                <c:pt idx="687">
                  <c:v>1331.2000000000148</c:v>
                </c:pt>
                <c:pt idx="688">
                  <c:v>1574.0000000000134</c:v>
                </c:pt>
                <c:pt idx="689">
                  <c:v>1574.0000000000134</c:v>
                </c:pt>
                <c:pt idx="690">
                  <c:v>1372.800000000012</c:v>
                </c:pt>
                <c:pt idx="691">
                  <c:v>1372.800000000012</c:v>
                </c:pt>
                <c:pt idx="692">
                  <c:v>1307.200000000013</c:v>
                </c:pt>
                <c:pt idx="693">
                  <c:v>1346.8000000000127</c:v>
                </c:pt>
                <c:pt idx="694">
                  <c:v>1346.8000000000127</c:v>
                </c:pt>
                <c:pt idx="695">
                  <c:v>1346.8000000000127</c:v>
                </c:pt>
                <c:pt idx="696">
                  <c:v>1346.8000000000127</c:v>
                </c:pt>
                <c:pt idx="697">
                  <c:v>1346.8000000000127</c:v>
                </c:pt>
                <c:pt idx="698">
                  <c:v>1346.8000000000127</c:v>
                </c:pt>
                <c:pt idx="699">
                  <c:v>1346.8000000000127</c:v>
                </c:pt>
                <c:pt idx="700">
                  <c:v>1346.8000000000127</c:v>
                </c:pt>
                <c:pt idx="701">
                  <c:v>1346.8000000000127</c:v>
                </c:pt>
                <c:pt idx="702">
                  <c:v>1346.8000000000127</c:v>
                </c:pt>
                <c:pt idx="703">
                  <c:v>1346.8000000000127</c:v>
                </c:pt>
                <c:pt idx="704">
                  <c:v>1346.8000000000127</c:v>
                </c:pt>
                <c:pt idx="705">
                  <c:v>1368.1000000000124</c:v>
                </c:pt>
                <c:pt idx="706">
                  <c:v>1512.8000000000122</c:v>
                </c:pt>
                <c:pt idx="707">
                  <c:v>1512.8000000000122</c:v>
                </c:pt>
                <c:pt idx="708">
                  <c:v>1512.8000000000122</c:v>
                </c:pt>
                <c:pt idx="709">
                  <c:v>1512.8000000000122</c:v>
                </c:pt>
                <c:pt idx="710">
                  <c:v>1512.8000000000122</c:v>
                </c:pt>
                <c:pt idx="711">
                  <c:v>1512.8000000000122</c:v>
                </c:pt>
                <c:pt idx="712">
                  <c:v>1512.8000000000122</c:v>
                </c:pt>
                <c:pt idx="713">
                  <c:v>1512.8000000000122</c:v>
                </c:pt>
                <c:pt idx="714">
                  <c:v>1512.8000000000122</c:v>
                </c:pt>
                <c:pt idx="715">
                  <c:v>1512.8000000000122</c:v>
                </c:pt>
                <c:pt idx="716">
                  <c:v>1512.8000000000122</c:v>
                </c:pt>
                <c:pt idx="717">
                  <c:v>1512.8000000000122</c:v>
                </c:pt>
                <c:pt idx="718">
                  <c:v>1512.8000000000122</c:v>
                </c:pt>
                <c:pt idx="719">
                  <c:v>1512.8000000000122</c:v>
                </c:pt>
                <c:pt idx="720">
                  <c:v>1512.8000000000122</c:v>
                </c:pt>
                <c:pt idx="721">
                  <c:v>1512.8000000000122</c:v>
                </c:pt>
                <c:pt idx="722">
                  <c:v>1512.8000000000122</c:v>
                </c:pt>
                <c:pt idx="723">
                  <c:v>1510.6000000000111</c:v>
                </c:pt>
                <c:pt idx="724">
                  <c:v>1531.0000000000093</c:v>
                </c:pt>
                <c:pt idx="725">
                  <c:v>1626.9000000000092</c:v>
                </c:pt>
                <c:pt idx="726">
                  <c:v>1626.9000000000092</c:v>
                </c:pt>
                <c:pt idx="727">
                  <c:v>1590.5000000000084</c:v>
                </c:pt>
                <c:pt idx="728">
                  <c:v>1590.5000000000084</c:v>
                </c:pt>
                <c:pt idx="729">
                  <c:v>1590.5000000000084</c:v>
                </c:pt>
                <c:pt idx="730">
                  <c:v>1590.5000000000084</c:v>
                </c:pt>
                <c:pt idx="731">
                  <c:v>1590.5000000000084</c:v>
                </c:pt>
                <c:pt idx="732">
                  <c:v>1590.5000000000084</c:v>
                </c:pt>
                <c:pt idx="733">
                  <c:v>1590.5000000000084</c:v>
                </c:pt>
                <c:pt idx="734">
                  <c:v>1590.5000000000084</c:v>
                </c:pt>
                <c:pt idx="735">
                  <c:v>1590.5000000000084</c:v>
                </c:pt>
                <c:pt idx="736">
                  <c:v>1590.5000000000084</c:v>
                </c:pt>
                <c:pt idx="737">
                  <c:v>1590.5000000000084</c:v>
                </c:pt>
                <c:pt idx="738">
                  <c:v>1590.5000000000084</c:v>
                </c:pt>
                <c:pt idx="739">
                  <c:v>1590.5000000000084</c:v>
                </c:pt>
                <c:pt idx="740">
                  <c:v>1590.5000000000084</c:v>
                </c:pt>
                <c:pt idx="741">
                  <c:v>1590.5000000000084</c:v>
                </c:pt>
                <c:pt idx="742">
                  <c:v>1590.5000000000084</c:v>
                </c:pt>
                <c:pt idx="743">
                  <c:v>1590.5000000000084</c:v>
                </c:pt>
                <c:pt idx="744">
                  <c:v>1590.5000000000084</c:v>
                </c:pt>
                <c:pt idx="745">
                  <c:v>1590.5000000000084</c:v>
                </c:pt>
                <c:pt idx="746">
                  <c:v>1590.5000000000084</c:v>
                </c:pt>
                <c:pt idx="747">
                  <c:v>1590.5000000000084</c:v>
                </c:pt>
                <c:pt idx="748">
                  <c:v>1590.5000000000084</c:v>
                </c:pt>
                <c:pt idx="749">
                  <c:v>1590.5000000000084</c:v>
                </c:pt>
                <c:pt idx="750">
                  <c:v>1590.5000000000084</c:v>
                </c:pt>
                <c:pt idx="751">
                  <c:v>1590.5000000000084</c:v>
                </c:pt>
                <c:pt idx="752">
                  <c:v>1590.5000000000084</c:v>
                </c:pt>
                <c:pt idx="753">
                  <c:v>1590.5000000000084</c:v>
                </c:pt>
                <c:pt idx="754">
                  <c:v>1590.5000000000084</c:v>
                </c:pt>
                <c:pt idx="755">
                  <c:v>1590.5000000000084</c:v>
                </c:pt>
                <c:pt idx="756">
                  <c:v>1590.5000000000084</c:v>
                </c:pt>
                <c:pt idx="757">
                  <c:v>1590.5000000000084</c:v>
                </c:pt>
                <c:pt idx="758">
                  <c:v>1590.5000000000084</c:v>
                </c:pt>
                <c:pt idx="759">
                  <c:v>1590.5000000000084</c:v>
                </c:pt>
                <c:pt idx="760">
                  <c:v>1590.5000000000084</c:v>
                </c:pt>
                <c:pt idx="761">
                  <c:v>1590.5000000000084</c:v>
                </c:pt>
                <c:pt idx="762">
                  <c:v>1533.6000000000088</c:v>
                </c:pt>
                <c:pt idx="763">
                  <c:v>1533.6000000000088</c:v>
                </c:pt>
                <c:pt idx="764">
                  <c:v>1533.6000000000088</c:v>
                </c:pt>
                <c:pt idx="765">
                  <c:v>1665.9000000000074</c:v>
                </c:pt>
                <c:pt idx="766">
                  <c:v>1665.9000000000074</c:v>
                </c:pt>
                <c:pt idx="767">
                  <c:v>1665.9000000000074</c:v>
                </c:pt>
                <c:pt idx="768">
                  <c:v>1665.9000000000074</c:v>
                </c:pt>
                <c:pt idx="769">
                  <c:v>1665.9000000000074</c:v>
                </c:pt>
                <c:pt idx="770">
                  <c:v>1665.9000000000074</c:v>
                </c:pt>
                <c:pt idx="771">
                  <c:v>1665.9000000000074</c:v>
                </c:pt>
                <c:pt idx="772">
                  <c:v>1665.9000000000074</c:v>
                </c:pt>
                <c:pt idx="773">
                  <c:v>1665.9000000000074</c:v>
                </c:pt>
                <c:pt idx="774">
                  <c:v>1665.9000000000074</c:v>
                </c:pt>
                <c:pt idx="775">
                  <c:v>1665.9000000000074</c:v>
                </c:pt>
                <c:pt idx="776">
                  <c:v>1665.9000000000074</c:v>
                </c:pt>
                <c:pt idx="777">
                  <c:v>1665.9000000000074</c:v>
                </c:pt>
                <c:pt idx="778">
                  <c:v>1665.9000000000074</c:v>
                </c:pt>
                <c:pt idx="779">
                  <c:v>1665.9000000000074</c:v>
                </c:pt>
                <c:pt idx="780">
                  <c:v>1665.9000000000074</c:v>
                </c:pt>
                <c:pt idx="781">
                  <c:v>1665.9000000000074</c:v>
                </c:pt>
                <c:pt idx="782">
                  <c:v>1665.9000000000074</c:v>
                </c:pt>
                <c:pt idx="783">
                  <c:v>1665.9000000000074</c:v>
                </c:pt>
                <c:pt idx="784">
                  <c:v>1665.9000000000074</c:v>
                </c:pt>
                <c:pt idx="785">
                  <c:v>1665.9000000000074</c:v>
                </c:pt>
                <c:pt idx="786">
                  <c:v>1665.9000000000074</c:v>
                </c:pt>
                <c:pt idx="787">
                  <c:v>1665.9000000000074</c:v>
                </c:pt>
                <c:pt idx="788">
                  <c:v>1665.9000000000074</c:v>
                </c:pt>
                <c:pt idx="789">
                  <c:v>1665.9000000000074</c:v>
                </c:pt>
                <c:pt idx="790">
                  <c:v>1665.9000000000074</c:v>
                </c:pt>
                <c:pt idx="791">
                  <c:v>1665.9000000000074</c:v>
                </c:pt>
                <c:pt idx="792">
                  <c:v>1635.1000000000076</c:v>
                </c:pt>
                <c:pt idx="793">
                  <c:v>1651.8000000000081</c:v>
                </c:pt>
                <c:pt idx="794">
                  <c:v>1651.8000000000081</c:v>
                </c:pt>
                <c:pt idx="795">
                  <c:v>1651.8000000000081</c:v>
                </c:pt>
                <c:pt idx="796">
                  <c:v>1651.8000000000081</c:v>
                </c:pt>
                <c:pt idx="797">
                  <c:v>1651.8000000000081</c:v>
                </c:pt>
                <c:pt idx="798">
                  <c:v>1651.8000000000081</c:v>
                </c:pt>
                <c:pt idx="799">
                  <c:v>1651.8000000000081</c:v>
                </c:pt>
                <c:pt idx="800">
                  <c:v>1651.8000000000081</c:v>
                </c:pt>
                <c:pt idx="801">
                  <c:v>1651.8000000000081</c:v>
                </c:pt>
                <c:pt idx="802">
                  <c:v>1651.8000000000081</c:v>
                </c:pt>
                <c:pt idx="803">
                  <c:v>1651.8000000000081</c:v>
                </c:pt>
                <c:pt idx="804">
                  <c:v>1651.8000000000081</c:v>
                </c:pt>
                <c:pt idx="805">
                  <c:v>1755.7000000000071</c:v>
                </c:pt>
                <c:pt idx="806">
                  <c:v>1704.8000000000068</c:v>
                </c:pt>
                <c:pt idx="807">
                  <c:v>1755.4000000000051</c:v>
                </c:pt>
                <c:pt idx="808">
                  <c:v>1855.1000000000054</c:v>
                </c:pt>
                <c:pt idx="809">
                  <c:v>1851.300000000005</c:v>
                </c:pt>
                <c:pt idx="810">
                  <c:v>1851.300000000005</c:v>
                </c:pt>
                <c:pt idx="811">
                  <c:v>1851.300000000005</c:v>
                </c:pt>
                <c:pt idx="812">
                  <c:v>1771.0000000000052</c:v>
                </c:pt>
                <c:pt idx="813">
                  <c:v>1771.0000000000052</c:v>
                </c:pt>
                <c:pt idx="814">
                  <c:v>1771.0000000000052</c:v>
                </c:pt>
                <c:pt idx="815">
                  <c:v>1771.0000000000052</c:v>
                </c:pt>
                <c:pt idx="816">
                  <c:v>1771.0000000000052</c:v>
                </c:pt>
                <c:pt idx="817">
                  <c:v>1771.0000000000052</c:v>
                </c:pt>
                <c:pt idx="818">
                  <c:v>1771.0000000000052</c:v>
                </c:pt>
                <c:pt idx="819">
                  <c:v>1771.0000000000052</c:v>
                </c:pt>
                <c:pt idx="820">
                  <c:v>1771.0000000000052</c:v>
                </c:pt>
                <c:pt idx="821">
                  <c:v>1771.0000000000052</c:v>
                </c:pt>
                <c:pt idx="822">
                  <c:v>1771.0000000000052</c:v>
                </c:pt>
                <c:pt idx="823">
                  <c:v>1771.0000000000052</c:v>
                </c:pt>
                <c:pt idx="824">
                  <c:v>1771.0000000000052</c:v>
                </c:pt>
                <c:pt idx="825">
                  <c:v>1771.0000000000052</c:v>
                </c:pt>
                <c:pt idx="826">
                  <c:v>1771.0000000000052</c:v>
                </c:pt>
                <c:pt idx="827">
                  <c:v>1771.0000000000052</c:v>
                </c:pt>
                <c:pt idx="828">
                  <c:v>1771.0000000000052</c:v>
                </c:pt>
                <c:pt idx="829">
                  <c:v>1771.0000000000052</c:v>
                </c:pt>
                <c:pt idx="830">
                  <c:v>1771.0000000000052</c:v>
                </c:pt>
                <c:pt idx="831">
                  <c:v>1740.800000000005</c:v>
                </c:pt>
                <c:pt idx="832">
                  <c:v>1707.100000000004</c:v>
                </c:pt>
                <c:pt idx="833">
                  <c:v>1707.100000000004</c:v>
                </c:pt>
                <c:pt idx="834">
                  <c:v>1823.3000000000059</c:v>
                </c:pt>
                <c:pt idx="835">
                  <c:v>1823.3000000000059</c:v>
                </c:pt>
                <c:pt idx="836">
                  <c:v>1775.200000000006</c:v>
                </c:pt>
                <c:pt idx="837">
                  <c:v>1775.200000000006</c:v>
                </c:pt>
                <c:pt idx="838">
                  <c:v>1775.200000000006</c:v>
                </c:pt>
                <c:pt idx="839">
                  <c:v>1775.200000000006</c:v>
                </c:pt>
                <c:pt idx="840">
                  <c:v>1775.200000000006</c:v>
                </c:pt>
                <c:pt idx="841">
                  <c:v>1775.200000000006</c:v>
                </c:pt>
                <c:pt idx="842">
                  <c:v>1775.200000000006</c:v>
                </c:pt>
                <c:pt idx="843">
                  <c:v>1775.200000000006</c:v>
                </c:pt>
                <c:pt idx="844">
                  <c:v>1775.200000000006</c:v>
                </c:pt>
                <c:pt idx="845">
                  <c:v>1775.200000000006</c:v>
                </c:pt>
                <c:pt idx="846">
                  <c:v>1786.8000000000065</c:v>
                </c:pt>
                <c:pt idx="847">
                  <c:v>1775.4000000000051</c:v>
                </c:pt>
                <c:pt idx="848">
                  <c:v>1775.4000000000051</c:v>
                </c:pt>
                <c:pt idx="849">
                  <c:v>1775.4000000000051</c:v>
                </c:pt>
                <c:pt idx="850">
                  <c:v>1775.4000000000051</c:v>
                </c:pt>
                <c:pt idx="851">
                  <c:v>1793.6000000000045</c:v>
                </c:pt>
                <c:pt idx="852">
                  <c:v>1793.6000000000045</c:v>
                </c:pt>
                <c:pt idx="853">
                  <c:v>1793.6000000000045</c:v>
                </c:pt>
                <c:pt idx="854">
                  <c:v>1793.6000000000045</c:v>
                </c:pt>
                <c:pt idx="855">
                  <c:v>1793.6000000000045</c:v>
                </c:pt>
                <c:pt idx="856">
                  <c:v>1793.6000000000045</c:v>
                </c:pt>
                <c:pt idx="857">
                  <c:v>1793.6000000000045</c:v>
                </c:pt>
                <c:pt idx="858">
                  <c:v>1793.6000000000045</c:v>
                </c:pt>
                <c:pt idx="859">
                  <c:v>1793.6000000000045</c:v>
                </c:pt>
                <c:pt idx="860">
                  <c:v>1793.6000000000045</c:v>
                </c:pt>
                <c:pt idx="861">
                  <c:v>1793.6000000000045</c:v>
                </c:pt>
                <c:pt idx="862">
                  <c:v>1793.6000000000045</c:v>
                </c:pt>
                <c:pt idx="863">
                  <c:v>1793.6000000000045</c:v>
                </c:pt>
                <c:pt idx="864">
                  <c:v>1793.6000000000045</c:v>
                </c:pt>
                <c:pt idx="865">
                  <c:v>1793.6000000000045</c:v>
                </c:pt>
                <c:pt idx="866">
                  <c:v>1793.6000000000045</c:v>
                </c:pt>
                <c:pt idx="867">
                  <c:v>1793.6000000000045</c:v>
                </c:pt>
                <c:pt idx="868">
                  <c:v>1793.6000000000045</c:v>
                </c:pt>
                <c:pt idx="869">
                  <c:v>1793.6000000000045</c:v>
                </c:pt>
                <c:pt idx="870">
                  <c:v>1793.6000000000045</c:v>
                </c:pt>
                <c:pt idx="871">
                  <c:v>1790.9000000000046</c:v>
                </c:pt>
                <c:pt idx="872">
                  <c:v>1790.9000000000046</c:v>
                </c:pt>
                <c:pt idx="873">
                  <c:v>1790.9000000000046</c:v>
                </c:pt>
                <c:pt idx="874">
                  <c:v>1790.9000000000046</c:v>
                </c:pt>
                <c:pt idx="875">
                  <c:v>1790.9000000000046</c:v>
                </c:pt>
                <c:pt idx="876">
                  <c:v>1790.9000000000046</c:v>
                </c:pt>
                <c:pt idx="877">
                  <c:v>1790.9000000000046</c:v>
                </c:pt>
                <c:pt idx="878">
                  <c:v>1790.9000000000046</c:v>
                </c:pt>
                <c:pt idx="879">
                  <c:v>1790.9000000000046</c:v>
                </c:pt>
                <c:pt idx="880">
                  <c:v>1790.9000000000046</c:v>
                </c:pt>
                <c:pt idx="881">
                  <c:v>1790.9000000000046</c:v>
                </c:pt>
                <c:pt idx="882">
                  <c:v>1790.9000000000046</c:v>
                </c:pt>
                <c:pt idx="883">
                  <c:v>1790.9000000000046</c:v>
                </c:pt>
                <c:pt idx="884">
                  <c:v>1790.9000000000046</c:v>
                </c:pt>
                <c:pt idx="885">
                  <c:v>1790.9000000000046</c:v>
                </c:pt>
                <c:pt idx="886">
                  <c:v>1790.9000000000046</c:v>
                </c:pt>
                <c:pt idx="887">
                  <c:v>1790.9000000000046</c:v>
                </c:pt>
                <c:pt idx="888">
                  <c:v>1790.9000000000046</c:v>
                </c:pt>
                <c:pt idx="889">
                  <c:v>1790.9000000000046</c:v>
                </c:pt>
                <c:pt idx="890">
                  <c:v>1790.9000000000046</c:v>
                </c:pt>
                <c:pt idx="891">
                  <c:v>1790.9000000000046</c:v>
                </c:pt>
                <c:pt idx="892">
                  <c:v>1790.9000000000046</c:v>
                </c:pt>
                <c:pt idx="893">
                  <c:v>1790.9000000000046</c:v>
                </c:pt>
                <c:pt idx="894">
                  <c:v>1828.9000000000049</c:v>
                </c:pt>
                <c:pt idx="895">
                  <c:v>1828.9000000000049</c:v>
                </c:pt>
                <c:pt idx="896">
                  <c:v>1764.200000000005</c:v>
                </c:pt>
                <c:pt idx="897">
                  <c:v>1806.3000000000054</c:v>
                </c:pt>
                <c:pt idx="898">
                  <c:v>1806.3000000000054</c:v>
                </c:pt>
                <c:pt idx="899">
                  <c:v>1806.3000000000054</c:v>
                </c:pt>
                <c:pt idx="900">
                  <c:v>1806.3000000000054</c:v>
                </c:pt>
                <c:pt idx="901">
                  <c:v>1806.3000000000054</c:v>
                </c:pt>
                <c:pt idx="902">
                  <c:v>1806.3000000000054</c:v>
                </c:pt>
                <c:pt idx="903">
                  <c:v>1806.3000000000054</c:v>
                </c:pt>
                <c:pt idx="904">
                  <c:v>1806.3000000000054</c:v>
                </c:pt>
                <c:pt idx="905">
                  <c:v>1806.3000000000054</c:v>
                </c:pt>
                <c:pt idx="906">
                  <c:v>1806.3000000000054</c:v>
                </c:pt>
                <c:pt idx="907">
                  <c:v>1806.3000000000054</c:v>
                </c:pt>
                <c:pt idx="908">
                  <c:v>1806.3000000000054</c:v>
                </c:pt>
                <c:pt idx="909">
                  <c:v>1806.3000000000054</c:v>
                </c:pt>
                <c:pt idx="910">
                  <c:v>1806.3000000000054</c:v>
                </c:pt>
                <c:pt idx="911">
                  <c:v>1806.3000000000054</c:v>
                </c:pt>
                <c:pt idx="912">
                  <c:v>1806.3000000000054</c:v>
                </c:pt>
                <c:pt idx="913">
                  <c:v>1806.3000000000054</c:v>
                </c:pt>
                <c:pt idx="914">
                  <c:v>1806.3000000000054</c:v>
                </c:pt>
                <c:pt idx="915">
                  <c:v>1806.3000000000054</c:v>
                </c:pt>
                <c:pt idx="916">
                  <c:v>1806.3000000000054</c:v>
                </c:pt>
                <c:pt idx="917">
                  <c:v>1806.3000000000054</c:v>
                </c:pt>
                <c:pt idx="918">
                  <c:v>1806.3000000000054</c:v>
                </c:pt>
                <c:pt idx="919">
                  <c:v>1806.3000000000054</c:v>
                </c:pt>
                <c:pt idx="920">
                  <c:v>1806.3000000000054</c:v>
                </c:pt>
                <c:pt idx="921">
                  <c:v>1806.3000000000054</c:v>
                </c:pt>
                <c:pt idx="922">
                  <c:v>1806.3000000000054</c:v>
                </c:pt>
                <c:pt idx="923">
                  <c:v>1806.3000000000054</c:v>
                </c:pt>
                <c:pt idx="924">
                  <c:v>1806.3000000000054</c:v>
                </c:pt>
                <c:pt idx="925">
                  <c:v>1806.3000000000054</c:v>
                </c:pt>
                <c:pt idx="926">
                  <c:v>1806.3000000000054</c:v>
                </c:pt>
                <c:pt idx="927">
                  <c:v>1806.3000000000054</c:v>
                </c:pt>
                <c:pt idx="928">
                  <c:v>1806.3000000000054</c:v>
                </c:pt>
                <c:pt idx="929">
                  <c:v>1806.3000000000054</c:v>
                </c:pt>
                <c:pt idx="930">
                  <c:v>1806.3000000000054</c:v>
                </c:pt>
                <c:pt idx="931">
                  <c:v>1806.3000000000054</c:v>
                </c:pt>
                <c:pt idx="932">
                  <c:v>1794.8000000000056</c:v>
                </c:pt>
                <c:pt idx="933">
                  <c:v>1855.2000000000062</c:v>
                </c:pt>
                <c:pt idx="934">
                  <c:v>1855.2000000000062</c:v>
                </c:pt>
                <c:pt idx="935">
                  <c:v>1833.4000000000055</c:v>
                </c:pt>
                <c:pt idx="936">
                  <c:v>1791.5000000000064</c:v>
                </c:pt>
                <c:pt idx="937">
                  <c:v>1791.5000000000064</c:v>
                </c:pt>
                <c:pt idx="938">
                  <c:v>1791.5000000000064</c:v>
                </c:pt>
                <c:pt idx="939">
                  <c:v>1791.5000000000064</c:v>
                </c:pt>
                <c:pt idx="940">
                  <c:v>1791.5000000000064</c:v>
                </c:pt>
                <c:pt idx="941">
                  <c:v>1791.5000000000064</c:v>
                </c:pt>
                <c:pt idx="942">
                  <c:v>1791.5000000000064</c:v>
                </c:pt>
                <c:pt idx="943">
                  <c:v>1791.5000000000064</c:v>
                </c:pt>
                <c:pt idx="944">
                  <c:v>1802.2000000000055</c:v>
                </c:pt>
                <c:pt idx="945">
                  <c:v>1802.2000000000055</c:v>
                </c:pt>
                <c:pt idx="946">
                  <c:v>1802.2000000000055</c:v>
                </c:pt>
                <c:pt idx="947">
                  <c:v>1802.2000000000055</c:v>
                </c:pt>
                <c:pt idx="948">
                  <c:v>1787.4000000000062</c:v>
                </c:pt>
                <c:pt idx="949">
                  <c:v>1745.8000000000068</c:v>
                </c:pt>
                <c:pt idx="950">
                  <c:v>1745.8000000000068</c:v>
                </c:pt>
                <c:pt idx="951">
                  <c:v>1745.8000000000068</c:v>
                </c:pt>
                <c:pt idx="952">
                  <c:v>1745.8000000000068</c:v>
                </c:pt>
                <c:pt idx="953">
                  <c:v>1745.8000000000068</c:v>
                </c:pt>
                <c:pt idx="954">
                  <c:v>1745.8000000000068</c:v>
                </c:pt>
                <c:pt idx="955">
                  <c:v>1745.8000000000068</c:v>
                </c:pt>
                <c:pt idx="956">
                  <c:v>1745.8000000000068</c:v>
                </c:pt>
                <c:pt idx="957">
                  <c:v>1745.8000000000068</c:v>
                </c:pt>
                <c:pt idx="958">
                  <c:v>1745.8000000000068</c:v>
                </c:pt>
                <c:pt idx="959">
                  <c:v>1745.8000000000068</c:v>
                </c:pt>
                <c:pt idx="960">
                  <c:v>1745.8000000000068</c:v>
                </c:pt>
                <c:pt idx="961">
                  <c:v>1745.8000000000068</c:v>
                </c:pt>
                <c:pt idx="962">
                  <c:v>1745.8000000000068</c:v>
                </c:pt>
                <c:pt idx="963">
                  <c:v>1745.8000000000068</c:v>
                </c:pt>
                <c:pt idx="964">
                  <c:v>1745.8000000000068</c:v>
                </c:pt>
                <c:pt idx="965">
                  <c:v>1745.8000000000068</c:v>
                </c:pt>
                <c:pt idx="966">
                  <c:v>1745.8000000000068</c:v>
                </c:pt>
                <c:pt idx="967">
                  <c:v>1745.8000000000068</c:v>
                </c:pt>
                <c:pt idx="968">
                  <c:v>1745.8000000000068</c:v>
                </c:pt>
                <c:pt idx="969">
                  <c:v>1745.8000000000068</c:v>
                </c:pt>
                <c:pt idx="970">
                  <c:v>1745.8000000000068</c:v>
                </c:pt>
                <c:pt idx="971">
                  <c:v>1745.8000000000068</c:v>
                </c:pt>
                <c:pt idx="972">
                  <c:v>1745.8000000000068</c:v>
                </c:pt>
                <c:pt idx="973">
                  <c:v>1745.8000000000068</c:v>
                </c:pt>
                <c:pt idx="974">
                  <c:v>1745.8000000000068</c:v>
                </c:pt>
                <c:pt idx="975">
                  <c:v>1745.8000000000068</c:v>
                </c:pt>
                <c:pt idx="976">
                  <c:v>1745.8000000000068</c:v>
                </c:pt>
                <c:pt idx="977">
                  <c:v>1745.8000000000068</c:v>
                </c:pt>
                <c:pt idx="978">
                  <c:v>1745.8000000000068</c:v>
                </c:pt>
                <c:pt idx="979">
                  <c:v>1745.8000000000068</c:v>
                </c:pt>
                <c:pt idx="980">
                  <c:v>1745.8000000000068</c:v>
                </c:pt>
                <c:pt idx="981">
                  <c:v>1745.8000000000068</c:v>
                </c:pt>
                <c:pt idx="982">
                  <c:v>1745.8000000000068</c:v>
                </c:pt>
                <c:pt idx="983">
                  <c:v>1745.8000000000068</c:v>
                </c:pt>
                <c:pt idx="984">
                  <c:v>1745.8000000000068</c:v>
                </c:pt>
                <c:pt idx="985">
                  <c:v>1745.8000000000068</c:v>
                </c:pt>
                <c:pt idx="986">
                  <c:v>1745.8000000000068</c:v>
                </c:pt>
                <c:pt idx="987">
                  <c:v>1745.8000000000068</c:v>
                </c:pt>
                <c:pt idx="988">
                  <c:v>1745.8000000000068</c:v>
                </c:pt>
                <c:pt idx="989">
                  <c:v>1745.8000000000068</c:v>
                </c:pt>
                <c:pt idx="990">
                  <c:v>1745.8000000000068</c:v>
                </c:pt>
                <c:pt idx="991">
                  <c:v>1745.8000000000068</c:v>
                </c:pt>
                <c:pt idx="992">
                  <c:v>1745.8000000000068</c:v>
                </c:pt>
                <c:pt idx="993">
                  <c:v>1745.8000000000068</c:v>
                </c:pt>
                <c:pt idx="994">
                  <c:v>1745.8000000000068</c:v>
                </c:pt>
                <c:pt idx="995">
                  <c:v>1745.8000000000068</c:v>
                </c:pt>
                <c:pt idx="996">
                  <c:v>1745.8000000000068</c:v>
                </c:pt>
                <c:pt idx="997">
                  <c:v>1745.8000000000068</c:v>
                </c:pt>
                <c:pt idx="998">
                  <c:v>1745.8000000000068</c:v>
                </c:pt>
                <c:pt idx="999">
                  <c:v>1787.8000000000065</c:v>
                </c:pt>
                <c:pt idx="1000">
                  <c:v>1787.8000000000065</c:v>
                </c:pt>
                <c:pt idx="1001">
                  <c:v>1787.8000000000065</c:v>
                </c:pt>
                <c:pt idx="1002">
                  <c:v>1787.8000000000065</c:v>
                </c:pt>
                <c:pt idx="1003">
                  <c:v>1773.300000000007</c:v>
                </c:pt>
                <c:pt idx="1004">
                  <c:v>1657.1000000000074</c:v>
                </c:pt>
                <c:pt idx="1005">
                  <c:v>1657.1000000000074</c:v>
                </c:pt>
                <c:pt idx="1006">
                  <c:v>1657.1000000000074</c:v>
                </c:pt>
                <c:pt idx="1007">
                  <c:v>1657.1000000000074</c:v>
                </c:pt>
                <c:pt idx="1008">
                  <c:v>1657.1000000000074</c:v>
                </c:pt>
                <c:pt idx="1009">
                  <c:v>1657.1000000000074</c:v>
                </c:pt>
                <c:pt idx="1010">
                  <c:v>1657.1000000000074</c:v>
                </c:pt>
                <c:pt idx="1011">
                  <c:v>1657.1000000000074</c:v>
                </c:pt>
                <c:pt idx="1012">
                  <c:v>1657.1000000000074</c:v>
                </c:pt>
                <c:pt idx="1013">
                  <c:v>1657.1000000000074</c:v>
                </c:pt>
                <c:pt idx="1014">
                  <c:v>1657.1000000000074</c:v>
                </c:pt>
                <c:pt idx="1015">
                  <c:v>1657.1000000000074</c:v>
                </c:pt>
                <c:pt idx="1016">
                  <c:v>1657.1000000000074</c:v>
                </c:pt>
                <c:pt idx="1017">
                  <c:v>1657.1000000000074</c:v>
                </c:pt>
                <c:pt idx="1018">
                  <c:v>1657.1000000000074</c:v>
                </c:pt>
                <c:pt idx="1019">
                  <c:v>1657.1000000000074</c:v>
                </c:pt>
                <c:pt idx="1020">
                  <c:v>1657.1000000000074</c:v>
                </c:pt>
                <c:pt idx="1021">
                  <c:v>1657.1000000000074</c:v>
                </c:pt>
                <c:pt idx="1022">
                  <c:v>1657.1000000000074</c:v>
                </c:pt>
                <c:pt idx="1023">
                  <c:v>1657.1000000000074</c:v>
                </c:pt>
                <c:pt idx="1024">
                  <c:v>1693.2000000000085</c:v>
                </c:pt>
                <c:pt idx="1025">
                  <c:v>1555.3000000000088</c:v>
                </c:pt>
                <c:pt idx="1026">
                  <c:v>1555.3000000000088</c:v>
                </c:pt>
                <c:pt idx="1027">
                  <c:v>1555.3000000000088</c:v>
                </c:pt>
                <c:pt idx="1028">
                  <c:v>1555.3000000000088</c:v>
                </c:pt>
                <c:pt idx="1029">
                  <c:v>1555.3000000000088</c:v>
                </c:pt>
                <c:pt idx="1030">
                  <c:v>1555.3000000000088</c:v>
                </c:pt>
                <c:pt idx="1031">
                  <c:v>1555.3000000000088</c:v>
                </c:pt>
                <c:pt idx="1032">
                  <c:v>1555.3000000000088</c:v>
                </c:pt>
                <c:pt idx="1033">
                  <c:v>1555.3000000000088</c:v>
                </c:pt>
                <c:pt idx="1034">
                  <c:v>1555.3000000000088</c:v>
                </c:pt>
                <c:pt idx="1035">
                  <c:v>1555.3000000000088</c:v>
                </c:pt>
                <c:pt idx="1036">
                  <c:v>1555.3000000000088</c:v>
                </c:pt>
                <c:pt idx="1037">
                  <c:v>1555.3000000000088</c:v>
                </c:pt>
                <c:pt idx="1038">
                  <c:v>1555.3000000000088</c:v>
                </c:pt>
                <c:pt idx="1039">
                  <c:v>1555.3000000000088</c:v>
                </c:pt>
                <c:pt idx="1040">
                  <c:v>1555.3000000000088</c:v>
                </c:pt>
                <c:pt idx="1041">
                  <c:v>1555.3000000000088</c:v>
                </c:pt>
                <c:pt idx="1042">
                  <c:v>1555.3000000000088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B8-4BFB-869F-4E3139328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569680"/>
        <c:axId val="612570992"/>
      </c:lineChart>
      <c:catAx>
        <c:axId val="612569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2570992"/>
        <c:crosses val="autoZero"/>
        <c:auto val="1"/>
        <c:lblAlgn val="ctr"/>
        <c:lblOffset val="100"/>
        <c:noMultiLvlLbl val="0"/>
      </c:catAx>
      <c:valAx>
        <c:axId val="61257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256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TESTE!$O$1</c:f>
              <c:strCache>
                <c:ptCount val="1"/>
                <c:pt idx="0">
                  <c:v>ACUM_TREINO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TESTE!$O$2:$O$315</c:f>
              <c:numCache>
                <c:formatCode>General</c:formatCode>
                <c:ptCount val="3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-76.300000000000253</c:v>
                </c:pt>
                <c:pt idx="4">
                  <c:v>-76.300000000000253</c:v>
                </c:pt>
                <c:pt idx="5">
                  <c:v>-95.100000000001288</c:v>
                </c:pt>
                <c:pt idx="6">
                  <c:v>-95.100000000001288</c:v>
                </c:pt>
                <c:pt idx="7">
                  <c:v>-95.100000000001288</c:v>
                </c:pt>
                <c:pt idx="8">
                  <c:v>-65.200000000000813</c:v>
                </c:pt>
                <c:pt idx="9">
                  <c:v>-65.200000000000813</c:v>
                </c:pt>
                <c:pt idx="10">
                  <c:v>49.699999999999193</c:v>
                </c:pt>
                <c:pt idx="11">
                  <c:v>-33.60000000000251</c:v>
                </c:pt>
                <c:pt idx="12">
                  <c:v>-33.60000000000251</c:v>
                </c:pt>
                <c:pt idx="13">
                  <c:v>-33.60000000000251</c:v>
                </c:pt>
                <c:pt idx="14">
                  <c:v>27.099999999997692</c:v>
                </c:pt>
                <c:pt idx="15">
                  <c:v>-5.4000000000020592</c:v>
                </c:pt>
                <c:pt idx="16">
                  <c:v>10.699999999996834</c:v>
                </c:pt>
                <c:pt idx="17">
                  <c:v>-53.600000000002524</c:v>
                </c:pt>
                <c:pt idx="18">
                  <c:v>-53.600000000002524</c:v>
                </c:pt>
                <c:pt idx="19">
                  <c:v>-53.600000000002524</c:v>
                </c:pt>
                <c:pt idx="20">
                  <c:v>-53.600000000002524</c:v>
                </c:pt>
                <c:pt idx="21">
                  <c:v>-82.700000000002206</c:v>
                </c:pt>
                <c:pt idx="22">
                  <c:v>-82.700000000002206</c:v>
                </c:pt>
                <c:pt idx="23">
                  <c:v>-82.700000000002206</c:v>
                </c:pt>
                <c:pt idx="24">
                  <c:v>-82.700000000002206</c:v>
                </c:pt>
                <c:pt idx="25">
                  <c:v>-82.700000000002206</c:v>
                </c:pt>
                <c:pt idx="26">
                  <c:v>-82.700000000002206</c:v>
                </c:pt>
                <c:pt idx="27">
                  <c:v>-82.700000000002206</c:v>
                </c:pt>
                <c:pt idx="28">
                  <c:v>-82.700000000002206</c:v>
                </c:pt>
                <c:pt idx="29">
                  <c:v>-82.700000000002206</c:v>
                </c:pt>
                <c:pt idx="30">
                  <c:v>-82.700000000002206</c:v>
                </c:pt>
                <c:pt idx="31">
                  <c:v>-82.700000000002206</c:v>
                </c:pt>
                <c:pt idx="32">
                  <c:v>-82.700000000002206</c:v>
                </c:pt>
                <c:pt idx="33">
                  <c:v>-82.700000000002206</c:v>
                </c:pt>
                <c:pt idx="34">
                  <c:v>-82.700000000002206</c:v>
                </c:pt>
                <c:pt idx="35">
                  <c:v>-82.700000000002206</c:v>
                </c:pt>
                <c:pt idx="36">
                  <c:v>-82.700000000002206</c:v>
                </c:pt>
                <c:pt idx="37">
                  <c:v>-82.700000000002206</c:v>
                </c:pt>
                <c:pt idx="38">
                  <c:v>-82.700000000002206</c:v>
                </c:pt>
                <c:pt idx="39">
                  <c:v>-82.700000000002206</c:v>
                </c:pt>
                <c:pt idx="40">
                  <c:v>-82.700000000002206</c:v>
                </c:pt>
                <c:pt idx="41">
                  <c:v>-82.700000000002206</c:v>
                </c:pt>
                <c:pt idx="42">
                  <c:v>-82.700000000002206</c:v>
                </c:pt>
                <c:pt idx="43">
                  <c:v>-82.700000000002206</c:v>
                </c:pt>
                <c:pt idx="44">
                  <c:v>-82.700000000002206</c:v>
                </c:pt>
                <c:pt idx="45">
                  <c:v>-82.700000000002206</c:v>
                </c:pt>
                <c:pt idx="46">
                  <c:v>-82.700000000002206</c:v>
                </c:pt>
                <c:pt idx="47">
                  <c:v>-82.700000000002206</c:v>
                </c:pt>
                <c:pt idx="48">
                  <c:v>-82.700000000002206</c:v>
                </c:pt>
                <c:pt idx="49">
                  <c:v>-82.700000000002206</c:v>
                </c:pt>
                <c:pt idx="50">
                  <c:v>-132.30000000000297</c:v>
                </c:pt>
                <c:pt idx="51">
                  <c:v>-132.30000000000297</c:v>
                </c:pt>
                <c:pt idx="52">
                  <c:v>-100.10000000000296</c:v>
                </c:pt>
                <c:pt idx="53">
                  <c:v>-127.10000000000221</c:v>
                </c:pt>
                <c:pt idx="54">
                  <c:v>-119.60000000000193</c:v>
                </c:pt>
                <c:pt idx="55">
                  <c:v>-119.60000000000193</c:v>
                </c:pt>
                <c:pt idx="56">
                  <c:v>-119.60000000000193</c:v>
                </c:pt>
                <c:pt idx="57">
                  <c:v>-132.8000000000018</c:v>
                </c:pt>
                <c:pt idx="58">
                  <c:v>-118.90000000000178</c:v>
                </c:pt>
                <c:pt idx="59">
                  <c:v>-118.90000000000178</c:v>
                </c:pt>
                <c:pt idx="60">
                  <c:v>-170.40000000000165</c:v>
                </c:pt>
                <c:pt idx="61">
                  <c:v>-170.40000000000165</c:v>
                </c:pt>
                <c:pt idx="62">
                  <c:v>-170.40000000000165</c:v>
                </c:pt>
                <c:pt idx="63">
                  <c:v>-170.40000000000165</c:v>
                </c:pt>
                <c:pt idx="64">
                  <c:v>-170.40000000000165</c:v>
                </c:pt>
                <c:pt idx="65">
                  <c:v>-170.40000000000165</c:v>
                </c:pt>
                <c:pt idx="66">
                  <c:v>-170.40000000000165</c:v>
                </c:pt>
                <c:pt idx="67">
                  <c:v>-170.40000000000165</c:v>
                </c:pt>
                <c:pt idx="68">
                  <c:v>-170.40000000000165</c:v>
                </c:pt>
                <c:pt idx="69">
                  <c:v>-170.40000000000165</c:v>
                </c:pt>
                <c:pt idx="70">
                  <c:v>-170.40000000000165</c:v>
                </c:pt>
                <c:pt idx="71">
                  <c:v>-170.40000000000165</c:v>
                </c:pt>
                <c:pt idx="72">
                  <c:v>-170.40000000000165</c:v>
                </c:pt>
                <c:pt idx="73">
                  <c:v>-170.40000000000165</c:v>
                </c:pt>
                <c:pt idx="74">
                  <c:v>-170.40000000000165</c:v>
                </c:pt>
                <c:pt idx="75">
                  <c:v>-170.40000000000165</c:v>
                </c:pt>
                <c:pt idx="76">
                  <c:v>-170.40000000000165</c:v>
                </c:pt>
                <c:pt idx="77">
                  <c:v>-163.10000000000269</c:v>
                </c:pt>
                <c:pt idx="78">
                  <c:v>-155.80000000000149</c:v>
                </c:pt>
                <c:pt idx="79">
                  <c:v>-205.00000000000185</c:v>
                </c:pt>
                <c:pt idx="80">
                  <c:v>-205.00000000000185</c:v>
                </c:pt>
                <c:pt idx="81">
                  <c:v>-226.00000000000176</c:v>
                </c:pt>
                <c:pt idx="82">
                  <c:v>-257.90000000000202</c:v>
                </c:pt>
                <c:pt idx="83">
                  <c:v>-257.90000000000202</c:v>
                </c:pt>
                <c:pt idx="84">
                  <c:v>-269.60000000000093</c:v>
                </c:pt>
                <c:pt idx="85">
                  <c:v>-238.80000000000121</c:v>
                </c:pt>
                <c:pt idx="86">
                  <c:v>-238.80000000000121</c:v>
                </c:pt>
                <c:pt idx="87">
                  <c:v>-138.80000000000112</c:v>
                </c:pt>
                <c:pt idx="88">
                  <c:v>-128.10000000000207</c:v>
                </c:pt>
                <c:pt idx="89">
                  <c:v>-128.10000000000207</c:v>
                </c:pt>
                <c:pt idx="90">
                  <c:v>-128.10000000000207</c:v>
                </c:pt>
                <c:pt idx="91">
                  <c:v>-128.10000000000207</c:v>
                </c:pt>
                <c:pt idx="92">
                  <c:v>-128.10000000000207</c:v>
                </c:pt>
                <c:pt idx="93">
                  <c:v>-128.10000000000207</c:v>
                </c:pt>
                <c:pt idx="94">
                  <c:v>-128.10000000000207</c:v>
                </c:pt>
                <c:pt idx="95">
                  <c:v>-128.10000000000207</c:v>
                </c:pt>
                <c:pt idx="96">
                  <c:v>-128.10000000000207</c:v>
                </c:pt>
                <c:pt idx="97">
                  <c:v>-183.70000000000215</c:v>
                </c:pt>
                <c:pt idx="98">
                  <c:v>-79.800000000003152</c:v>
                </c:pt>
                <c:pt idx="99">
                  <c:v>-34.300000000002612</c:v>
                </c:pt>
                <c:pt idx="100">
                  <c:v>-34.300000000002612</c:v>
                </c:pt>
                <c:pt idx="101">
                  <c:v>1.9999999999976126</c:v>
                </c:pt>
                <c:pt idx="102">
                  <c:v>-6.0000000000037268</c:v>
                </c:pt>
                <c:pt idx="103">
                  <c:v>-6.0000000000037268</c:v>
                </c:pt>
                <c:pt idx="104">
                  <c:v>-6.0000000000037268</c:v>
                </c:pt>
                <c:pt idx="105">
                  <c:v>-6.0000000000037268</c:v>
                </c:pt>
                <c:pt idx="106">
                  <c:v>-6.0000000000037268</c:v>
                </c:pt>
                <c:pt idx="107">
                  <c:v>-6.0000000000037268</c:v>
                </c:pt>
                <c:pt idx="108">
                  <c:v>-6.0000000000037268</c:v>
                </c:pt>
                <c:pt idx="109">
                  <c:v>-6.0000000000037268</c:v>
                </c:pt>
                <c:pt idx="110">
                  <c:v>-6.0000000000037268</c:v>
                </c:pt>
                <c:pt idx="111">
                  <c:v>-6.0000000000037268</c:v>
                </c:pt>
                <c:pt idx="112">
                  <c:v>-6.0000000000037268</c:v>
                </c:pt>
                <c:pt idx="113">
                  <c:v>-6.0000000000037268</c:v>
                </c:pt>
                <c:pt idx="114">
                  <c:v>-6.0000000000037268</c:v>
                </c:pt>
                <c:pt idx="115">
                  <c:v>-6.0000000000037268</c:v>
                </c:pt>
                <c:pt idx="116">
                  <c:v>-6.0000000000037268</c:v>
                </c:pt>
                <c:pt idx="117">
                  <c:v>-6.0000000000037268</c:v>
                </c:pt>
                <c:pt idx="118">
                  <c:v>-6.0000000000037268</c:v>
                </c:pt>
                <c:pt idx="119">
                  <c:v>-6.0000000000037268</c:v>
                </c:pt>
                <c:pt idx="120">
                  <c:v>-6.0000000000037268</c:v>
                </c:pt>
                <c:pt idx="121">
                  <c:v>-6.0000000000037268</c:v>
                </c:pt>
                <c:pt idx="122">
                  <c:v>-6.0000000000037268</c:v>
                </c:pt>
                <c:pt idx="123">
                  <c:v>-6.0000000000037268</c:v>
                </c:pt>
                <c:pt idx="124">
                  <c:v>-6.0000000000037268</c:v>
                </c:pt>
                <c:pt idx="125">
                  <c:v>-6.0000000000037268</c:v>
                </c:pt>
                <c:pt idx="126">
                  <c:v>33.099999999997081</c:v>
                </c:pt>
                <c:pt idx="127">
                  <c:v>95.799999999997056</c:v>
                </c:pt>
                <c:pt idx="128">
                  <c:v>80.899999999997135</c:v>
                </c:pt>
                <c:pt idx="129">
                  <c:v>27.499999999995907</c:v>
                </c:pt>
                <c:pt idx="130">
                  <c:v>6.3999999999953445</c:v>
                </c:pt>
                <c:pt idx="131">
                  <c:v>16.399999999994243</c:v>
                </c:pt>
                <c:pt idx="132">
                  <c:v>88.099999999995447</c:v>
                </c:pt>
                <c:pt idx="133">
                  <c:v>88.099999999995447</c:v>
                </c:pt>
                <c:pt idx="134">
                  <c:v>88.099999999995447</c:v>
                </c:pt>
                <c:pt idx="135">
                  <c:v>88.099999999995447</c:v>
                </c:pt>
                <c:pt idx="136">
                  <c:v>88.099999999995447</c:v>
                </c:pt>
                <c:pt idx="137">
                  <c:v>88.099999999995447</c:v>
                </c:pt>
                <c:pt idx="138">
                  <c:v>88.099999999995447</c:v>
                </c:pt>
                <c:pt idx="139">
                  <c:v>96.099999999994566</c:v>
                </c:pt>
                <c:pt idx="140">
                  <c:v>171.59999999999624</c:v>
                </c:pt>
                <c:pt idx="141">
                  <c:v>132.09999999999727</c:v>
                </c:pt>
                <c:pt idx="142">
                  <c:v>248.09999999999781</c:v>
                </c:pt>
                <c:pt idx="143">
                  <c:v>248.09999999999781</c:v>
                </c:pt>
                <c:pt idx="144">
                  <c:v>225.89999999999893</c:v>
                </c:pt>
                <c:pt idx="145">
                  <c:v>225.89999999999893</c:v>
                </c:pt>
                <c:pt idx="146">
                  <c:v>225.89999999999893</c:v>
                </c:pt>
                <c:pt idx="147">
                  <c:v>225.89999999999893</c:v>
                </c:pt>
                <c:pt idx="148">
                  <c:v>298.49999999999937</c:v>
                </c:pt>
                <c:pt idx="149">
                  <c:v>394.29999999999859</c:v>
                </c:pt>
                <c:pt idx="150">
                  <c:v>354.29999999999853</c:v>
                </c:pt>
                <c:pt idx="151">
                  <c:v>408.39999999999992</c:v>
                </c:pt>
                <c:pt idx="152">
                  <c:v>421.89999999999952</c:v>
                </c:pt>
                <c:pt idx="153">
                  <c:v>421.89999999999952</c:v>
                </c:pt>
                <c:pt idx="154">
                  <c:v>443.59999999999957</c:v>
                </c:pt>
                <c:pt idx="155">
                  <c:v>443.59999999999957</c:v>
                </c:pt>
                <c:pt idx="156">
                  <c:v>443.59999999999957</c:v>
                </c:pt>
                <c:pt idx="157">
                  <c:v>443.59999999999957</c:v>
                </c:pt>
                <c:pt idx="158">
                  <c:v>443.59999999999957</c:v>
                </c:pt>
                <c:pt idx="159">
                  <c:v>443.59999999999957</c:v>
                </c:pt>
                <c:pt idx="160">
                  <c:v>443.59999999999957</c:v>
                </c:pt>
                <c:pt idx="161">
                  <c:v>443.59999999999957</c:v>
                </c:pt>
                <c:pt idx="162">
                  <c:v>443.59999999999957</c:v>
                </c:pt>
                <c:pt idx="163">
                  <c:v>443.59999999999957</c:v>
                </c:pt>
                <c:pt idx="164">
                  <c:v>443.59999999999957</c:v>
                </c:pt>
                <c:pt idx="165">
                  <c:v>443.59999999999957</c:v>
                </c:pt>
                <c:pt idx="166">
                  <c:v>443.59999999999957</c:v>
                </c:pt>
                <c:pt idx="167">
                  <c:v>443.59999999999957</c:v>
                </c:pt>
                <c:pt idx="168">
                  <c:v>443.59999999999957</c:v>
                </c:pt>
                <c:pt idx="169">
                  <c:v>478.89999999999992</c:v>
                </c:pt>
                <c:pt idx="170">
                  <c:v>478.89999999999992</c:v>
                </c:pt>
                <c:pt idx="171">
                  <c:v>478.89999999999992</c:v>
                </c:pt>
                <c:pt idx="172">
                  <c:v>504.8999999999993</c:v>
                </c:pt>
                <c:pt idx="173">
                  <c:v>504.8999999999993</c:v>
                </c:pt>
                <c:pt idx="174">
                  <c:v>504.8999999999993</c:v>
                </c:pt>
                <c:pt idx="175">
                  <c:v>504.8999999999993</c:v>
                </c:pt>
                <c:pt idx="176">
                  <c:v>507.89999999999895</c:v>
                </c:pt>
                <c:pt idx="177">
                  <c:v>507.89999999999895</c:v>
                </c:pt>
                <c:pt idx="178">
                  <c:v>507.89999999999895</c:v>
                </c:pt>
                <c:pt idx="179">
                  <c:v>507.89999999999895</c:v>
                </c:pt>
                <c:pt idx="180">
                  <c:v>507.89999999999895</c:v>
                </c:pt>
                <c:pt idx="181">
                  <c:v>507.89999999999895</c:v>
                </c:pt>
                <c:pt idx="182">
                  <c:v>507.89999999999895</c:v>
                </c:pt>
                <c:pt idx="183">
                  <c:v>507.89999999999895</c:v>
                </c:pt>
                <c:pt idx="184">
                  <c:v>507.89999999999895</c:v>
                </c:pt>
                <c:pt idx="185">
                  <c:v>507.89999999999895</c:v>
                </c:pt>
                <c:pt idx="186">
                  <c:v>507.89999999999895</c:v>
                </c:pt>
                <c:pt idx="187">
                  <c:v>507.89999999999895</c:v>
                </c:pt>
                <c:pt idx="188">
                  <c:v>507.89999999999895</c:v>
                </c:pt>
                <c:pt idx="189">
                  <c:v>507.89999999999895</c:v>
                </c:pt>
                <c:pt idx="190">
                  <c:v>507.89999999999895</c:v>
                </c:pt>
                <c:pt idx="191">
                  <c:v>507.89999999999895</c:v>
                </c:pt>
                <c:pt idx="192">
                  <c:v>507.89999999999895</c:v>
                </c:pt>
                <c:pt idx="193">
                  <c:v>507.89999999999895</c:v>
                </c:pt>
                <c:pt idx="194">
                  <c:v>507.89999999999895</c:v>
                </c:pt>
                <c:pt idx="195">
                  <c:v>507.89999999999895</c:v>
                </c:pt>
                <c:pt idx="196">
                  <c:v>507.89999999999895</c:v>
                </c:pt>
                <c:pt idx="197">
                  <c:v>507.89999999999895</c:v>
                </c:pt>
                <c:pt idx="198">
                  <c:v>507.89999999999895</c:v>
                </c:pt>
                <c:pt idx="199">
                  <c:v>507.89999999999895</c:v>
                </c:pt>
                <c:pt idx="200">
                  <c:v>507.89999999999895</c:v>
                </c:pt>
                <c:pt idx="201">
                  <c:v>507.89999999999895</c:v>
                </c:pt>
                <c:pt idx="202">
                  <c:v>507.89999999999895</c:v>
                </c:pt>
                <c:pt idx="203">
                  <c:v>507.89999999999895</c:v>
                </c:pt>
                <c:pt idx="204">
                  <c:v>507.89999999999895</c:v>
                </c:pt>
                <c:pt idx="205">
                  <c:v>507.89999999999895</c:v>
                </c:pt>
                <c:pt idx="206">
                  <c:v>507.89999999999895</c:v>
                </c:pt>
                <c:pt idx="207">
                  <c:v>507.89999999999895</c:v>
                </c:pt>
                <c:pt idx="208">
                  <c:v>507.89999999999895</c:v>
                </c:pt>
                <c:pt idx="209">
                  <c:v>507.89999999999895</c:v>
                </c:pt>
                <c:pt idx="210">
                  <c:v>507.89999999999895</c:v>
                </c:pt>
                <c:pt idx="211">
                  <c:v>507.89999999999895</c:v>
                </c:pt>
                <c:pt idx="212">
                  <c:v>507.89999999999895</c:v>
                </c:pt>
                <c:pt idx="213">
                  <c:v>507.89999999999895</c:v>
                </c:pt>
                <c:pt idx="214">
                  <c:v>507.89999999999895</c:v>
                </c:pt>
                <c:pt idx="215">
                  <c:v>507.89999999999895</c:v>
                </c:pt>
                <c:pt idx="216">
                  <c:v>507.89999999999895</c:v>
                </c:pt>
                <c:pt idx="217">
                  <c:v>507.89999999999895</c:v>
                </c:pt>
                <c:pt idx="218">
                  <c:v>507.89999999999895</c:v>
                </c:pt>
                <c:pt idx="219">
                  <c:v>507.89999999999895</c:v>
                </c:pt>
                <c:pt idx="220">
                  <c:v>507.89999999999895</c:v>
                </c:pt>
                <c:pt idx="221">
                  <c:v>507.89999999999895</c:v>
                </c:pt>
                <c:pt idx="222">
                  <c:v>507.89999999999895</c:v>
                </c:pt>
                <c:pt idx="223">
                  <c:v>507.89999999999895</c:v>
                </c:pt>
                <c:pt idx="224">
                  <c:v>507.89999999999895</c:v>
                </c:pt>
                <c:pt idx="225">
                  <c:v>507.89999999999895</c:v>
                </c:pt>
                <c:pt idx="226">
                  <c:v>501.09999999999883</c:v>
                </c:pt>
                <c:pt idx="227">
                  <c:v>480.30000000000024</c:v>
                </c:pt>
                <c:pt idx="228">
                  <c:v>498.79999999999933</c:v>
                </c:pt>
                <c:pt idx="229">
                  <c:v>445.9000000000014</c:v>
                </c:pt>
                <c:pt idx="230">
                  <c:v>451.40000000000191</c:v>
                </c:pt>
                <c:pt idx="231">
                  <c:v>451.40000000000191</c:v>
                </c:pt>
                <c:pt idx="232">
                  <c:v>479.10000000000127</c:v>
                </c:pt>
                <c:pt idx="233">
                  <c:v>558.60000000000252</c:v>
                </c:pt>
                <c:pt idx="234">
                  <c:v>531.30000000000348</c:v>
                </c:pt>
                <c:pt idx="235">
                  <c:v>531.30000000000348</c:v>
                </c:pt>
                <c:pt idx="236">
                  <c:v>531.30000000000348</c:v>
                </c:pt>
                <c:pt idx="237">
                  <c:v>531.30000000000348</c:v>
                </c:pt>
                <c:pt idx="238">
                  <c:v>521.9000000000018</c:v>
                </c:pt>
                <c:pt idx="239">
                  <c:v>526.70000000000221</c:v>
                </c:pt>
                <c:pt idx="240">
                  <c:v>526.70000000000221</c:v>
                </c:pt>
                <c:pt idx="241">
                  <c:v>526.70000000000221</c:v>
                </c:pt>
                <c:pt idx="242">
                  <c:v>526.70000000000221</c:v>
                </c:pt>
                <c:pt idx="243">
                  <c:v>526.70000000000221</c:v>
                </c:pt>
                <c:pt idx="244">
                  <c:v>526.70000000000221</c:v>
                </c:pt>
                <c:pt idx="245">
                  <c:v>526.70000000000221</c:v>
                </c:pt>
                <c:pt idx="246">
                  <c:v>526.70000000000221</c:v>
                </c:pt>
                <c:pt idx="247">
                  <c:v>526.70000000000221</c:v>
                </c:pt>
                <c:pt idx="248">
                  <c:v>526.70000000000221</c:v>
                </c:pt>
                <c:pt idx="249">
                  <c:v>526.70000000000221</c:v>
                </c:pt>
                <c:pt idx="250">
                  <c:v>526.70000000000221</c:v>
                </c:pt>
                <c:pt idx="251">
                  <c:v>526.70000000000221</c:v>
                </c:pt>
                <c:pt idx="252">
                  <c:v>526.70000000000221</c:v>
                </c:pt>
                <c:pt idx="253">
                  <c:v>526.70000000000221</c:v>
                </c:pt>
                <c:pt idx="254">
                  <c:v>558.20000000000425</c:v>
                </c:pt>
                <c:pt idx="255">
                  <c:v>558.20000000000425</c:v>
                </c:pt>
                <c:pt idx="256">
                  <c:v>558.20000000000425</c:v>
                </c:pt>
                <c:pt idx="257">
                  <c:v>613.40000000000396</c:v>
                </c:pt>
                <c:pt idx="258">
                  <c:v>669.70000000000414</c:v>
                </c:pt>
                <c:pt idx="259">
                  <c:v>717.80000000000393</c:v>
                </c:pt>
                <c:pt idx="260">
                  <c:v>673.80000000000439</c:v>
                </c:pt>
                <c:pt idx="261">
                  <c:v>727.60000000000605</c:v>
                </c:pt>
                <c:pt idx="262">
                  <c:v>690.10000000000684</c:v>
                </c:pt>
                <c:pt idx="263">
                  <c:v>630.20000000000744</c:v>
                </c:pt>
                <c:pt idx="264">
                  <c:v>630.20000000000744</c:v>
                </c:pt>
                <c:pt idx="265">
                  <c:v>630.20000000000744</c:v>
                </c:pt>
                <c:pt idx="266">
                  <c:v>630.20000000000744</c:v>
                </c:pt>
                <c:pt idx="267">
                  <c:v>630.20000000000744</c:v>
                </c:pt>
                <c:pt idx="268">
                  <c:v>700.300000000007</c:v>
                </c:pt>
                <c:pt idx="269">
                  <c:v>700.300000000007</c:v>
                </c:pt>
                <c:pt idx="270">
                  <c:v>625.90000000000589</c:v>
                </c:pt>
                <c:pt idx="271">
                  <c:v>679.00000000000512</c:v>
                </c:pt>
                <c:pt idx="272">
                  <c:v>679.00000000000512</c:v>
                </c:pt>
                <c:pt idx="273">
                  <c:v>679.00000000000512</c:v>
                </c:pt>
                <c:pt idx="274">
                  <c:v>716.0000000000033</c:v>
                </c:pt>
                <c:pt idx="275">
                  <c:v>716.0000000000033</c:v>
                </c:pt>
                <c:pt idx="276">
                  <c:v>701.70000000000289</c:v>
                </c:pt>
                <c:pt idx="277">
                  <c:v>737.20000000000448</c:v>
                </c:pt>
                <c:pt idx="278">
                  <c:v>696.30000000000302</c:v>
                </c:pt>
                <c:pt idx="279">
                  <c:v>716.80000000000189</c:v>
                </c:pt>
                <c:pt idx="280">
                  <c:v>728.00000000000193</c:v>
                </c:pt>
                <c:pt idx="281">
                  <c:v>822.50000000000375</c:v>
                </c:pt>
                <c:pt idx="282">
                  <c:v>822.50000000000375</c:v>
                </c:pt>
                <c:pt idx="283">
                  <c:v>756.60000000000275</c:v>
                </c:pt>
                <c:pt idx="284">
                  <c:v>756.60000000000275</c:v>
                </c:pt>
                <c:pt idx="285">
                  <c:v>756.60000000000275</c:v>
                </c:pt>
                <c:pt idx="286">
                  <c:v>756.60000000000275</c:v>
                </c:pt>
                <c:pt idx="287">
                  <c:v>756.60000000000275</c:v>
                </c:pt>
                <c:pt idx="288">
                  <c:v>756.60000000000275</c:v>
                </c:pt>
                <c:pt idx="289">
                  <c:v>756.60000000000275</c:v>
                </c:pt>
                <c:pt idx="290">
                  <c:v>756.60000000000275</c:v>
                </c:pt>
                <c:pt idx="291">
                  <c:v>756.60000000000275</c:v>
                </c:pt>
                <c:pt idx="292">
                  <c:v>655.100000000004</c:v>
                </c:pt>
                <c:pt idx="293">
                  <c:v>655.100000000004</c:v>
                </c:pt>
                <c:pt idx="294">
                  <c:v>586.00000000000432</c:v>
                </c:pt>
                <c:pt idx="295">
                  <c:v>586.00000000000432</c:v>
                </c:pt>
                <c:pt idx="296">
                  <c:v>586.00000000000432</c:v>
                </c:pt>
                <c:pt idx="297">
                  <c:v>586.00000000000432</c:v>
                </c:pt>
                <c:pt idx="298">
                  <c:v>586.00000000000432</c:v>
                </c:pt>
                <c:pt idx="299">
                  <c:v>586.00000000000432</c:v>
                </c:pt>
                <c:pt idx="300">
                  <c:v>586.00000000000432</c:v>
                </c:pt>
                <c:pt idx="301">
                  <c:v>586.00000000000432</c:v>
                </c:pt>
                <c:pt idx="302">
                  <c:v>586.00000000000432</c:v>
                </c:pt>
                <c:pt idx="303">
                  <c:v>586.00000000000432</c:v>
                </c:pt>
                <c:pt idx="304">
                  <c:v>586.00000000000432</c:v>
                </c:pt>
                <c:pt idx="305">
                  <c:v>586.00000000000432</c:v>
                </c:pt>
                <c:pt idx="306">
                  <c:v>586.00000000000432</c:v>
                </c:pt>
                <c:pt idx="307">
                  <c:v>586.00000000000432</c:v>
                </c:pt>
                <c:pt idx="308">
                  <c:v>586.00000000000432</c:v>
                </c:pt>
                <c:pt idx="309">
                  <c:v>643.40000000000293</c:v>
                </c:pt>
                <c:pt idx="310">
                  <c:v>621.40000000000316</c:v>
                </c:pt>
                <c:pt idx="311">
                  <c:v>621.40000000000316</c:v>
                </c:pt>
                <c:pt idx="312">
                  <c:v>621.40000000000316</c:v>
                </c:pt>
                <c:pt idx="313">
                  <c:v>621.40000000000316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6E-4123-95BF-67602C19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396064"/>
        <c:axId val="613396392"/>
      </c:lineChart>
      <c:catAx>
        <c:axId val="613396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3396392"/>
        <c:crosses val="autoZero"/>
        <c:auto val="1"/>
        <c:lblAlgn val="ctr"/>
        <c:lblOffset val="100"/>
        <c:noMultiLvlLbl val="0"/>
      </c:catAx>
      <c:valAx>
        <c:axId val="61339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339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400049</xdr:colOff>
      <xdr:row>7</xdr:row>
      <xdr:rowOff>38099</xdr:rowOff>
    </xdr:from>
    <xdr:to>
      <xdr:col>21</xdr:col>
      <xdr:colOff>409574</xdr:colOff>
      <xdr:row>25</xdr:row>
      <xdr:rowOff>76199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BD0711D-0312-484C-B872-D6A681935E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419100</xdr:colOff>
      <xdr:row>1</xdr:row>
      <xdr:rowOff>9525</xdr:rowOff>
    </xdr:from>
    <xdr:to>
      <xdr:col>27</xdr:col>
      <xdr:colOff>11927</xdr:colOff>
      <xdr:row>13</xdr:row>
      <xdr:rowOff>177941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A0B67A4-D2D6-4EF4-AAD9-A688D7391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7875" y="209550"/>
          <a:ext cx="3250427" cy="2463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161924</xdr:colOff>
      <xdr:row>8</xdr:row>
      <xdr:rowOff>57149</xdr:rowOff>
    </xdr:from>
    <xdr:to>
      <xdr:col>25</xdr:col>
      <xdr:colOff>400049</xdr:colOff>
      <xdr:row>23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343B023-11FF-4B2E-9E4D-B357F8185C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andro Guerra" refreshedDate="43177.654980208332" createdVersion="6" refreshedVersion="6" minRefreshableVersion="3" recordCount="1043" xr:uid="{215A2B48-0E9A-4DD7-A555-CE368AAB332E}">
  <cacheSource type="worksheet">
    <worksheetSource ref="A1:I1044" sheet="TREINO"/>
  </cacheSource>
  <cacheFields count="11">
    <cacheField name="DATE" numFmtId="22">
      <sharedItems containsSemiMixedTypes="0" containsNonDate="0" containsDate="1" containsString="0" minDate="2013-01-01T00:00:00" maxDate="2016-12-31T00:00:00" count="1043">
        <d v="2013-01-01T00:00:00"/>
        <d v="2013-01-02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0T23:00:00"/>
        <d v="2013-03-11T23:00:00"/>
        <d v="2013-03-12T23:00:00"/>
        <d v="2013-03-13T23:00:00"/>
        <d v="2013-03-14T23:00:00"/>
        <d v="2013-03-17T23:00:00"/>
        <d v="2013-03-18T23:00:00"/>
        <d v="2013-03-19T23:00:00"/>
        <d v="2013-03-20T23:00:00"/>
        <d v="2013-03-21T23:00:00"/>
        <d v="2013-03-24T23:00:00"/>
        <d v="2013-03-25T23:00:00"/>
        <d v="2013-03-26T23:00:00"/>
        <d v="2013-03-27T23:00:00"/>
        <d v="2013-03-28T23:00:00"/>
        <d v="2013-03-31T23:00:00"/>
        <d v="2013-04-01T23:00:00"/>
        <d v="2013-04-02T23:00:00"/>
        <d v="2013-04-03T23:00:00"/>
        <d v="2013-04-04T23:00:00"/>
        <d v="2013-04-07T23:00:00"/>
        <d v="2013-04-08T23:00:00"/>
        <d v="2013-04-09T23:00:00"/>
        <d v="2013-04-10T23:00:00"/>
        <d v="2013-04-11T23:00:00"/>
        <d v="2013-04-14T23:00:00"/>
        <d v="2013-04-15T23:00:00"/>
        <d v="2013-04-16T23:00:00"/>
        <d v="2013-04-17T23:00:00"/>
        <d v="2013-04-18T23:00:00"/>
        <d v="2013-04-21T23:00:00"/>
        <d v="2013-04-22T23:00:00"/>
        <d v="2013-04-23T23:00:00"/>
        <d v="2013-04-24T23:00:00"/>
        <d v="2013-04-25T23:00:00"/>
        <d v="2013-04-28T23:00:00"/>
        <d v="2013-04-29T23:00:00"/>
        <d v="2013-04-30T23:00:00"/>
        <d v="2013-05-01T23:00:00"/>
        <d v="2013-05-02T23:00:00"/>
        <d v="2013-05-05T23:00:00"/>
        <d v="2013-05-06T23:00:00"/>
        <d v="2013-05-07T23:00:00"/>
        <d v="2013-05-08T23:00:00"/>
        <d v="2013-05-09T23:00:00"/>
        <d v="2013-05-12T23:00:00"/>
        <d v="2013-05-13T23:00:00"/>
        <d v="2013-05-14T23:00:00"/>
        <d v="2013-05-15T23:00:00"/>
        <d v="2013-05-16T23:00:00"/>
        <d v="2013-05-19T23:00:00"/>
        <d v="2013-05-20T23:00:00"/>
        <d v="2013-05-21T23:00:00"/>
        <d v="2013-05-22T23:00:00"/>
        <d v="2013-05-23T23:00:00"/>
        <d v="2013-05-26T23:00:00"/>
        <d v="2013-05-27T23:00:00"/>
        <d v="2013-05-28T23:00:00"/>
        <d v="2013-05-29T23:00:00"/>
        <d v="2013-05-30T23:00:00"/>
        <d v="2013-06-02T23:00:00"/>
        <d v="2013-06-03T23:00:00"/>
        <d v="2013-06-04T23:00:00"/>
        <d v="2013-06-05T23:00:00"/>
        <d v="2013-06-06T23:00:00"/>
        <d v="2013-06-09T23:00:00"/>
        <d v="2013-06-10T23:00:00"/>
        <d v="2013-06-11T23:00:00"/>
        <d v="2013-06-12T23:00:00"/>
        <d v="2013-06-13T23:00:00"/>
        <d v="2013-06-16T23:00:00"/>
        <d v="2013-06-17T23:00:00"/>
        <d v="2013-06-18T23:00:00"/>
        <d v="2013-06-19T23:00:00"/>
        <d v="2013-06-20T23:00:00"/>
        <d v="2013-06-23T23:00:00"/>
        <d v="2013-06-24T23:00:00"/>
        <d v="2013-06-25T23:00:00"/>
        <d v="2013-06-26T23:00:00"/>
        <d v="2013-06-27T23:00:00"/>
        <d v="2013-06-30T23:00:00"/>
        <d v="2013-07-01T23:00:00"/>
        <d v="2013-07-02T23:00:00"/>
        <d v="2013-07-03T23:00:00"/>
        <d v="2013-07-04T23:00:00"/>
        <d v="2013-07-07T23:00:00"/>
        <d v="2013-07-08T23:00:00"/>
        <d v="2013-07-09T23:00:00"/>
        <d v="2013-07-10T23:00:00"/>
        <d v="2013-07-11T23:00:00"/>
        <d v="2013-07-14T23:00:00"/>
        <d v="2013-07-15T23:00:00"/>
        <d v="2013-07-16T23:00:00"/>
        <d v="2013-07-17T23:00:00"/>
        <d v="2013-07-18T23:00:00"/>
        <d v="2013-07-21T23:00:00"/>
        <d v="2013-07-22T23:00:00"/>
        <d v="2013-07-23T23:00:00"/>
        <d v="2013-07-24T23:00:00"/>
        <d v="2013-07-25T23:00:00"/>
        <d v="2013-07-28T23:00:00"/>
        <d v="2013-07-29T23:00:00"/>
        <d v="2013-07-30T23:00:00"/>
        <d v="2013-07-31T23:00:00"/>
        <d v="2013-08-01T23:00:00"/>
        <d v="2013-08-04T23:00:00"/>
        <d v="2013-08-05T23:00:00"/>
        <d v="2013-08-06T23:00:00"/>
        <d v="2013-08-07T23:00:00"/>
        <d v="2013-08-08T23:00:00"/>
        <d v="2013-08-11T23:00:00"/>
        <d v="2013-08-12T23:00:00"/>
        <d v="2013-08-13T23:00:00"/>
        <d v="2013-08-14T23:00:00"/>
        <d v="2013-08-15T23:00:00"/>
        <d v="2013-08-18T23:00:00"/>
        <d v="2013-08-19T23:00:00"/>
        <d v="2013-08-20T23:00:00"/>
        <d v="2013-08-21T23:00:00"/>
        <d v="2013-08-22T23:00:00"/>
        <d v="2013-08-25T23:00:00"/>
        <d v="2013-08-26T23:00:00"/>
        <d v="2013-08-27T23:00:00"/>
        <d v="2013-08-28T23:00:00"/>
        <d v="2013-08-29T23:00:00"/>
        <d v="2013-09-01T23:00:00"/>
        <d v="2013-09-02T23:00:00"/>
        <d v="2013-09-03T23:00:00"/>
        <d v="2013-09-04T23:00:00"/>
        <d v="2013-09-05T23:00:00"/>
        <d v="2013-09-08T23:00:00"/>
        <d v="2013-09-09T23:00:00"/>
        <d v="2013-09-10T23:00:00"/>
        <d v="2013-09-11T23:00:00"/>
        <d v="2013-09-12T23:00:00"/>
        <d v="2013-09-15T23:00:00"/>
        <d v="2013-09-16T23:00:00"/>
        <d v="2013-09-17T23:00:00"/>
        <d v="2013-09-18T23:00:00"/>
        <d v="2013-09-19T23:00:00"/>
        <d v="2013-09-22T23:00:00"/>
        <d v="2013-09-23T23:00:00"/>
        <d v="2013-09-24T23:00:00"/>
        <d v="2013-09-25T23:00:00"/>
        <d v="2013-09-26T23:00:00"/>
        <d v="2013-09-29T23:00:00"/>
        <d v="2013-09-30T23:00:00"/>
        <d v="2013-10-01T23:00:00"/>
        <d v="2013-10-02T23:00:00"/>
        <d v="2013-10-03T23:00:00"/>
        <d v="2013-10-06T23:00:00"/>
        <d v="2013-10-07T23:00:00"/>
        <d v="2013-10-08T23:00:00"/>
        <d v="2013-10-09T23:00:00"/>
        <d v="2013-10-10T23:00:00"/>
        <d v="2013-10-13T23:00:00"/>
        <d v="2013-10-14T23:00:00"/>
        <d v="2013-10-15T23:00:00"/>
        <d v="2013-10-16T23:00:00"/>
        <d v="2013-10-17T23:00:00"/>
        <d v="2013-10-20T23:00:00"/>
        <d v="2013-10-21T23:00:00"/>
        <d v="2013-10-22T23:00:00"/>
        <d v="2013-10-23T23:00:00"/>
        <d v="2013-10-24T23:00:00"/>
        <d v="2013-10-27T23:00:00"/>
        <d v="2013-10-28T23:00:00"/>
        <d v="2013-10-29T23:00:00"/>
        <d v="2013-10-30T23:00:00"/>
        <d v="2013-10-31T23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1-28T00:00:00"/>
        <d v="2013-11-29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5T00:00:00"/>
        <d v="2013-12-26T00:00:00"/>
        <d v="2013-12-27T00:00:00"/>
        <d v="2013-12-30T00:00:00"/>
        <d v="2013-12-31T00:00:00"/>
        <d v="2014-01-01T00:00:00"/>
        <d v="2014-01-02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09T23:00:00"/>
        <d v="2014-03-10T23:00:00"/>
        <d v="2014-03-11T23:00:00"/>
        <d v="2014-03-12T23:00:00"/>
        <d v="2014-03-13T23:00:00"/>
        <d v="2014-03-16T23:00:00"/>
        <d v="2014-03-17T23:00:00"/>
        <d v="2014-03-18T23:00:00"/>
        <d v="2014-03-19T23:00:00"/>
        <d v="2014-03-20T23:00:00"/>
        <d v="2014-03-23T23:00:00"/>
        <d v="2014-03-24T23:00:00"/>
        <d v="2014-03-25T23:00:00"/>
        <d v="2014-03-26T23:00:00"/>
        <d v="2014-03-27T23:00:00"/>
        <d v="2014-03-30T23:00:00"/>
        <d v="2014-03-31T23:00:00"/>
        <d v="2014-04-01T23:00:00"/>
        <d v="2014-04-02T23:00:00"/>
        <d v="2014-04-03T23:00:00"/>
        <d v="2014-04-06T23:00:00"/>
        <d v="2014-04-07T23:00:00"/>
        <d v="2014-04-08T23:00:00"/>
        <d v="2014-04-09T23:00:00"/>
        <d v="2014-04-10T23:00:00"/>
        <d v="2014-04-13T23:00:00"/>
        <d v="2014-04-14T23:00:00"/>
        <d v="2014-04-15T23:00:00"/>
        <d v="2014-04-16T23:00:00"/>
        <d v="2014-04-17T23:00:00"/>
        <d v="2014-04-20T23:00:00"/>
        <d v="2014-04-21T23:00:00"/>
        <d v="2014-04-22T23:00:00"/>
        <d v="2014-04-23T23:00:00"/>
        <d v="2014-04-24T23:00:00"/>
        <d v="2014-04-27T23:00:00"/>
        <d v="2014-04-28T23:00:00"/>
        <d v="2014-04-29T23:00:00"/>
        <d v="2014-04-30T23:00:00"/>
        <d v="2014-05-01T23:00:00"/>
        <d v="2014-05-04T23:00:00"/>
        <d v="2014-05-05T23:00:00"/>
        <d v="2014-05-06T23:00:00"/>
        <d v="2014-05-07T23:00:00"/>
        <d v="2014-05-08T23:00:00"/>
        <d v="2014-05-11T23:00:00"/>
        <d v="2014-05-12T23:00:00"/>
        <d v="2014-05-13T23:00:00"/>
        <d v="2014-05-14T23:00:00"/>
        <d v="2014-05-15T23:00:00"/>
        <d v="2014-05-18T23:00:00"/>
        <d v="2014-05-19T23:00:00"/>
        <d v="2014-05-20T23:00:00"/>
        <d v="2014-05-21T23:00:00"/>
        <d v="2014-05-22T23:00:00"/>
        <d v="2014-05-25T23:00:00"/>
        <d v="2014-05-26T23:00:00"/>
        <d v="2014-05-27T23:00:00"/>
        <d v="2014-05-28T23:00:00"/>
        <d v="2014-05-29T23:00:00"/>
        <d v="2014-06-01T23:00:00"/>
        <d v="2014-06-02T23:00:00"/>
        <d v="2014-06-03T23:00:00"/>
        <d v="2014-06-04T23:00:00"/>
        <d v="2014-06-05T23:00:00"/>
        <d v="2014-06-08T23:00:00"/>
        <d v="2014-06-09T23:00:00"/>
        <d v="2014-06-10T23:00:00"/>
        <d v="2014-06-11T23:00:00"/>
        <d v="2014-06-12T23:00:00"/>
        <d v="2014-06-15T23:00:00"/>
        <d v="2014-06-16T23:00:00"/>
        <d v="2014-06-17T23:00:00"/>
        <d v="2014-06-18T23:00:00"/>
        <d v="2014-06-19T23:00:00"/>
        <d v="2014-06-22T23:00:00"/>
        <d v="2014-06-23T23:00:00"/>
        <d v="2014-06-24T23:00:00"/>
        <d v="2014-06-25T23:00:00"/>
        <d v="2014-06-26T23:00:00"/>
        <d v="2014-06-29T23:00:00"/>
        <d v="2014-06-30T23:00:00"/>
        <d v="2014-07-01T23:00:00"/>
        <d v="2014-07-02T23:00:00"/>
        <d v="2014-07-03T23:00:00"/>
        <d v="2014-07-06T23:00:00"/>
        <d v="2014-07-07T23:00:00"/>
        <d v="2014-07-08T23:00:00"/>
        <d v="2014-07-09T23:00:00"/>
        <d v="2014-07-10T23:00:00"/>
        <d v="2014-07-13T23:00:00"/>
        <d v="2014-07-14T23:00:00"/>
        <d v="2014-07-15T23:00:00"/>
        <d v="2014-07-16T23:00:00"/>
        <d v="2014-07-17T23:00:00"/>
        <d v="2014-07-20T23:00:00"/>
        <d v="2014-07-21T23:00:00"/>
        <d v="2014-07-22T23:00:00"/>
        <d v="2014-07-23T23:00:00"/>
        <d v="2014-07-24T23:00:00"/>
        <d v="2014-07-27T23:00:00"/>
        <d v="2014-07-28T23:00:00"/>
        <d v="2014-07-29T23:00:00"/>
        <d v="2014-07-30T23:00:00"/>
        <d v="2014-07-31T23:00:00"/>
        <d v="2014-08-03T23:00:00"/>
        <d v="2014-08-04T23:00:00"/>
        <d v="2014-08-05T23:00:00"/>
        <d v="2014-08-06T23:00:00"/>
        <d v="2014-08-07T23:00:00"/>
        <d v="2014-08-10T23:00:00"/>
        <d v="2014-08-11T23:00:00"/>
        <d v="2014-08-12T23:00:00"/>
        <d v="2014-08-13T23:00:00"/>
        <d v="2014-08-14T23:00:00"/>
        <d v="2014-08-17T23:00:00"/>
        <d v="2014-08-18T23:00:00"/>
        <d v="2014-08-19T23:00:00"/>
        <d v="2014-08-20T23:00:00"/>
        <d v="2014-08-21T23:00:00"/>
        <d v="2014-08-24T23:00:00"/>
        <d v="2014-08-25T23:00:00"/>
        <d v="2014-08-26T23:00:00"/>
        <d v="2014-08-27T23:00:00"/>
        <d v="2014-08-28T23:00:00"/>
        <d v="2014-08-31T23:00:00"/>
        <d v="2014-09-01T23:00:00"/>
        <d v="2014-09-02T23:00:00"/>
        <d v="2014-09-03T23:00:00"/>
        <d v="2014-09-04T23:00:00"/>
        <d v="2014-09-07T23:00:00"/>
        <d v="2014-09-08T23:00:00"/>
        <d v="2014-09-09T23:00:00"/>
        <d v="2014-09-10T23:00:00"/>
        <d v="2014-09-11T23:00:00"/>
        <d v="2014-09-14T23:00:00"/>
        <d v="2014-09-15T23:00:00"/>
        <d v="2014-09-16T23:00:00"/>
        <d v="2014-09-17T23:00:00"/>
        <d v="2014-09-18T23:00:00"/>
        <d v="2014-09-21T23:00:00"/>
        <d v="2014-09-22T23:00:00"/>
        <d v="2014-09-23T23:00:00"/>
        <d v="2014-09-24T23:00:00"/>
        <d v="2014-09-25T23:00:00"/>
        <d v="2014-09-28T23:00:00"/>
        <d v="2014-09-29T23:00:00"/>
        <d v="2014-09-30T23:00:00"/>
        <d v="2014-10-01T23:00:00"/>
        <d v="2014-10-02T23:00:00"/>
        <d v="2014-10-05T23:00:00"/>
        <d v="2014-10-06T23:00:00"/>
        <d v="2014-10-07T23:00:00"/>
        <d v="2014-10-08T23:00:00"/>
        <d v="2014-10-09T23:00:00"/>
        <d v="2014-10-12T23:00:00"/>
        <d v="2014-10-13T23:00:00"/>
        <d v="2014-10-14T23:00:00"/>
        <d v="2014-10-15T23:00:00"/>
        <d v="2014-10-16T23:00:00"/>
        <d v="2014-10-19T23:00:00"/>
        <d v="2014-10-20T23:00:00"/>
        <d v="2014-10-21T23:00:00"/>
        <d v="2014-10-22T23:00:00"/>
        <d v="2014-10-23T23:00:00"/>
        <d v="2014-10-26T23:00:00"/>
        <d v="2014-10-27T23:00:00"/>
        <d v="2014-10-28T23:00:00"/>
        <d v="2014-10-29T23:00:00"/>
        <d v="2014-10-30T23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5T00:00:00"/>
        <d v="2014-12-26T00:00:00"/>
        <d v="2014-12-29T00:00:00"/>
        <d v="2014-12-30T00:00:00"/>
        <d v="2014-12-31T00:00:00"/>
        <d v="2015-01-01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8T23:00:00"/>
        <d v="2015-03-09T23:00:00"/>
        <d v="2015-03-10T23:00:00"/>
        <d v="2015-03-11T23:00:00"/>
        <d v="2015-03-12T23:00:00"/>
        <d v="2015-03-15T23:00:00"/>
        <d v="2015-03-16T23:00:00"/>
        <d v="2015-03-17T23:00:00"/>
        <d v="2015-03-18T23:00:00"/>
        <d v="2015-03-19T23:00:00"/>
        <d v="2015-03-22T23:00:00"/>
        <d v="2015-03-23T23:00:00"/>
        <d v="2015-03-24T23:00:00"/>
        <d v="2015-03-25T23:00:00"/>
        <d v="2015-03-26T23:00:00"/>
        <d v="2015-03-29T23:00:00"/>
        <d v="2015-03-30T23:00:00"/>
        <d v="2015-03-31T23:00:00"/>
        <d v="2015-04-01T23:00:00"/>
        <d v="2015-04-02T23:00:00"/>
        <d v="2015-04-05T23:00:00"/>
        <d v="2015-04-06T23:00:00"/>
        <d v="2015-04-07T23:00:00"/>
        <d v="2015-04-08T23:00:00"/>
        <d v="2015-04-09T23:00:00"/>
        <d v="2015-04-12T23:00:00"/>
        <d v="2015-04-13T23:00:00"/>
        <d v="2015-04-14T23:00:00"/>
        <d v="2015-04-15T23:00:00"/>
        <d v="2015-04-16T23:00:00"/>
        <d v="2015-04-19T23:00:00"/>
        <d v="2015-04-20T23:00:00"/>
        <d v="2015-04-21T23:00:00"/>
        <d v="2015-04-22T23:00:00"/>
        <d v="2015-04-23T23:00:00"/>
        <d v="2015-04-26T23:00:00"/>
        <d v="2015-04-27T23:00:00"/>
        <d v="2015-04-28T23:00:00"/>
        <d v="2015-04-29T23:00:00"/>
        <d v="2015-04-30T23:00:00"/>
        <d v="2015-05-03T23:00:00"/>
        <d v="2015-05-04T23:00:00"/>
        <d v="2015-05-05T23:00:00"/>
        <d v="2015-05-06T23:00:00"/>
        <d v="2015-05-07T23:00:00"/>
        <d v="2015-05-10T23:00:00"/>
        <d v="2015-05-11T23:00:00"/>
        <d v="2015-05-12T23:00:00"/>
        <d v="2015-05-13T23:00:00"/>
        <d v="2015-05-14T23:00:00"/>
        <d v="2015-05-17T23:00:00"/>
        <d v="2015-05-18T23:00:00"/>
        <d v="2015-05-19T23:00:00"/>
        <d v="2015-05-20T23:00:00"/>
        <d v="2015-05-21T23:00:00"/>
        <d v="2015-05-24T23:00:00"/>
        <d v="2015-05-25T23:00:00"/>
        <d v="2015-05-26T23:00:00"/>
        <d v="2015-05-27T23:00:00"/>
        <d v="2015-05-28T23:00:00"/>
        <d v="2015-05-31T23:00:00"/>
        <d v="2015-06-01T23:00:00"/>
        <d v="2015-06-02T23:00:00"/>
        <d v="2015-06-03T23:00:00"/>
        <d v="2015-06-04T23:00:00"/>
        <d v="2015-06-07T23:00:00"/>
        <d v="2015-06-08T23:00:00"/>
        <d v="2015-06-09T23:00:00"/>
        <d v="2015-06-10T23:00:00"/>
        <d v="2015-06-11T23:00:00"/>
        <d v="2015-06-14T23:00:00"/>
        <d v="2015-06-15T23:00:00"/>
        <d v="2015-06-16T23:00:00"/>
        <d v="2015-06-17T23:00:00"/>
        <d v="2015-06-18T23:00:00"/>
        <d v="2015-06-21T23:00:00"/>
        <d v="2015-06-22T23:00:00"/>
        <d v="2015-06-23T23:00:00"/>
        <d v="2015-06-24T23:00:00"/>
        <d v="2015-06-25T23:00:00"/>
        <d v="2015-06-28T23:00:00"/>
        <d v="2015-06-29T23:00:00"/>
        <d v="2015-06-30T23:00:00"/>
        <d v="2015-07-01T23:00:00"/>
        <d v="2015-07-02T23:00:00"/>
        <d v="2015-07-05T23:00:00"/>
        <d v="2015-07-06T23:00:00"/>
        <d v="2015-07-07T23:00:00"/>
        <d v="2015-07-08T23:00:00"/>
        <d v="2015-07-09T23:00:00"/>
        <d v="2015-07-12T23:00:00"/>
        <d v="2015-07-13T23:00:00"/>
        <d v="2015-07-14T23:00:00"/>
        <d v="2015-07-15T23:00:00"/>
        <d v="2015-07-16T23:00:00"/>
        <d v="2015-07-19T23:00:00"/>
        <d v="2015-07-20T23:00:00"/>
        <d v="2015-07-21T23:00:00"/>
        <d v="2015-07-22T23:00:00"/>
        <d v="2015-07-23T23:00:00"/>
        <d v="2015-07-26T23:00:00"/>
        <d v="2015-07-27T23:00:00"/>
        <d v="2015-07-28T23:00:00"/>
        <d v="2015-07-29T23:00:00"/>
        <d v="2015-07-30T23:00:00"/>
        <d v="2015-08-02T23:00:00"/>
        <d v="2015-08-03T23:00:00"/>
        <d v="2015-08-04T23:00:00"/>
        <d v="2015-08-05T23:00:00"/>
        <d v="2015-08-06T23:00:00"/>
        <d v="2015-08-09T23:00:00"/>
        <d v="2015-08-10T23:00:00"/>
        <d v="2015-08-11T23:00:00"/>
        <d v="2015-08-12T23:00:00"/>
        <d v="2015-08-13T23:00:00"/>
        <d v="2015-08-16T23:00:00"/>
        <d v="2015-08-17T23:00:00"/>
        <d v="2015-08-18T23:00:00"/>
        <d v="2015-08-19T23:00:00"/>
        <d v="2015-08-20T23:00:00"/>
        <d v="2015-08-23T23:00:00"/>
        <d v="2015-08-24T23:00:00"/>
        <d v="2015-08-25T23:00:00"/>
        <d v="2015-08-26T23:00:00"/>
        <d v="2015-08-27T23:00:00"/>
        <d v="2015-08-30T23:00:00"/>
        <d v="2015-08-31T23:00:00"/>
        <d v="2015-09-01T23:00:00"/>
        <d v="2015-09-02T23:00:00"/>
        <d v="2015-09-03T23:00:00"/>
        <d v="2015-09-06T23:00:00"/>
        <d v="2015-09-07T23:00:00"/>
        <d v="2015-09-08T23:00:00"/>
        <d v="2015-09-09T23:00:00"/>
        <d v="2015-09-10T23:00:00"/>
        <d v="2015-09-13T23:00:00"/>
        <d v="2015-09-14T23:00:00"/>
        <d v="2015-09-15T23:00:00"/>
        <d v="2015-09-16T23:00:00"/>
        <d v="2015-09-17T23:00:00"/>
        <d v="2015-09-20T23:00:00"/>
        <d v="2015-09-21T23:00:00"/>
        <d v="2015-09-22T23:00:00"/>
        <d v="2015-09-23T23:00:00"/>
        <d v="2015-09-24T23:00:00"/>
        <d v="2015-09-27T23:00:00"/>
        <d v="2015-09-28T23:00:00"/>
        <d v="2015-09-29T23:00:00"/>
        <d v="2015-09-30T23:00:00"/>
        <d v="2015-10-01T23:00:00"/>
        <d v="2015-10-04T23:00:00"/>
        <d v="2015-10-05T23:00:00"/>
        <d v="2015-10-06T23:00:00"/>
        <d v="2015-10-07T23:00:00"/>
        <d v="2015-10-08T23:00:00"/>
        <d v="2015-10-11T23:00:00"/>
        <d v="2015-10-12T23:00:00"/>
        <d v="2015-10-13T23:00:00"/>
        <d v="2015-10-14T23:00:00"/>
        <d v="2015-10-15T23:00:00"/>
        <d v="2015-10-18T23:00:00"/>
        <d v="2015-10-19T23:00:00"/>
        <d v="2015-10-20T23:00:00"/>
        <d v="2015-10-21T23:00:00"/>
        <d v="2015-10-22T23:00:00"/>
        <d v="2015-10-25T23:00:00"/>
        <d v="2015-10-26T23:00:00"/>
        <d v="2015-10-27T23:00:00"/>
        <d v="2015-10-28T23:00:00"/>
        <d v="2015-10-29T23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5T00:00:00"/>
        <d v="2015-12-28T00:00:00"/>
        <d v="2015-12-29T00:00:00"/>
        <d v="2015-12-30T00:00:00"/>
        <d v="2015-12-31T00:00:00"/>
        <d v="2016-01-04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3T23:00:00"/>
        <d v="2016-03-14T23:00:00"/>
        <d v="2016-03-15T23:00:00"/>
        <d v="2016-03-16T23:00:00"/>
        <d v="2016-03-17T23:00:00"/>
        <d v="2016-03-20T23:00:00"/>
        <d v="2016-03-21T23:00:00"/>
        <d v="2016-03-22T23:00:00"/>
        <d v="2016-03-23T23:00:00"/>
        <d v="2016-03-24T23:00:00"/>
        <d v="2016-03-27T23:00:00"/>
        <d v="2016-03-28T23:00:00"/>
        <d v="2016-03-29T23:00:00"/>
        <d v="2016-03-30T23:00:00"/>
        <d v="2016-03-31T23:00:00"/>
        <d v="2016-04-03T23:00:00"/>
        <d v="2016-04-04T23:00:00"/>
        <d v="2016-04-05T23:00:00"/>
        <d v="2016-04-06T23:00:00"/>
        <d v="2016-04-07T23:00:00"/>
        <d v="2016-04-10T23:00:00"/>
        <d v="2016-04-11T23:00:00"/>
        <d v="2016-04-12T23:00:00"/>
        <d v="2016-04-13T23:00:00"/>
        <d v="2016-04-14T23:00:00"/>
        <d v="2016-04-17T23:00:00"/>
        <d v="2016-04-18T23:00:00"/>
        <d v="2016-04-19T23:00:00"/>
        <d v="2016-04-20T23:00:00"/>
        <d v="2016-04-21T23:00:00"/>
        <d v="2016-04-24T23:00:00"/>
        <d v="2016-04-25T23:00:00"/>
        <d v="2016-04-26T23:00:00"/>
        <d v="2016-04-27T23:00:00"/>
        <d v="2016-04-28T23:00:00"/>
        <d v="2016-05-01T23:00:00"/>
        <d v="2016-05-02T23:00:00"/>
        <d v="2016-05-03T23:00:00"/>
        <d v="2016-05-04T23:00:00"/>
        <d v="2016-05-05T23:00:00"/>
        <d v="2016-05-08T23:00:00"/>
        <d v="2016-05-09T23:00:00"/>
        <d v="2016-05-10T23:00:00"/>
        <d v="2016-05-11T23:00:00"/>
        <d v="2016-05-12T23:00:00"/>
        <d v="2016-05-15T23:00:00"/>
        <d v="2016-05-16T23:00:00"/>
        <d v="2016-05-17T23:00:00"/>
        <d v="2016-05-18T23:00:00"/>
        <d v="2016-05-19T23:00:00"/>
        <d v="2016-05-22T23:00:00"/>
        <d v="2016-05-23T23:00:00"/>
        <d v="2016-05-24T23:00:00"/>
        <d v="2016-05-25T23:00:00"/>
        <d v="2016-05-26T23:00:00"/>
        <d v="2016-05-29T23:00:00"/>
        <d v="2016-05-30T23:00:00"/>
        <d v="2016-05-31T23:00:00"/>
        <d v="2016-06-01T23:00:00"/>
        <d v="2016-06-02T23:00:00"/>
        <d v="2016-06-05T23:00:00"/>
        <d v="2016-06-06T23:00:00"/>
        <d v="2016-06-07T23:00:00"/>
        <d v="2016-06-08T23:00:00"/>
        <d v="2016-06-09T23:00:00"/>
        <d v="2016-06-12T23:00:00"/>
        <d v="2016-06-13T23:00:00"/>
        <d v="2016-06-14T23:00:00"/>
        <d v="2016-06-15T23:00:00"/>
        <d v="2016-06-16T23:00:00"/>
        <d v="2016-06-19T23:00:00"/>
        <d v="2016-06-20T23:00:00"/>
        <d v="2016-06-21T23:00:00"/>
        <d v="2016-06-22T23:00:00"/>
        <d v="2016-06-23T23:00:00"/>
        <d v="2016-06-26T23:00:00"/>
        <d v="2016-06-27T23:00:00"/>
        <d v="2016-06-28T23:00:00"/>
        <d v="2016-06-29T23:00:00"/>
        <d v="2016-06-30T23:00:00"/>
        <d v="2016-07-03T23:00:00"/>
        <d v="2016-07-04T23:00:00"/>
        <d v="2016-07-05T23:00:00"/>
        <d v="2016-07-06T23:00:00"/>
        <d v="2016-07-07T23:00:00"/>
        <d v="2016-07-10T23:00:00"/>
        <d v="2016-07-11T23:00:00"/>
        <d v="2016-07-12T23:00:00"/>
        <d v="2016-07-13T23:00:00"/>
        <d v="2016-07-14T23:00:00"/>
        <d v="2016-07-17T23:00:00"/>
        <d v="2016-07-18T23:00:00"/>
        <d v="2016-07-19T23:00:00"/>
        <d v="2016-07-20T23:00:00"/>
        <d v="2016-07-21T23:00:00"/>
        <d v="2016-07-24T23:00:00"/>
        <d v="2016-07-25T23:00:00"/>
        <d v="2016-07-26T23:00:00"/>
        <d v="2016-07-27T23:00:00"/>
        <d v="2016-07-28T23:00:00"/>
        <d v="2016-07-31T23:00:00"/>
        <d v="2016-08-01T23:00:00"/>
        <d v="2016-08-02T23:00:00"/>
        <d v="2016-08-03T23:00:00"/>
        <d v="2016-08-04T23:00:00"/>
        <d v="2016-08-07T23:00:00"/>
        <d v="2016-08-08T23:00:00"/>
        <d v="2016-08-09T23:00:00"/>
        <d v="2016-08-10T23:00:00"/>
        <d v="2016-08-11T23:00:00"/>
        <d v="2016-08-14T23:00:00"/>
        <d v="2016-08-15T23:00:00"/>
        <d v="2016-08-16T23:00:00"/>
        <d v="2016-08-17T23:00:00"/>
        <d v="2016-08-18T23:00:00"/>
        <d v="2016-08-21T23:00:00"/>
        <d v="2016-08-22T23:00:00"/>
        <d v="2016-08-23T23:00:00"/>
        <d v="2016-08-24T23:00:00"/>
        <d v="2016-08-25T23:00:00"/>
        <d v="2016-08-28T23:00:00"/>
        <d v="2016-08-29T23:00:00"/>
        <d v="2016-08-30T23:00:00"/>
        <d v="2016-08-31T23:00:00"/>
        <d v="2016-09-01T23:00:00"/>
        <d v="2016-09-04T23:00:00"/>
        <d v="2016-09-05T23:00:00"/>
        <d v="2016-09-06T23:00:00"/>
        <d v="2016-09-07T23:00:00"/>
        <d v="2016-09-08T23:00:00"/>
        <d v="2016-09-11T23:00:00"/>
        <d v="2016-09-12T23:00:00"/>
        <d v="2016-09-13T23:00:00"/>
        <d v="2016-09-14T23:00:00"/>
        <d v="2016-09-15T23:00:00"/>
        <d v="2016-09-18T23:00:00"/>
        <d v="2016-09-19T23:00:00"/>
        <d v="2016-09-20T23:00:00"/>
        <d v="2016-09-21T23:00:00"/>
        <d v="2016-09-22T23:00:00"/>
        <d v="2016-09-25T23:00:00"/>
        <d v="2016-09-26T23:00:00"/>
        <d v="2016-09-27T23:00:00"/>
        <d v="2016-09-28T23:00:00"/>
        <d v="2016-09-29T23:00:00"/>
        <d v="2016-10-02T23:00:00"/>
        <d v="2016-10-03T23:00:00"/>
        <d v="2016-10-04T23:00:00"/>
        <d v="2016-10-05T23:00:00"/>
        <d v="2016-10-06T23:00:00"/>
        <d v="2016-10-09T23:00:00"/>
        <d v="2016-10-10T23:00:00"/>
        <d v="2016-10-11T23:00:00"/>
        <d v="2016-10-12T23:00:00"/>
        <d v="2016-10-13T23:00:00"/>
        <d v="2016-10-16T23:00:00"/>
        <d v="2016-10-17T23:00:00"/>
        <d v="2016-10-18T23:00:00"/>
        <d v="2016-10-19T23:00:00"/>
        <d v="2016-10-20T23:00:00"/>
        <d v="2016-10-23T23:00:00"/>
        <d v="2016-10-24T23:00:00"/>
        <d v="2016-10-25T23:00:00"/>
        <d v="2016-10-26T23:00:00"/>
        <d v="2016-10-27T23:00:00"/>
        <d v="2016-10-30T23:00:00"/>
        <d v="2016-10-31T23:00:00"/>
        <d v="2016-11-01T23:00:00"/>
        <d v="2016-11-02T23:00:00"/>
        <d v="2016-11-03T23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28T00:00:00"/>
        <d v="2016-11-29T00:00:00"/>
        <d v="2016-11-30T00:00:00"/>
        <d v="2016-12-01T00:00:00"/>
        <d v="2016-12-02T00:00:00"/>
        <d v="2016-12-05T00:00:00"/>
        <d v="2016-12-06T00:00:00"/>
        <d v="2016-12-07T00:00:00"/>
        <d v="2016-12-08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6T00:00:00"/>
        <d v="2016-12-27T00:00:00"/>
        <d v="2016-12-28T00:00:00"/>
        <d v="2016-12-29T00:00:00"/>
        <d v="2016-12-30T00:00:00"/>
      </sharedItems>
      <fieldGroup par="10" base="0">
        <rangePr groupBy="months" startDate="2013-01-01T00:00:00" endDate="2016-12-31T00:00:00"/>
        <groupItems count="14">
          <s v="&lt;01/01/2013"/>
          <s v="gen"/>
          <s v="feb"/>
          <s v="mar"/>
          <s v="apr"/>
          <s v="mag"/>
          <s v="giu"/>
          <s v="lug"/>
          <s v="ago"/>
          <s v="set"/>
          <s v="ott"/>
          <s v="nov"/>
          <s v="dic"/>
          <s v="&gt;31/12/2016"/>
        </groupItems>
      </fieldGroup>
    </cacheField>
    <cacheField name="OPEN" numFmtId="0">
      <sharedItems containsSemiMixedTypes="0" containsString="0" containsNumber="1" minValue="1.0388299999999999" maxValue="1.39337"/>
    </cacheField>
    <cacheField name="HIGH" numFmtId="0">
      <sharedItems containsSemiMixedTypes="0" containsString="0" containsNumber="1" minValue="1.0417799999999999" maxValue="1.39933"/>
    </cacheField>
    <cacheField name="LOW" numFmtId="0">
      <sharedItems containsSemiMixedTypes="0" containsString="0" containsNumber="1" minValue="1.0352300000000001" maxValue="1.391"/>
    </cacheField>
    <cacheField name="CLOSE" numFmtId="0">
      <sharedItems containsSemiMixedTypes="0" containsString="0" containsNumber="1" minValue="1.0388200000000001" maxValue="1.3933800000000001"/>
    </cacheField>
    <cacheField name="TOT_PIPS" numFmtId="0">
      <sharedItems containsSemiMixedTypes="0" containsString="0" containsNumber="1" minValue="-288.20000000000067" maxValue="325.49999999999858"/>
    </cacheField>
    <cacheField name="TARGET" numFmtId="0">
      <sharedItems containsSemiMixedTypes="0" containsString="0" containsNumber="1" containsInteger="1" minValue="0" maxValue="1"/>
    </cacheField>
    <cacheField name="VAR" numFmtId="164">
      <sharedItems containsSemiMixedTypes="0" containsString="0" containsNumber="1" minValue="-2.5351939401395462E-2" maxValue="3.0669355142652455E-2"/>
    </cacheField>
    <cacheField name="MM_8" numFmtId="10">
      <sharedItems containsSemiMixedTypes="0" containsString="0" containsNumber="1" minValue="-7.7972446124755512E-3" maxValue="5.626946855539286E-3" count="1037">
        <n v="0"/>
        <n v="7.4377893442692522E-4"/>
        <n v="1.4106163918548298E-3"/>
        <n v="1.8444594446852675E-3"/>
        <n v="2.4556060274145003E-3"/>
        <n v="2.117561065196491E-3"/>
        <n v="2.4570379635381195E-3"/>
        <n v="2.2690209776078801E-3"/>
        <n v="2.377972549637411E-3"/>
        <n v="4.7701201330845044E-4"/>
        <n v="-2.2829708770313872E-4"/>
        <n v="-1.4588039820989662E-5"/>
        <n v="1.4430627801468587E-3"/>
        <n v="1.5646118820220045E-3"/>
        <n v="1.1004569066621339E-3"/>
        <n v="2.3187358273343284E-3"/>
        <n v="2.4726645798856944E-3"/>
        <n v="2.9524682065513314E-3"/>
        <n v="1.8343386081175889E-3"/>
        <n v="1.9280540714439048E-3"/>
        <n v="5.9213470287840242E-4"/>
        <n v="-5.3187566244021489E-4"/>
        <n v="-1.1471770087600613E-3"/>
        <n v="-1.4735678562460691E-3"/>
        <n v="-1.1320313011664168E-3"/>
        <n v="-1.7223786642340394E-3"/>
        <n v="-1.3826433335378807E-3"/>
        <n v="-2.0423124979950941E-3"/>
        <n v="-1.5755608665943277E-3"/>
        <n v="-7.3546321532891312E-5"/>
        <n v="-8.0011989890331481E-4"/>
        <n v="-2.0317024073948919E-3"/>
        <n v="-2.4594519753235178E-3"/>
        <n v="-3.6530546685361182E-3"/>
        <n v="-2.8467157177177044E-3"/>
        <n v="-2.100433814210878E-3"/>
        <n v="-2.7758189198172772E-3"/>
        <n v="-3.4869967550186509E-3"/>
        <n v="-2.3989324878131574E-3"/>
        <n v="-1.2986949119078439E-3"/>
        <n v="-2.1241397140389917E-3"/>
        <n v="4.4228816189258169E-4"/>
        <n v="-5.2189952083231406E-4"/>
        <n v="-8.5994338656356084E-4"/>
        <n v="-1.9852796031399889E-4"/>
        <n v="-5.3482390939503521E-4"/>
        <n v="-1.9304953897221477E-4"/>
        <n v="2.3990865072130718E-4"/>
        <n v="-8.4679329607012521E-5"/>
        <n v="-2.1560130994400933E-3"/>
        <n v="-6.7957493401615832E-4"/>
        <n v="-1.4003583610372738E-3"/>
        <n v="-4.2000409213163725E-4"/>
        <n v="-1.0258883553544151E-3"/>
        <n v="-1.3685822316351348E-3"/>
        <n v="-2.8228936468976534E-3"/>
        <n v="-1.3300800371886246E-3"/>
        <n v="-5.9083405714886739E-4"/>
        <n v="-8.0293484951919625E-4"/>
        <n v="-7.6613428858424149E-4"/>
        <n v="-1.3428834077177099E-3"/>
        <n v="8.1732503813963797E-4"/>
        <n v="1.3018963175555065E-3"/>
        <n v="2.216099441150074E-3"/>
        <n v="2.5701918259672246E-3"/>
        <n v="2.436085790923706E-3"/>
        <n v="2.4419894231969969E-3"/>
        <n v="2.8282086556800645E-3"/>
        <n v="1.7969096253187683E-3"/>
        <n v="2.3209048227502832E-3"/>
        <n v="3.6687375103647279E-4"/>
        <n v="4.1830524812722092E-4"/>
        <n v="-2.8033228622278972E-4"/>
        <n v="-1.7223468082444571E-5"/>
        <n v="-9.6423993442000533E-4"/>
        <n v="-8.9228411234577865E-4"/>
        <n v="-1.9570822564310419E-4"/>
        <n v="-1.4173116219648729E-3"/>
        <n v="6.402327969181193E-4"/>
        <n v="1.1222314321620991E-3"/>
        <n v="1.2303474379278118E-3"/>
        <n v="-4.9958891138041084E-6"/>
        <n v="1.1105344459774458E-3"/>
        <n v="5.8188018706716027E-4"/>
        <n v="6.5761680773175624E-4"/>
        <n v="1.2034978233359112E-3"/>
        <n v="-5.0786792446110007E-4"/>
        <n v="-1.6772225638803512E-3"/>
        <n v="-1.9440584479258338E-3"/>
        <n v="-1.3918825188914269E-3"/>
        <n v="-2.1723196566016401E-3"/>
        <n v="-1.8643074390355674E-3"/>
        <n v="-2.3112317865152249E-3"/>
        <n v="-2.5969815294791948E-3"/>
        <n v="-1.311813055926217E-3"/>
        <n v="-1.2716061832830361E-3"/>
        <n v="-3.981649545722471E-4"/>
        <n v="1.3458705595438547E-4"/>
        <n v="4.2102022859588639E-4"/>
        <n v="-2.5074712248521203E-4"/>
        <n v="9.998784465552607E-4"/>
        <n v="1.6244706402804426E-3"/>
        <n v="8.7798345637905839E-4"/>
        <n v="2.113345138093331E-3"/>
        <n v="1.4320580388127724E-3"/>
        <n v="1.5534764697502507E-3"/>
        <n v="3.0441778669386271E-3"/>
        <n v="3.509647044909428E-3"/>
        <n v="3.0375517211396336E-3"/>
        <n v="2.5252050050078995E-3"/>
        <n v="3.2526153618886861E-3"/>
        <n v="2.8485461349524871E-3"/>
        <n v="2.5297806559389791E-3"/>
        <n v="2.5995705569162308E-3"/>
        <n v="1.3763652507135793E-3"/>
        <n v="7.1363953325863372E-4"/>
        <n v="-3.3776236228617862E-4"/>
        <n v="-1.7999671366894787E-3"/>
        <n v="-2.0425146924743787E-3"/>
        <n v="-2.7748167817386732E-3"/>
        <n v="-3.1641478364182324E-3"/>
        <n v="-3.0949881771499405E-3"/>
        <n v="-3.6095846133767928E-3"/>
        <n v="-2.1722507759400211E-3"/>
        <n v="-2.3011542928845913E-3"/>
        <n v="-1.0674147752130769E-3"/>
        <n v="-1.9669592191452617E-3"/>
        <n v="-2.4083414071274928E-3"/>
        <n v="-1.3554547607630696E-3"/>
        <n v="-2.4792614608306063E-3"/>
        <n v="-2.764873430354392E-4"/>
        <n v="3.450676025133631E-4"/>
        <n v="8.9306664544344661E-4"/>
        <n v="5.3325246574291441E-4"/>
        <n v="2.4145792744062755E-3"/>
        <n v="2.8647394714619717E-3"/>
        <n v="2.3235842306168764E-3"/>
        <n v="3.5131997277440263E-3"/>
        <n v="1.9907553806260969E-3"/>
        <n v="1.2086990825790067E-3"/>
        <n v="1.269913474091125E-3"/>
        <n v="2.0488779068283114E-3"/>
        <n v="1.105941993165882E-3"/>
        <n v="1.3010882123124928E-3"/>
        <n v="1.4525092597188205E-3"/>
        <n v="1.5147857696397315E-3"/>
        <n v="2.0755465838567799E-4"/>
        <n v="5.5056388046537119E-4"/>
        <n v="5.4865291313140052E-4"/>
        <n v="2.6835479022345454E-4"/>
        <n v="5.3702348880053929E-4"/>
        <n v="1.1254353904102954E-3"/>
        <n v="7.5549396244163625E-4"/>
        <n v="-1.9767656715408144E-5"/>
        <n v="5.3550044387032369E-4"/>
        <n v="-2.3750443801233423E-4"/>
        <n v="8.3432970799378336E-4"/>
        <n v="2.2918901593788066E-4"/>
        <n v="-4.8483377292352081E-6"/>
        <n v="3.4298479837260865E-4"/>
        <n v="1.3900799012515896E-4"/>
        <n v="5.4000856472274927E-4"/>
        <n v="1.1095754363671662E-3"/>
        <n v="1.0746951985605158E-3"/>
        <n v="4.3531025789522726E-4"/>
        <n v="1.0826240568494183E-4"/>
        <n v="-8.6821894776603625E-4"/>
        <n v="-1.833241129622673E-3"/>
        <n v="-1.5458003720111302E-3"/>
        <n v="-1.749427081725527E-3"/>
        <n v="-1.6219697419468521E-3"/>
        <n v="-2.337947417042005E-3"/>
        <n v="-2.0193784228472317E-3"/>
        <n v="-7.837508803947707E-4"/>
        <n v="2.6092163453944606E-4"/>
        <n v="8.5108516384573007E-4"/>
        <n v="1.0304992548026692E-3"/>
        <n v="1.1683711667397206E-3"/>
        <n v="1.2008838143720418E-3"/>
        <n v="2.2502399428091791E-3"/>
        <n v="3.2382014475105803E-3"/>
        <n v="2.5684368452856821E-3"/>
        <n v="2.384896929651284E-3"/>
        <n v="1.7117462081458062E-3"/>
        <n v="1.6390666435106283E-3"/>
        <n v="2.1788216664420657E-3"/>
        <n v="1.4532628927953345E-3"/>
        <n v="1.529422635887609E-3"/>
        <n v="4.8460730161417609E-5"/>
        <n v="-2.2726043021517595E-5"/>
        <n v="5.2250357689070936E-4"/>
        <n v="1.1588313300737729E-3"/>
        <n v="7.7679312245601539E-4"/>
        <n v="5.0919060685600259E-4"/>
        <n v="7.8487601984579547E-4"/>
        <n v="3.0557396506675216E-5"/>
        <n v="-5.3562670169426951E-5"/>
        <n v="1.378255603013967E-4"/>
        <n v="-1.5809890464360543E-4"/>
        <n v="-8.683154276454691E-4"/>
        <n v="-2.1596877896093436E-4"/>
        <n v="8.8170081175498183E-4"/>
        <n v="1.0320844920419237E-3"/>
        <n v="1.4358478264833302E-3"/>
        <n v="2.3994229109761539E-3"/>
        <n v="2.1626465901843778E-3"/>
        <n v="2.2039264844199297E-3"/>
        <n v="2.5586333478992696E-3"/>
        <n v="2.3149723307436948E-3"/>
        <n v="6.3792821147903855E-4"/>
        <n v="4.7018329949526094E-4"/>
        <n v="-8.6923786907129597E-4"/>
        <n v="-2.6949218796157443E-3"/>
        <n v="-2.3862786120857488E-3"/>
        <n v="-2.9830991781286814E-3"/>
        <n v="-2.6349652928186057E-3"/>
        <n v="-3.3449706102715165E-3"/>
        <n v="-3.4899454097608307E-3"/>
        <n v="-3.0125980045661443E-3"/>
        <n v="-1.3571341078801175E-3"/>
        <n v="1.5493094201915469E-5"/>
        <n v="-5.0542744628648273E-4"/>
        <n v="1.9335182765026215E-4"/>
        <n v="-5.9143540786649185E-5"/>
        <n v="1.10659476406684E-3"/>
        <n v="6.9095702471734521E-4"/>
        <n v="7.0091402024725913E-4"/>
        <n v="1.1277921087437665E-3"/>
        <n v="2.8542036536892412E-4"/>
        <n v="1.0582096487268822E-3"/>
        <n v="7.9664934242854035E-4"/>
        <n v="9.2301493867194551E-4"/>
        <n v="4.834524978774013E-4"/>
        <n v="9.6433832165328248E-4"/>
        <n v="9.9819713424580125E-4"/>
        <n v="3.4141684428327934E-4"/>
        <n v="1.3944219514499395E-3"/>
        <n v="1.208531943669558E-3"/>
        <n v="1.4623754504885095E-3"/>
        <n v="1.4323908527454216E-3"/>
        <n v="1.7945559607977918E-3"/>
        <n v="1.9386811477625082E-3"/>
        <n v="1.3866649885879295E-3"/>
        <n v="1.5308803699165957E-3"/>
        <n v="9.2213067225184464E-4"/>
        <n v="-1.8155963839160127E-4"/>
        <n v="-7.0727463488344522E-4"/>
        <n v="-8.2324543821334084E-4"/>
        <n v="-8.17172801182528E-4"/>
        <n v="-7.0049307928320148E-4"/>
        <n v="-5.4394179090251626E-4"/>
        <n v="-6.290275949322327E-4"/>
        <n v="-1.8218690078102007E-4"/>
        <n v="1.085045786201902E-3"/>
        <n v="7.3450328711105461E-4"/>
        <n v="6.4849138452777177E-4"/>
        <n v="-2.1326689009824873E-4"/>
        <n v="-8.02389220967481E-4"/>
        <n v="-4.7094461195568149E-4"/>
        <n v="-6.8428500070721876E-4"/>
        <n v="-1.5701079090012088E-3"/>
        <n v="-1.7636364031827084E-3"/>
        <n v="-6.7660601410032828E-4"/>
        <n v="-6.3270175465543477E-4"/>
        <n v="6.9949266373811603E-5"/>
        <n v="1.6355904462860005E-4"/>
        <n v="-6.9368836078012586E-5"/>
        <n v="-6.9628552656500475E-4"/>
        <n v="-2.1547689759039701E-4"/>
        <n v="-4.3078850329848761E-4"/>
        <n v="-1.0870781239110117E-3"/>
        <n v="2.4106223070002875E-4"/>
        <n v="-3.5612420048278248E-5"/>
        <n v="6.3329754080299061E-4"/>
        <n v="4.7719291178098533E-4"/>
        <n v="1.1474453652986633E-3"/>
        <n v="4.2130196770989725E-5"/>
        <n v="-6.9010903307786808E-4"/>
        <n v="-1.9672396958862748E-4"/>
        <n v="-1.6279204931421432E-3"/>
        <n v="-1.2838416194887875E-3"/>
        <n v="-7.5376273893607015E-4"/>
        <n v="-3.2616077735546367E-4"/>
        <n v="-1.5032377886303738E-4"/>
        <n v="7.6904763824897637E-4"/>
        <n v="1.006715096873334E-3"/>
        <n v="1.4322773610775663E-3"/>
        <n v="1.5974249722667117E-3"/>
        <n v="1.5965589021064569E-3"/>
        <n v="1.5461944439906922E-3"/>
        <n v="9.0792438843745327E-4"/>
        <n v="6.696069881353961E-4"/>
        <n v="9.1417887615204141E-4"/>
        <n v="1.2974884457791769E-3"/>
        <n v="5.9307017611753832E-4"/>
        <n v="-4.2220453800922986E-5"/>
        <n v="2.9067637567159466E-5"/>
        <n v="3.8273480064424104E-4"/>
        <n v="1.9296201209093033E-5"/>
        <n v="2.2954627774758596E-4"/>
        <n v="-3.7264556403390769E-5"/>
        <n v="1.153306940653076E-3"/>
        <n v="1.1930610380735673E-3"/>
        <n v="1.7286621362571641E-3"/>
        <n v="1.369049882494186E-3"/>
        <n v="9.3623819604789216E-4"/>
        <n v="1.2211396961102766E-3"/>
        <n v="1.5403655899789287E-3"/>
        <n v="1.714002045837229E-3"/>
        <n v="6.5845026245305027E-4"/>
        <n v="-3.8286982291038663E-4"/>
        <n v="-8.7626057026925219E-4"/>
        <n v="-6.0514832665273244E-4"/>
        <n v="-5.7332090979753114E-4"/>
        <n v="-3.751268435202848E-4"/>
        <n v="-1.182149771124949E-3"/>
        <n v="-1.6330864641845716E-3"/>
        <n v="-1.6498350617297902E-3"/>
        <n v="-5.7019344418055007E-4"/>
        <n v="1.3114053404954251E-4"/>
        <n v="-2.2243595879212208E-4"/>
        <n v="-1.0742495767043642E-3"/>
        <n v="-1.1316824591671715E-3"/>
        <n v="-3.5632610202625259E-4"/>
        <n v="5.1678688038082898E-4"/>
        <n v="9.5219566307273851E-4"/>
        <n v="1.0609856896205833E-3"/>
        <n v="8.3233318924563759E-4"/>
        <n v="4.8994589355089158E-4"/>
        <n v="8.6242811933910646E-4"/>
        <n v="1.0363955630670052E-3"/>
        <n v="6.5519577044567678E-4"/>
        <n v="1.0148173066064359E-4"/>
        <n v="-5.625142573671138E-4"/>
        <n v="-7.307308166015769E-4"/>
        <n v="-6.0948082322050123E-4"/>
        <n v="9.7000855495049665E-5"/>
        <n v="1.6753652532577878E-4"/>
        <n v="3.2385704248197311E-4"/>
        <n v="-1.3619280866031258E-5"/>
        <n v="5.3663296315339948E-4"/>
        <n v="6.9135672929694636E-4"/>
        <n v="5.9611792212914405E-4"/>
        <n v="5.2892324233051735E-4"/>
        <n v="8.6620131480973084E-4"/>
        <n v="6.9736718376735285E-4"/>
        <n v="-9.8830546293476873E-5"/>
        <n v="-5.0556507690684149E-4"/>
        <n v="-9.8878419160754183E-4"/>
        <n v="-1.49655265220619E-3"/>
        <n v="-1.4097203197193653E-3"/>
        <n v="-1.4967679721261534E-3"/>
        <n v="-2.11839645440004E-3"/>
        <n v="-1.8152192770404252E-3"/>
        <n v="-1.2537025674691366E-3"/>
        <n v="-6.2823849420599875E-4"/>
        <n v="-9.2407442444251975E-4"/>
        <n v="-6.9245641474711961E-4"/>
        <n v="-6.2860207784741495E-4"/>
        <n v="-6.8472061844346288E-4"/>
        <n v="-9.3400930908173196E-4"/>
        <n v="-9.8163869824220706E-4"/>
        <n v="-6.2010787211567997E-4"/>
        <n v="-8.1975019729087217E-4"/>
        <n v="-2.5435242803552305E-4"/>
        <n v="-2.640534886380469E-4"/>
        <n v="1.3891655307780859E-4"/>
        <n v="7.314435238589545E-5"/>
        <n v="3.213399572181419E-5"/>
        <n v="-4.957109929642628E-4"/>
        <n v="-9.3375212200712265E-4"/>
        <n v="-4.0509949948695778E-4"/>
        <n v="-8.4505383784304333E-4"/>
        <n v="-2.2720066513542969E-4"/>
        <n v="-1.0374796857365448E-3"/>
        <n v="-4.2344887438486301E-4"/>
        <n v="1.2210458434296079E-4"/>
        <n v="4.807942443514901E-4"/>
        <n v="6.7346564142745091E-4"/>
        <n v="4.9601362540452332E-4"/>
        <n v="8.6227446185080381E-4"/>
        <n v="3.4992114591843315E-4"/>
        <n v="9.309956533410102E-4"/>
        <n v="8.874028218860408E-4"/>
        <n v="6.6117241270666205E-4"/>
        <n v="5.518699024689433E-4"/>
        <n v="5.3839097967578464E-5"/>
        <n v="-1.0230596574649364E-4"/>
        <n v="-2.2442100042104063E-4"/>
        <n v="6.8320599856952491E-6"/>
        <n v="-6.2054452924009684E-5"/>
        <n v="-7.6468266286143505E-4"/>
        <n v="-6.6898660775951968E-4"/>
        <n v="-3.704270068120713E-4"/>
        <n v="-3.8646326975033674E-4"/>
        <n v="-6.3842053125104381E-4"/>
        <n v="-7.1559206752500049E-4"/>
        <n v="-8.1499546208527174E-4"/>
        <n v="-1.081284420390044E-3"/>
        <n v="-1.3149875130377686E-3"/>
        <n v="-1.3124849334772148E-3"/>
        <n v="-1.4300464269381141E-3"/>
        <n v="-1.2850453939004525E-3"/>
        <n v="-7.9110005397152461E-4"/>
        <n v="-1.0914403747568358E-3"/>
        <n v="-1.1709409590006381E-3"/>
        <n v="-1.2371532650195805E-3"/>
        <n v="-3.6497105171374999E-4"/>
        <n v="-3.8273117309274574E-4"/>
        <n v="-8.1392443599187514E-4"/>
        <n v="-4.2821926186693837E-4"/>
        <n v="-7.0902259621721808E-4"/>
        <n v="2.1169532011117154E-6"/>
        <n v="-1.078878944701378E-4"/>
        <n v="-1.9479395918151066E-4"/>
        <n v="-5.7854661403965169E-4"/>
        <n v="-5.310388253776388E-4"/>
        <n v="2.0509176793447048E-4"/>
        <n v="-1.7567378652851018E-4"/>
        <n v="-4.0416410041159423E-4"/>
        <n v="-1.4012969219738686E-3"/>
        <n v="-9.7669404251662928E-4"/>
        <n v="-1.2160008829094071E-3"/>
        <n v="-1.6158413674340066E-3"/>
        <n v="-1.8583412468247407E-3"/>
        <n v="-1.9230094417080068E-3"/>
        <n v="-1.7072000360665723E-3"/>
        <n v="-1.7792015816370382E-3"/>
        <n v="-1.2353171805803559E-3"/>
        <n v="-1.3941866067293113E-3"/>
        <n v="-8.4650682757199391E-4"/>
        <n v="-2.3619532671889376E-3"/>
        <n v="-2.0545651400393217E-3"/>
        <n v="-2.8400330428152987E-3"/>
        <n v="-2.3237854763394211E-3"/>
        <n v="-2.0410626552085365E-3"/>
        <n v="-1.9447780226612144E-3"/>
        <n v="-1.6229193038545253E-3"/>
        <n v="-1.9930720266512075E-3"/>
        <n v="1.5830462515663279E-4"/>
        <n v="-8.2756151386886856E-4"/>
        <n v="2.6777741771152885E-4"/>
        <n v="-1.0477650304155789E-3"/>
        <n v="-6.4895033279067926E-4"/>
        <n v="-7.3907335488697379E-4"/>
        <n v="-1.7536834802911322E-3"/>
        <n v="-1.8339537511226772E-3"/>
        <n v="-2.691910497760075E-3"/>
        <n v="-1.7489465280458721E-3"/>
        <n v="-2.8428169724509927E-3"/>
        <n v="-2.0164519383813473E-3"/>
        <n v="-1.7606339797859305E-3"/>
        <n v="-3.2568024079067115E-3"/>
        <n v="-1.2113302807454651E-3"/>
        <n v="-7.8058181532449089E-4"/>
        <n v="5.2543282844527694E-4"/>
        <n v="7.4731455968882199E-5"/>
        <n v="-9.7497903040616452E-6"/>
        <n v="1.299945155064805E-3"/>
        <n v="-7.8065596332374532E-5"/>
        <n v="3.2180659710362297E-3"/>
        <n v="1.5382586312433361E-3"/>
        <n v="9.1395552846834649E-4"/>
        <n v="6.7921795149719633E-4"/>
        <n v="2.7907896583805047E-4"/>
        <n v="2.4100986149602766E-4"/>
        <n v="-1.0181727939841123E-3"/>
        <n v="1.3065285481003719E-4"/>
        <n v="-1.3578524294793615E-3"/>
        <n v="-7.2106648113953731E-4"/>
        <n v="-1.2480792429171439E-3"/>
        <n v="-1.8308503427198475E-3"/>
        <n v="-1.9045073615879399E-3"/>
        <n v="-1.6542018412743914E-3"/>
        <n v="-9.7852391461193677E-4"/>
        <n v="-1.8076514973383861E-3"/>
        <n v="-3.2080333080626716E-3"/>
        <n v="-2.7694134484936433E-3"/>
        <n v="-2.0856012541309865E-3"/>
        <n v="-1.3620382511063123E-3"/>
        <n v="-8.3188427103807194E-4"/>
        <n v="-3.270392432905278E-5"/>
        <n v="-1.977750644115428E-4"/>
        <n v="-3.484889742973174E-4"/>
        <n v="1.6332893129510778E-3"/>
        <n v="1.0128087852884354E-3"/>
        <n v="1.1936681268235605E-3"/>
        <n v="-8.630745198556361E-4"/>
        <n v="5.8683582742954932E-5"/>
        <n v="-7.7510519559259583E-6"/>
        <n v="-1.7700612017106099E-4"/>
        <n v="1.8866665114423975E-4"/>
        <n v="-8.5329586168277072E-4"/>
        <n v="-8.3501479560176006E-4"/>
        <n v="-1.551797889067591E-3"/>
        <n v="-7.6229931427328201E-4"/>
        <n v="-6.309341546691799E-4"/>
        <n v="-1.9218434041204657E-3"/>
        <n v="-1.8843552516822071E-3"/>
        <n v="-9.2412499100553991E-4"/>
        <n v="-6.1414867897208181E-6"/>
        <n v="-5.7750425318389698E-4"/>
        <n v="7.8624687693740203E-4"/>
        <n v="1.2772848183131985E-3"/>
        <n v="1.3326868938582787E-3"/>
        <n v="6.1847284733905494E-4"/>
        <n v="-2.9578680816209901E-4"/>
        <n v="-1.4765631455834205E-3"/>
        <n v="-2.1975531179075081E-3"/>
        <n v="-2.4046688016534645E-3"/>
        <n v="-2.6608754673288215E-3"/>
        <n v="-2.1001261326992343E-3"/>
        <n v="-3.3489683101797368E-3"/>
        <n v="-1.9301842985072482E-3"/>
        <n v="-1.339238389557601E-3"/>
        <n v="-1.3252255260005757E-3"/>
        <n v="-1.3445958651278761E-3"/>
        <n v="-1.749792165816888E-3"/>
        <n v="-2.7149593739104194E-3"/>
        <n v="-3.497599082515318E-3"/>
        <n v="-3.5162330380152651E-3"/>
        <n v="-3.7476753068569485E-3"/>
        <n v="-3.2612620768721207E-3"/>
        <n v="-2.7438526009148645E-3"/>
        <n v="-3.3912636038596067E-3"/>
        <n v="-2.2272946835625029E-3"/>
        <n v="-3.1903552538977975E-3"/>
        <n v="-3.4611989294933976E-3"/>
        <n v="-2.4565881310076032E-3"/>
        <n v="-2.5903811894225914E-3"/>
        <n v="-2.4420254065374569E-3"/>
        <n v="-5.0027984559804228E-3"/>
        <n v="-6.152254743425678E-3"/>
        <n v="-5.9157995576230304E-3"/>
        <n v="-2.6549387619396736E-3"/>
        <n v="-2.9608290994305175E-3"/>
        <n v="-3.0742629921415576E-3"/>
        <n v="-2.8241525899702358E-3"/>
        <n v="-2.8662448207282254E-3"/>
        <n v="1.2926896213733136E-3"/>
        <n v="1.5969433051328391E-3"/>
        <n v="2.6652279322143119E-3"/>
        <n v="-6.9808530959308834E-4"/>
        <n v="4.4931222352828648E-4"/>
        <n v="5.0713785216122131E-5"/>
        <n v="5.9401253028294743E-4"/>
        <n v="7.1808616171807615E-4"/>
        <n v="-9.6955599815411186E-4"/>
        <n v="1.4029068755458396E-4"/>
        <n v="-7.0114017413100416E-4"/>
        <n v="9.2840444441075198E-4"/>
        <n v="4.9869812626564258E-4"/>
        <n v="6.3297594458376627E-4"/>
        <n v="-5.0710599014125446E-6"/>
        <n v="-6.9320000101794066E-4"/>
        <n v="-2.9616712971741732E-4"/>
        <n v="-1.7120775281840028E-3"/>
        <n v="-2.3529217006931225E-3"/>
        <n v="-2.3537051587198266E-3"/>
        <n v="-2.1216163895829143E-3"/>
        <n v="-3.3200429953818278E-3"/>
        <n v="-3.3870867802594101E-3"/>
        <n v="-5.5456271717911759E-3"/>
        <n v="-5.6952300992294674E-3"/>
        <n v="-5.6734127606145879E-3"/>
        <n v="-7.4310578576618491E-3"/>
        <n v="-6.2390248236001561E-3"/>
        <n v="-7.7972446124755512E-3"/>
        <n v="-5.8376053637275993E-3"/>
        <n v="-4.9340303159556842E-3"/>
        <n v="2.8598553708666929E-4"/>
        <n v="-2.1355018005422416E-3"/>
        <n v="1.4833089769177438E-3"/>
        <n v="4.7432004613607442E-3"/>
        <n v="3.4573075122968505E-3"/>
        <n v="5.626946855539286E-3"/>
        <n v="3.7834712846654128E-3"/>
        <n v="3.4651627462826129E-3"/>
        <n v="-2.8278470473157291E-4"/>
        <n v="8.7986945610976641E-4"/>
        <n v="-5.9914856515050352E-4"/>
        <n v="-7.3687053561355409E-4"/>
        <n v="5.70249955515717E-4"/>
        <n v="-5.2468186160178898E-4"/>
        <n v="-7.7507246362555626E-4"/>
        <n v="-1.2059490382926169E-3"/>
        <n v="-1.9902016508260706E-3"/>
        <n v="-1.4769679363148963E-3"/>
        <n v="-2.2612544456848266E-3"/>
        <n v="-2.5897905770952273E-3"/>
        <n v="-3.3007621760162004E-3"/>
        <n v="-1.8335509320461379E-3"/>
        <n v="-8.744403315023852E-5"/>
        <n v="-4.7880823712107001E-4"/>
        <n v="9.1018081702493037E-4"/>
        <n v="1.4493616343726617E-3"/>
        <n v="3.0147544203927429E-3"/>
        <n v="2.5283466705114804E-3"/>
        <n v="2.4180100757858064E-3"/>
        <n v="2.5408478720750222E-3"/>
        <n v="3.7088083267832056E-3"/>
        <n v="5.562422086644786E-3"/>
        <n v="5.2649524908933848E-3"/>
        <n v="4.83678054752959E-3"/>
        <n v="4.1294613066969466E-3"/>
        <n v="5.3847806116376906E-3"/>
        <n v="4.2732823415375376E-3"/>
        <n v="2.5304889129035973E-3"/>
        <n v="3.2454741884895E-4"/>
        <n v="-9.8243616363444253E-5"/>
        <n v="1.7932725925401544E-3"/>
        <n v="2.962513480620696E-3"/>
        <n v="2.9446084910649956E-3"/>
        <n v="-3.22188138945953E-4"/>
        <n v="-1.264854603062332E-3"/>
        <n v="-1.1703569458320212E-3"/>
        <n v="-4.4417172416412465E-4"/>
        <n v="-2.2685612244365549E-3"/>
        <n v="-4.1890894374163462E-3"/>
        <n v="-5.9990440358165809E-3"/>
        <n v="-6.0562541674770154E-3"/>
        <n v="-4.0900663069193266E-3"/>
        <n v="-1.8616983146986649E-3"/>
        <n v="-1.889340967488648E-3"/>
        <n v="4.7627951498362131E-4"/>
        <n v="3.0351928459778355E-3"/>
        <n v="2.9802653375529953E-3"/>
        <n v="2.781028269040961E-3"/>
        <n v="4.4187745274712892E-3"/>
        <n v="3.8259510637364685E-3"/>
        <n v="3.8781151034853328E-3"/>
        <n v="3.7961393057267534E-3"/>
        <n v="1.3109803020621424E-3"/>
        <n v="1.2289771745382927E-4"/>
        <n v="1.3428519489915025E-4"/>
        <n v="2.5272005991508334E-3"/>
        <n v="7.7406794482713648E-4"/>
        <n v="7.427258710080431E-4"/>
        <n v="1.8930773743185136E-4"/>
        <n v="-9.7913778350096348E-4"/>
        <n v="-6.5611139268000052E-4"/>
        <n v="-8.4805095977540101E-4"/>
        <n v="-9.2330796363830625E-4"/>
        <n v="-1.1060881797314431E-3"/>
        <n v="-2.3709925285975708E-3"/>
        <n v="-3.2807951419469433E-3"/>
        <n v="-2.8376973138419248E-3"/>
        <n v="-6.4303921179224843E-4"/>
        <n v="-1.6524486307799985E-3"/>
        <n v="-2.1656882713832482E-3"/>
        <n v="-9.5807270333927996E-4"/>
        <n v="-2.2303535617392845E-3"/>
        <n v="1.0049352356249208E-4"/>
        <n v="-5.6126342782915339E-4"/>
        <n v="-8.2324297025350435E-4"/>
        <n v="-1.795512673830213E-3"/>
        <n v="-2.0532574580498508E-3"/>
        <n v="-2.0652271983098713E-3"/>
        <n v="-2.8377593568978815E-3"/>
        <n v="-1.1230975473484478E-3"/>
        <n v="-2.5044444209752492E-3"/>
        <n v="-1.8975583557825915E-4"/>
        <n v="-2.9432336773585477E-4"/>
        <n v="1.5901790730879078E-3"/>
        <n v="2.1409825838890617E-3"/>
        <n v="1.7812870419601223E-3"/>
        <n v="1.2365359369366502E-3"/>
        <n v="5.7020505983923497E-4"/>
        <n v="2.4840082990193468E-4"/>
        <n v="-1.1524161485944456E-3"/>
        <n v="-8.4813541796398273E-4"/>
        <n v="-1.8427039439800202E-3"/>
        <n v="-1.0669412508899634E-3"/>
        <n v="4.2571718113766643E-4"/>
        <n v="1.2660058792575146E-3"/>
        <n v="1.9823180908537519E-3"/>
        <n v="2.2751540227314015E-3"/>
        <n v="2.5952610761540429E-3"/>
        <n v="1.9682044340136734E-3"/>
        <n v="1.1242750956675651E-3"/>
        <n v="1.7722795554431792E-3"/>
        <n v="2.5101410481252751E-3"/>
        <n v="3.8361600759750369E-3"/>
        <n v="5.10366046362562E-3"/>
        <n v="4.0830359714568026E-3"/>
        <n v="2.3574213817797868E-3"/>
        <n v="1.959154575726596E-3"/>
        <n v="1.8607989312785234E-3"/>
        <n v="1.0813791112549154E-3"/>
        <n v="8.8095426158207868E-4"/>
        <n v="-1.6739235811958908E-3"/>
        <n v="-5.3970802403418283E-3"/>
        <n v="-3.9789135260194786E-3"/>
        <n v="-1.573887503365054E-3"/>
        <n v="-4.7205228385079068E-4"/>
        <n v="3.0843112925307836E-4"/>
        <n v="7.8617927573179647E-4"/>
        <n v="2.5381664566417883E-4"/>
        <n v="1.0110844889658632E-3"/>
        <n v="1.6288713345623124E-3"/>
        <n v="1.5606032339399584E-3"/>
        <n v="2.9452791283005181E-3"/>
        <n v="1.0871256130914192E-3"/>
        <n v="-1.6136464913547865E-4"/>
        <n v="-1.7576675119364837E-3"/>
        <n v="-1.6262172994041257E-3"/>
        <n v="-9.2944764976429783E-4"/>
        <n v="-8.132926418408376E-4"/>
        <n v="-4.7440179411188665E-4"/>
        <n v="-2.0354342820667198E-3"/>
        <n v="-1.3300722162069289E-3"/>
        <n v="6.9517426947496297E-5"/>
        <n v="1.0033995399578027E-3"/>
        <n v="1.4868243862029007E-5"/>
        <n v="4.6963078461688401E-4"/>
        <n v="5.0663384292104485E-4"/>
        <n v="3.641825949969868E-4"/>
        <n v="1.2243148777535129E-3"/>
        <n v="2.0243924606177105E-3"/>
        <n v="2.0465021363921948E-3"/>
        <n v="2.948215760668435E-3"/>
        <n v="2.1955191600786378E-3"/>
        <n v="8.5379979831516628E-4"/>
        <n v="9.962130114070239E-4"/>
        <n v="7.875368436317115E-4"/>
        <n v="-1.9195167439438332E-4"/>
        <n v="-2.7440117322616725E-3"/>
        <n v="-3.9993313927416396E-3"/>
        <n v="-4.5843288036452878E-3"/>
        <n v="-3.6686967692359795E-3"/>
        <n v="-4.7224794149685057E-3"/>
        <n v="-3.8731365349679164E-3"/>
        <n v="-3.7908474202277692E-3"/>
        <n v="-3.5819827057970016E-3"/>
        <n v="-1.6344486069079095E-3"/>
        <n v="-1.716602591409877E-3"/>
        <n v="-1.968952742538721E-3"/>
        <n v="-3.5654998781168984E-3"/>
        <n v="-1.9560059154950654E-3"/>
        <n v="-2.8879233265061283E-3"/>
        <n v="-2.9821233672088082E-3"/>
        <n v="-2.2947381959486507E-3"/>
        <n v="-2.1925435035351076E-3"/>
        <n v="-2.0557813389051049E-3"/>
        <n v="-2.7833091004344918E-3"/>
        <n v="-9.1133981461555269E-4"/>
        <n v="-1.9599468480824278E-4"/>
        <n v="-9.0925999174884531E-4"/>
        <n v="-1.2247339047589678E-3"/>
        <n v="-1.9663716372926576E-3"/>
        <n v="-1.6864592190697636E-3"/>
        <n v="-8.8453161840074124E-4"/>
        <n v="-5.7600072529828683E-4"/>
        <n v="-1.1120123331245096E-3"/>
        <n v="-1.1763486323080746E-3"/>
        <n v="-3.7019280944504407E-4"/>
        <n v="3.5668114824001368E-3"/>
        <n v="2.8402070417996444E-3"/>
        <n v="2.5358501093927371E-3"/>
        <n v="3.3432717997453343E-3"/>
        <n v="5.0654971665927556E-3"/>
        <n v="4.4538774037661266E-3"/>
        <n v="4.2478706326415927E-3"/>
        <n v="4.4518448640271102E-3"/>
        <n v="-9.7163023795934778E-5"/>
        <n v="3.6089147566620294E-4"/>
        <n v="-1.1082028708103708E-4"/>
        <n v="-3.052929273186511E-4"/>
        <n v="-1.2356735546075193E-3"/>
        <n v="1.9100955468595582E-4"/>
        <n v="-9.2226132091263735E-4"/>
        <n v="-3.4270412922363103E-4"/>
        <n v="4.2281593179767374E-4"/>
        <n v="6.4461665298659598E-4"/>
        <n v="1.088431296234052E-3"/>
        <n v="7.9276096752144143E-4"/>
        <n v="-6.5624628423742448E-4"/>
        <n v="-1.4435541549410041E-3"/>
        <n v="-1.87775779442996E-3"/>
        <n v="-2.0634300520823851E-3"/>
        <n v="-3.83555959485124E-4"/>
        <n v="-4.783891324635775E-4"/>
        <n v="-6.7281017233934703E-4"/>
        <n v="-8.3663570041793422E-4"/>
        <n v="2.5464275247059909E-4"/>
        <n v="4.2071265858011075E-4"/>
        <n v="1.9482134319814409E-3"/>
        <n v="1.2965339945139459E-3"/>
        <n v="-2.4644058799523638E-4"/>
        <n v="-3.9899233884109486E-4"/>
        <n v="1.6689207986089749E-4"/>
        <n v="-7.1367506902657307E-4"/>
        <n v="-3.1864103792082765E-4"/>
        <n v="6.6981728276946373E-5"/>
        <n v="-2.437923784536361E-4"/>
        <n v="5.5776347708315355E-4"/>
        <n v="-8.7599237118235473E-4"/>
        <n v="7.7258543617897413E-6"/>
        <n v="5.323909974210006E-4"/>
        <n v="3.548240562160479E-3"/>
        <n v="4.0983344396839233E-3"/>
        <n v="3.2852694058213422E-3"/>
        <n v="3.423991841057919E-3"/>
        <n v="4.0107460003124124E-3"/>
        <n v="5.220891456023169E-3"/>
        <n v="4.924746347247877E-3"/>
        <n v="3.8083120920774094E-3"/>
        <n v="5.9858644419445717E-4"/>
        <n v="-7.0004669630777117E-4"/>
        <n v="-3.1631113827543245E-4"/>
        <n v="-9.5558210890689388E-4"/>
        <n v="-1.8191805630757008E-3"/>
        <n v="-2.8969174484288762E-3"/>
        <n v="-3.3823487051072437E-3"/>
        <n v="-2.6841718466479453E-3"/>
        <n v="-1.5367661649521303E-3"/>
        <n v="-2.4062401523281263E-3"/>
        <n v="-2.8741924588146089E-3"/>
        <n v="-2.7232169648268995E-3"/>
        <n v="-2.9535208086569759E-3"/>
        <n v="-8.2017035643446035E-4"/>
        <n v="-1.42101223160912E-4"/>
        <n v="1.2286288674334678E-5"/>
        <n v="-7.0568531770676124E-5"/>
        <n v="7.9841390089209485E-4"/>
        <n v="3.4663229597593492E-3"/>
        <n v="3.2123637376373082E-3"/>
        <n v="2.6881780119231702E-3"/>
        <n v="1.7467838657981016E-3"/>
        <n v="2.478347756771776E-3"/>
        <n v="3.43664753410447E-3"/>
        <n v="2.9383147676813326E-3"/>
        <n v="2.7459715963360914E-3"/>
        <n v="4.5867321692423524E-4"/>
        <n v="3.8518838823241308E-4"/>
        <n v="8.2832323060520741E-4"/>
        <n v="6.1639773110877538E-4"/>
        <n v="-3.0136990436491207E-4"/>
        <n v="-2.9766332129013695E-4"/>
        <n v="7.5063010114076456E-4"/>
        <n v="1.5254358246956784E-3"/>
        <n v="1.9264235569261406E-3"/>
        <n v="2.3178295106139474E-3"/>
        <n v="2.3189558844696756E-3"/>
        <n v="2.6244993706716208E-3"/>
        <n v="2.011365006752544E-3"/>
        <n v="1.1585340042501308E-3"/>
        <n v="7.7751266895446924E-4"/>
        <n v="6.3519542392670436E-5"/>
        <n v="-1.2794377997257522E-3"/>
        <n v="-1.3272757442039651E-3"/>
        <n v="-1.103829622662908E-3"/>
        <n v="-9.4275867748642994E-4"/>
        <n v="-2.0864112262165835E-4"/>
        <n v="-1.0755816790670725E-3"/>
        <n v="-1.3178338438650516E-3"/>
        <n v="-1.7724225889369227E-3"/>
        <n v="-6.4595030855013613E-5"/>
        <n v="3.1479907971859733E-4"/>
        <n v="4.3391539484319286E-4"/>
        <n v="4.3830287015023117E-4"/>
        <n v="1.0301292234914938E-3"/>
        <n v="2.6086671745649964E-3"/>
        <n v="2.3030545785160256E-3"/>
        <n v="2.8998817089585793E-3"/>
        <n v="1.5336175027377691E-3"/>
        <n v="1.1878330232037299E-3"/>
        <n v="6.9843982761155776E-4"/>
        <n v="2.3319450523592855E-4"/>
        <n v="-2.6009049336067624E-4"/>
        <n v="-1.7109976260023946E-3"/>
        <n v="-2.0298495840987696E-3"/>
        <n v="-1.8117823470088223E-3"/>
        <n v="-1.0118138954441774E-3"/>
        <n v="-2.0485288608803331E-3"/>
        <n v="-1.991786235953738E-3"/>
        <n v="-1.6423726253887577E-3"/>
        <n v="-2.2671207936770799E-3"/>
        <n v="-2.6068487581863004E-3"/>
        <n v="-1.7213161644061281E-3"/>
        <n v="-1.3859168125343324E-3"/>
        <n v="-2.2265201217478159E-3"/>
        <n v="-8.8009967823905744E-4"/>
        <n v="-7.846429557760437E-4"/>
        <n v="-3.7449147855642129E-4"/>
        <n v="-7.6339691479918037E-4"/>
        <n v="2.5325849420696767E-3"/>
        <n v="2.2413704606682044E-3"/>
        <n v="1.8384107190215909E-3"/>
        <n v="3.1657559535572116E-3"/>
        <n v="2.013489024596235E-3"/>
        <n v="1.3515007155813635E-3"/>
        <n v="1.1682001770890599E-3"/>
        <n v="6.6379788486038704E-4"/>
        <n v="-1.1709086980270927E-3"/>
        <n v="-1.4242298354199823E-3"/>
        <n v="-9.0927377325783487E-4"/>
        <n v="-9.1065183917471426E-4"/>
        <n v="-7.9334051603593969E-4"/>
        <n v="5.240740898077717E-4"/>
        <n v="1.0036077564938156E-3"/>
        <n v="-1.2431164868221545E-3"/>
        <n v="-2.5838528678460704E-3"/>
        <n v="-1.7462631406528761E-3"/>
        <n v="-1.6173751305631479E-3"/>
        <n v="-2.2209097492068008E-3"/>
        <n v="-1.1272981805244275E-3"/>
        <n v="-1.5503803836074692E-3"/>
        <n v="-3.3485963750609915E-3"/>
        <n v="1.0257328450563596E-4"/>
        <n v="4.3648748596224196E-4"/>
        <n v="-1.4701009611378657E-4"/>
        <n v="-7.5139298393062104E-4"/>
        <n v="-5.1966240125506102E-4"/>
        <n v="-5.2727976292538115E-4"/>
        <n v="-3.9238379139550084E-4"/>
        <n v="-5.0422519854652348E-4"/>
        <n v="-2.7187321583911628E-4"/>
        <n v="-4.7034384622046677E-4"/>
        <n v="-4.0393633659888128E-4"/>
        <n v="-3.5601731803600045E-4"/>
        <n v="-9.500441322623232E-4"/>
        <n v="-1.0613856521302367E-3"/>
        <n v="-1.4702638616484326E-3"/>
        <n v="3.2827031251997374E-4"/>
        <n v="1.2693880307196315E-5"/>
        <n v="1.7338690121466438E-3"/>
        <n v="1.67440155011081E-3"/>
        <n v="2.2271452402501946E-3"/>
        <n v="1.9751146663467695E-3"/>
        <n v="1.5108905626361052E-3"/>
        <n v="1.1368388275903862E-3"/>
        <n v="3.4697766054889168E-4"/>
        <n v="4.7045423432073852E-4"/>
        <n v="3.800708890280835E-5"/>
        <n v="-2.5949298804871235E-4"/>
        <n v="-6.5648080246728802E-4"/>
        <n v="3.8629740591231143E-4"/>
        <n v="1.6903369052724548E-3"/>
        <n v="2.2751864232116448E-3"/>
        <n v="2.9645938437918851E-3"/>
        <n v="2.2975388828642002E-3"/>
        <n v="1.6164333617711413E-3"/>
        <n v="1.8791688559590264E-3"/>
        <n v="1.1397347230276134E-3"/>
        <n v="1.1298370435815774E-3"/>
        <n v="-9.1458959726589684E-4"/>
        <n v="-1.1024428643315043E-3"/>
        <n v="-2.3261197490851565E-3"/>
        <n v="-1.8199577562570679E-3"/>
        <n v="-1.364242325250245E-3"/>
        <n v="-1.6764098154379847E-3"/>
        <n v="-1.2960130711402312E-3"/>
        <n v="-3.0905334275359297E-4"/>
        <n v="5.0027058055374107E-4"/>
        <n v="8.0084801127067173E-4"/>
        <n v="1.0005569333846054E-3"/>
        <n v="8.7240788946632564E-4"/>
        <n v="2.5188904832525172E-4"/>
        <n v="1.0650990900103047E-3"/>
        <n v="1.0879944558317978E-3"/>
        <n v="-1.1559445443491134E-3"/>
        <n v="-7.2600321356607045E-4"/>
        <n v="-1.2135467428126823E-3"/>
        <n v="-4.9349730649779489E-4"/>
        <n v="-2.9223729459741665E-4"/>
        <n v="6.5329607373626475E-5"/>
        <n v="5.6260462666851696E-5"/>
        <n v="-3.1583325027970122E-4"/>
        <n v="7.4373311834841083E-4"/>
        <n v="5.3495811677614635E-4"/>
        <n v="9.9501474451545169E-4"/>
        <n v="2.6328334144312682E-4"/>
        <n v="-5.7221792021319717E-5"/>
        <n v="-2.1335129471584946E-4"/>
        <n v="-1.1521484695036638E-3"/>
        <n v="-1.7516051261703969E-4"/>
        <n v="-8.861454856250589E-4"/>
        <n v="-1.881329198804349E-3"/>
        <n v="-2.6088687086610884E-3"/>
        <n v="-1.7343281448316678E-3"/>
        <n v="-2.5926132916632427E-3"/>
        <n v="-2.2925735933619906E-3"/>
        <n v="-1.8959683383488329E-3"/>
        <n v="-2.5250129936263827E-3"/>
        <n v="-2.3487673769673478E-3"/>
        <n v="-1.9413981091325472E-3"/>
        <n v="-1.4212971226395948E-3"/>
        <n v="-1.8974130891424162E-3"/>
        <n v="-7.2710166841162549E-4"/>
        <n v="-1.188212762244123E-3"/>
        <n v="2.5873873558443505E-5"/>
        <n v="7.9381066901071384E-5"/>
        <n v="1.4412423473538355E-3"/>
        <n v="2.4582576737060546E-3"/>
        <n v="2.5451473414094122E-3"/>
        <n v="2.8452655016113909E-3"/>
        <n v="1.5226057745652694E-3"/>
        <n v="1.5005342910561215E-3"/>
        <n v="-8.1729489276625988E-4"/>
        <n v="-9.9622261561539693E-4"/>
        <n v="-2.3091070347421583E-3"/>
        <n v="-4.1109899338852007E-3"/>
        <n v="-4.3737923054744249E-3"/>
        <n v="-5.101821422629188E-3"/>
        <n v="-4.7583281553844059E-3"/>
        <n v="-5.0599836594143327E-3"/>
        <n v="-3.263215443502443E-3"/>
        <n v="-3.0710860115674699E-3"/>
        <n v="-3.4683408631644291E-3"/>
        <n v="-2.160298847176903E-3"/>
        <n v="-1.5226311359184119E-3"/>
        <n v="-8.9899661859128843E-4"/>
        <n v="2.7681988123705314E-4"/>
        <n v="2.5459599155411294E-5"/>
        <n v="4.0317429117854575E-4"/>
        <n v="4.4660228777070043E-4"/>
        <n v="2.4764123059955595E-3"/>
        <n v="1.9727640182825718E-3"/>
        <n v="1.9167268737649151E-3"/>
        <n v="3.6298037236315306E-5"/>
        <n v="-1.0377584426770892E-3"/>
        <n v="5.6847515477610744E-4"/>
        <n v="-4.0146259762115222E-4"/>
        <n v="-1.5025809259230499E-3"/>
        <n v="-4.1071285382244249E-3"/>
        <n v="-3.1619843327498065E-3"/>
        <n v="-4.1052045406214793E-3"/>
        <n v="-2.6728499790259624E-3"/>
        <n v="-1.5944446751459812E-3"/>
        <n v="-2.3359878412107099E-3"/>
        <n v="-2.0171267426307565E-3"/>
        <n v="-9.7043361388847449E-4"/>
        <n v="5.0857519393471273E-4"/>
        <n v="-4.412140407564491E-4"/>
        <n v="1.0432219842731044E-3"/>
        <n v="1.5225254767700647E-3"/>
      </sharedItems>
      <fieldGroup base="8">
        <rangePr startNum="-7.7972446124755512E-3" endNum="5.626946855539286E-3" groupInterval="1E-3"/>
        <groupItems count="16">
          <s v="&lt;-0.00779724461247555"/>
          <s v="-0.00779724461247555--0.00679724461247555"/>
          <s v="-0.00679724461247555--0.00579724461247555"/>
          <s v="-0.00579724461247555--0.00479724461247555"/>
          <s v="-0.00479724461247555--0.00379724461247555"/>
          <s v="-0.00379724461247555--0.00279724461247555"/>
          <s v="-0.00279724461247555--0.00179724461247555"/>
          <s v="-0.00179724461247555--0.000797244612475551"/>
          <s v="-0.000797244612475551-0.000202755387524449"/>
          <s v="0.000202755387524449-0.00120275538752445"/>
          <s v="0.00120275538752445-0.00220275538752445"/>
          <s v="0.00220275538752445-0.00320275538752445"/>
          <s v="0.00320275538752445-0.00420275538752445"/>
          <s v="0.00420275538752445-0.00520275538752445"/>
          <s v="0.00520275538752445-0.00620275538752445"/>
          <s v="&gt;0.00620275538752445"/>
        </groupItems>
      </fieldGroup>
    </cacheField>
    <cacheField name="Trimestri" numFmtId="0" databaseField="0">
      <fieldGroup base="0">
        <rangePr groupBy="quarters" startDate="2013-01-01T00:00:00" endDate="2016-12-31T00:00:00"/>
        <groupItems count="6">
          <s v="&lt;01/01/2013"/>
          <s v="Trim1"/>
          <s v="Trim2"/>
          <s v="Trim3"/>
          <s v="Trim4"/>
          <s v="&gt;31/12/2016"/>
        </groupItems>
      </fieldGroup>
    </cacheField>
    <cacheField name="Anni" numFmtId="0" databaseField="0">
      <fieldGroup base="0">
        <rangePr groupBy="years" startDate="2013-01-01T00:00:00" endDate="2016-12-31T00:00:00"/>
        <groupItems count="6">
          <s v="&lt;01/01/2013"/>
          <s v="2013"/>
          <s v="2014"/>
          <s v="2015"/>
          <s v="2016"/>
          <s v="&gt;31/12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3">
  <r>
    <x v="0"/>
    <n v="1.31935"/>
    <n v="1.3200499999999999"/>
    <n v="1.3190299999999999"/>
    <n v="1.3195399999999999"/>
    <n v="-7.9000000000006843"/>
    <n v="0"/>
    <n v="0"/>
    <x v="0"/>
  </r>
  <r>
    <x v="1"/>
    <n v="1.3193600000000001"/>
    <n v="1.3299099999999999"/>
    <n v="1.3157000000000001"/>
    <n v="1.31857"/>
    <n v="-137.59999999999994"/>
    <n v="0"/>
    <n v="-7.3510465768367173E-4"/>
    <x v="0"/>
  </r>
  <r>
    <x v="2"/>
    <n v="1.3186"/>
    <n v="1.31894"/>
    <n v="1.30467"/>
    <n v="1.30484"/>
    <n v="19.200000000001438"/>
    <n v="1"/>
    <n v="-1.0412795680168729E-2"/>
    <x v="0"/>
  </r>
  <r>
    <x v="3"/>
    <n v="1.3048599999999999"/>
    <n v="1.3089200000000001"/>
    <n v="1.2997099999999999"/>
    <n v="1.3067800000000001"/>
    <n v="41.199999999999015"/>
    <n v="1"/>
    <n v="1.4867723245761688E-3"/>
    <x v="0"/>
  </r>
  <r>
    <x v="4"/>
    <n v="1.30745"/>
    <n v="1.31192"/>
    <n v="1.30165"/>
    <n v="1.3115699999999999"/>
    <n v="-35.000000000000583"/>
    <n v="0"/>
    <n v="3.6654984006487812E-3"/>
    <x v="0"/>
  </r>
  <r>
    <x v="5"/>
    <n v="1.31159"/>
    <n v="1.31393"/>
    <n v="1.30566"/>
    <n v="1.30809"/>
    <n v="-16.800000000001258"/>
    <n v="0"/>
    <n v="-2.6533086301150366E-3"/>
    <x v="0"/>
  </r>
  <r>
    <x v="6"/>
    <n v="1.3080700000000001"/>
    <n v="1.3095600000000001"/>
    <n v="1.30362"/>
    <n v="1.3063899999999999"/>
    <n v="208.1999999999984"/>
    <n v="1"/>
    <n v="-1.2996047672561017E-3"/>
    <x v="0"/>
  </r>
  <r>
    <x v="7"/>
    <n v="1.3063400000000001"/>
    <n v="1.32724"/>
    <n v="1.30385"/>
    <n v="1.3271599999999999"/>
    <n v="70.400000000001569"/>
    <n v="1"/>
    <n v="1.5898774485413991E-2"/>
    <x v="1"/>
  </r>
  <r>
    <x v="8"/>
    <n v="1.3271999999999999"/>
    <n v="1.33653"/>
    <n v="1.3247899999999999"/>
    <n v="1.3342400000000001"/>
    <n v="18.400000000000638"/>
    <n v="1"/>
    <n v="5.3346996594232365E-3"/>
    <x v="2"/>
  </r>
  <r>
    <x v="9"/>
    <n v="1.33605"/>
    <n v="1.3403700000000001"/>
    <n v="1.3335600000000001"/>
    <n v="1.33789"/>
    <n v="-74.09999999999917"/>
    <n v="0"/>
    <n v="2.7356397649598296E-3"/>
    <x v="3"/>
  </r>
  <r>
    <x v="10"/>
    <n v="1.3379099999999999"/>
    <n v="1.3393299999999999"/>
    <n v="1.3271999999999999"/>
    <n v="1.3305"/>
    <n v="-16.000000000000458"/>
    <n v="0"/>
    <n v="-5.5236230183348667E-3"/>
    <x v="4"/>
  </r>
  <r>
    <x v="11"/>
    <n v="1.3304800000000001"/>
    <n v="1.33246"/>
    <n v="1.32565"/>
    <n v="1.3288800000000001"/>
    <n v="84.900000000001086"/>
    <n v="1"/>
    <n v="-1.2175873731679054E-3"/>
    <x v="5"/>
  </r>
  <r>
    <x v="12"/>
    <n v="1.32887"/>
    <n v="1.33873"/>
    <n v="1.3269599999999999"/>
    <n v="1.3373600000000001"/>
    <n v="-55.699999999998525"/>
    <n v="0"/>
    <n v="6.3813135873818094E-3"/>
    <x v="6"/>
  </r>
  <r>
    <x v="13"/>
    <n v="1.3373699999999999"/>
    <n v="1.3398000000000001"/>
    <n v="1.32803"/>
    <n v="1.3318000000000001"/>
    <n v="1.5999999999993797"/>
    <n v="1"/>
    <n v="-4.1574445175569519E-3"/>
    <x v="7"/>
  </r>
  <r>
    <x v="14"/>
    <n v="1.33107"/>
    <n v="1.3331900000000001"/>
    <n v="1.3299799999999999"/>
    <n v="1.3312299999999999"/>
    <n v="9.200000000000319"/>
    <n v="1"/>
    <n v="-4.2799219101985475E-4"/>
    <x v="8"/>
  </r>
  <r>
    <x v="15"/>
    <n v="1.3312299999999999"/>
    <n v="1.3371200000000001"/>
    <n v="1.3266800000000001"/>
    <n v="1.3321499999999999"/>
    <n v="-3.6999999999998145"/>
    <n v="0"/>
    <n v="6.9109019478230671E-4"/>
    <x v="9"/>
  </r>
  <r>
    <x v="16"/>
    <n v="1.3321099999999999"/>
    <n v="1.3354200000000001"/>
    <n v="1.3265499999999999"/>
    <n v="1.3317399999999999"/>
    <n v="59.100000000000819"/>
    <n v="1"/>
    <n v="-3.077731486694768E-4"/>
    <x v="10"/>
  </r>
  <r>
    <x v="17"/>
    <n v="1.33175"/>
    <n v="1.3392500000000001"/>
    <n v="1.3285899999999999"/>
    <n v="1.3376600000000001"/>
    <n v="82.299999999999599"/>
    <n v="1"/>
    <n v="4.4453121480170221E-3"/>
    <x v="11"/>
  </r>
  <r>
    <x v="18"/>
    <n v="1.3376399999999999"/>
    <n v="1.34788"/>
    <n v="1.33497"/>
    <n v="1.3458699999999999"/>
    <n v="-9.7000000000013742"/>
    <n v="0"/>
    <n v="6.1375835414079205E-3"/>
    <x v="12"/>
  </r>
  <r>
    <x v="19"/>
    <n v="1.3465100000000001"/>
    <n v="1.34765"/>
    <n v="1.3424400000000001"/>
    <n v="1.34554"/>
    <n v="35.899999999999821"/>
    <n v="1"/>
    <n v="-2.4519455816673918E-4"/>
    <x v="13"/>
  </r>
  <r>
    <x v="20"/>
    <n v="1.34554"/>
    <n v="1.34968"/>
    <n v="1.3413999999999999"/>
    <n v="1.3491299999999999"/>
    <n v="75.49999999999946"/>
    <n v="1"/>
    <n v="2.6680737845028446E-3"/>
    <x v="14"/>
  </r>
  <r>
    <x v="21"/>
    <n v="1.3491200000000001"/>
    <n v="1.3587"/>
    <n v="1.3481700000000001"/>
    <n v="1.35667"/>
    <n v="10.900000000000354"/>
    <n v="1"/>
    <n v="5.5887868478206038E-3"/>
    <x v="15"/>
  </r>
  <r>
    <x v="22"/>
    <n v="1.35667"/>
    <n v="1.35928"/>
    <n v="1.35408"/>
    <n v="1.3577600000000001"/>
    <n v="61.899999999999181"/>
    <n v="1"/>
    <n v="8.0343782939107378E-4"/>
    <x v="16"/>
  </r>
  <r>
    <x v="23"/>
    <n v="1.35772"/>
    <n v="1.3710800000000001"/>
    <n v="1.3573200000000001"/>
    <n v="1.36391"/>
    <n v="-139.19999999999933"/>
    <n v="0"/>
    <n v="4.5295192081074021E-3"/>
    <x v="17"/>
  </r>
  <r>
    <x v="24"/>
    <n v="1.36521"/>
    <n v="1.36571"/>
    <n v="1.3505"/>
    <n v="1.3512900000000001"/>
    <n v="69.699999999999207"/>
    <n v="1"/>
    <n v="-9.2528099361394167E-3"/>
    <x v="18"/>
  </r>
  <r>
    <x v="25"/>
    <n v="1.35134"/>
    <n v="1.35972"/>
    <n v="1.3457699999999999"/>
    <n v="1.3583099999999999"/>
    <n v="-61.599999999999433"/>
    <n v="0"/>
    <n v="5.1950358546275499E-3"/>
    <x v="19"/>
  </r>
  <r>
    <x v="26"/>
    <n v="1.35829"/>
    <n v="1.3595699999999999"/>
    <n v="1.34951"/>
    <n v="1.3521300000000001"/>
    <n v="-124.90000000000111"/>
    <n v="0"/>
    <n v="-4.5497714071160988E-3"/>
    <x v="20"/>
  </r>
  <r>
    <x v="27"/>
    <n v="1.3521300000000001"/>
    <n v="1.3576900000000001"/>
    <n v="1.3370599999999999"/>
    <n v="1.3396399999999999"/>
    <n v="-30.200000000000227"/>
    <n v="0"/>
    <n v="-9.2372774807156777E-3"/>
    <x v="21"/>
  </r>
  <r>
    <x v="28"/>
    <n v="1.3396399999999999"/>
    <n v="1.3428800000000001"/>
    <n v="1.33531"/>
    <n v="1.3366199999999999"/>
    <n v="38.700000000000401"/>
    <n v="1"/>
    <n v="-2.254336986055927E-3"/>
    <x v="22"/>
  </r>
  <r>
    <x v="29"/>
    <n v="1.33673"/>
    <n v="1.34273"/>
    <n v="1.3357000000000001"/>
    <n v="1.3406"/>
    <n v="47.200000000000571"/>
    <n v="1"/>
    <n v="2.9776600679325416E-3"/>
    <x v="23"/>
  </r>
  <r>
    <x v="30"/>
    <n v="1.3406199999999999"/>
    <n v="1.3475299999999999"/>
    <n v="1.3363499999999999"/>
    <n v="1.34534"/>
    <n v="-2.4000000000001798"/>
    <n v="0"/>
    <n v="3.5357302700282922E-3"/>
    <x v="24"/>
  </r>
  <r>
    <x v="31"/>
    <n v="1.3453200000000001"/>
    <n v="1.3519600000000001"/>
    <n v="1.3426199999999999"/>
    <n v="1.3450800000000001"/>
    <n v="-87.800000000000097"/>
    <n v="0"/>
    <n v="-1.9325969643357865E-4"/>
    <x v="25"/>
  </r>
  <r>
    <x v="32"/>
    <n v="1.34507"/>
    <n v="1.34551"/>
    <n v="1.3314999999999999"/>
    <n v="1.33629"/>
    <n v="-1.100000000000545"/>
    <n v="0"/>
    <n v="-6.5349272905701472E-3"/>
    <x v="26"/>
  </r>
  <r>
    <x v="33"/>
    <n v="1.33629"/>
    <n v="1.3392900000000001"/>
    <n v="1.3306"/>
    <n v="1.3361799999999999"/>
    <n v="0.60000000000171028"/>
    <n v="1"/>
    <n v="-8.2317461030156913E-5"/>
    <x v="27"/>
  </r>
  <r>
    <x v="34"/>
    <n v="1.3350299999999999"/>
    <n v="1.3378699999999999"/>
    <n v="1.3321000000000001"/>
    <n v="1.3350900000000001"/>
    <n v="37.300000000000111"/>
    <n v="1"/>
    <n v="-8.1575835590996792E-4"/>
    <x v="28"/>
  </r>
  <r>
    <x v="35"/>
    <n v="1.33507"/>
    <n v="1.3395699999999999"/>
    <n v="1.3328500000000001"/>
    <n v="1.3388"/>
    <n v="-107.69999999999946"/>
    <n v="0"/>
    <n v="2.7788388797758135E-3"/>
    <x v="29"/>
  </r>
  <r>
    <x v="36"/>
    <n v="1.33877"/>
    <n v="1.34341"/>
    <n v="1.3270999999999999"/>
    <n v="1.3280000000000001"/>
    <n v="-91.300000000000821"/>
    <n v="0"/>
    <n v="-8.066925605019315E-3"/>
    <x v="30"/>
  </r>
  <r>
    <x v="37"/>
    <n v="1.3280000000000001"/>
    <n v="1.32891"/>
    <n v="1.31606"/>
    <n v="1.31887"/>
    <n v="1.4000000000002899"/>
    <n v="1"/>
    <n v="-6.8750000000000755E-3"/>
    <x v="31"/>
  </r>
  <r>
    <x v="38"/>
    <n v="1.3188800000000001"/>
    <n v="1.3244199999999999"/>
    <n v="1.3145"/>
    <n v="1.3190200000000001"/>
    <n v="-153.69999999999885"/>
    <n v="0"/>
    <n v="1.1373372659928549E-4"/>
    <x v="32"/>
  </r>
  <r>
    <x v="39"/>
    <n v="1.3215399999999999"/>
    <n v="1.3317099999999999"/>
    <n v="1.30471"/>
    <n v="1.3061700000000001"/>
    <n v="-1.2999999999996348"/>
    <n v="0"/>
    <n v="-9.7420812421343816E-3"/>
    <x v="33"/>
  </r>
  <r>
    <x v="40"/>
    <n v="1.30619"/>
    <n v="1.3118700000000001"/>
    <n v="1.3018000000000001"/>
    <n v="1.30606"/>
    <n v="76.799999999999088"/>
    <n v="1"/>
    <n v="-8.4215684022836967E-5"/>
    <x v="34"/>
  </r>
  <r>
    <x v="41"/>
    <n v="1.3060700000000001"/>
    <n v="1.31463"/>
    <n v="1.3041"/>
    <n v="1.31375"/>
    <n v="-81.700000000000102"/>
    <n v="0"/>
    <n v="5.8879377670244537E-3"/>
    <x v="35"/>
  </r>
  <r>
    <x v="42"/>
    <n v="1.31375"/>
    <n v="1.3161499999999999"/>
    <n v="1.30531"/>
    <n v="1.30558"/>
    <n v="-38.200000000001566"/>
    <n v="0"/>
    <n v="-6.2188392007611615E-3"/>
    <x v="36"/>
  </r>
  <r>
    <x v="43"/>
    <n v="1.3056000000000001"/>
    <n v="1.3101"/>
    <n v="1.29664"/>
    <n v="1.3017799999999999"/>
    <n v="14.000000000000679"/>
    <n v="1"/>
    <n v="-2.910583801835176E-3"/>
    <x v="37"/>
  </r>
  <r>
    <x v="44"/>
    <n v="1.30121"/>
    <n v="1.30307"/>
    <n v="1.29819"/>
    <n v="1.30261"/>
    <n v="25.500000000000522"/>
    <n v="1"/>
    <n v="6.3758853262463333E-4"/>
    <x v="38"/>
  </r>
  <r>
    <x v="45"/>
    <n v="1.30257"/>
    <n v="1.3075000000000001"/>
    <n v="1.3010999999999999"/>
    <n v="1.3051200000000001"/>
    <n v="-84.400000000000034"/>
    <n v="0"/>
    <n v="1.9269006072424322E-3"/>
    <x v="39"/>
  </r>
  <r>
    <x v="46"/>
    <n v="1.3050900000000001"/>
    <n v="1.3069999999999999"/>
    <n v="1.2964599999999999"/>
    <n v="1.2966500000000001"/>
    <n v="139.89999999999947"/>
    <n v="1"/>
    <n v="-6.4898246904498968E-3"/>
    <x v="40"/>
  </r>
  <r>
    <x v="47"/>
    <n v="1.2966500000000001"/>
    <n v="1.3118099999999999"/>
    <n v="1.2965899999999999"/>
    <n v="1.31064"/>
    <n v="-102.40000000000026"/>
    <n v="0"/>
    <n v="1.0789341765318206E-2"/>
    <x v="41"/>
  </r>
  <r>
    <x v="48"/>
    <n v="1.3106599999999999"/>
    <n v="1.3134300000000001"/>
    <n v="1.29548"/>
    <n v="1.3004199999999999"/>
    <n v="59.899999999999395"/>
    <n v="1"/>
    <n v="-7.7977171458220029E-3"/>
    <x v="42"/>
  </r>
  <r>
    <x v="49"/>
    <n v="1.29857"/>
    <n v="1.3052900000000001"/>
    <n v="1.29793"/>
    <n v="1.3045599999999999"/>
    <n v="-11.399999999999189"/>
    <n v="0"/>
    <n v="3.1835868411744794E-3"/>
    <x v="43"/>
  </r>
  <r>
    <x v="50"/>
    <n v="1.3044899999999999"/>
    <n v="1.30742"/>
    <n v="1.2991299999999999"/>
    <n v="1.30335"/>
    <n v="-73.000000000000838"/>
    <n v="0"/>
    <n v="-9.2751579076466584E-4"/>
    <x v="44"/>
  </r>
  <r>
    <x v="51"/>
    <n v="1.30335"/>
    <n v="1.30646"/>
    <n v="1.29234"/>
    <n v="1.2960499999999999"/>
    <n v="43.699999999999847"/>
    <n v="1"/>
    <n v="-5.6009513944834666E-3"/>
    <x v="45"/>
  </r>
  <r>
    <x v="52"/>
    <n v="1.2960499999999999"/>
    <n v="1.3029900000000001"/>
    <n v="1.29112"/>
    <n v="1.3004199999999999"/>
    <n v="70.200000000000259"/>
    <n v="1"/>
    <n v="3.3717834960071968E-3"/>
    <x v="46"/>
  </r>
  <r>
    <x v="53"/>
    <n v="1.3004100000000001"/>
    <n v="1.3105800000000001"/>
    <n v="1.29992"/>
    <n v="1.3074300000000001"/>
    <n v="50.3000000000009"/>
    <n v="1"/>
    <n v="5.3905661247906078E-3"/>
    <x v="47"/>
  </r>
  <r>
    <x v="54"/>
    <n v="1.2905199999999999"/>
    <n v="1.2994000000000001"/>
    <n v="1.28817"/>
    <n v="1.29555"/>
    <n v="-74.899999999999963"/>
    <n v="0"/>
    <n v="-9.0865285330764545E-3"/>
    <x v="48"/>
  </r>
  <r>
    <x v="55"/>
    <n v="1.29555"/>
    <n v="1.29694"/>
    <n v="1.2846599999999999"/>
    <n v="1.28806"/>
    <n v="51.400000000001441"/>
    <n v="1"/>
    <n v="-5.781328393346441E-3"/>
    <x v="49"/>
  </r>
  <r>
    <x v="56"/>
    <n v="1.28809"/>
    <n v="1.29738"/>
    <n v="1.28566"/>
    <n v="1.2932300000000001"/>
    <n v="-33.499999999999645"/>
    <n v="0"/>
    <n v="4.0137881775694773E-3"/>
    <x v="50"/>
  </r>
  <r>
    <x v="57"/>
    <n v="1.2932399999999999"/>
    <n v="1.2955099999999999"/>
    <n v="1.28799"/>
    <n v="1.28989"/>
    <n v="89.300000000001049"/>
    <n v="1"/>
    <n v="-2.5826805749944448E-3"/>
    <x v="51"/>
  </r>
  <r>
    <x v="58"/>
    <n v="1.2898799999999999"/>
    <n v="1.30074"/>
    <n v="1.2887999999999999"/>
    <n v="1.29881"/>
    <n v="-95.100000000001302"/>
    <n v="0"/>
    <n v="6.9153183604804269E-3"/>
    <x v="52"/>
  </r>
  <r>
    <x v="59"/>
    <n v="1.2947500000000001"/>
    <n v="1.3047899999999999"/>
    <n v="1.28342"/>
    <n v="1.2852399999999999"/>
    <n v="8.099999999999774"/>
    <n v="1"/>
    <n v="-1.044802550026569E-2"/>
    <x v="53"/>
  </r>
  <r>
    <x v="60"/>
    <n v="1.2852399999999999"/>
    <n v="1.28887"/>
    <n v="1.2831300000000001"/>
    <n v="1.2860499999999999"/>
    <n v="-80.299999999999812"/>
    <n v="0"/>
    <n v="6.3023248576143942E-4"/>
    <x v="54"/>
  </r>
  <r>
    <x v="61"/>
    <n v="1.2860499999999999"/>
    <n v="1.2866500000000001"/>
    <n v="1.27539"/>
    <n v="1.2780199999999999"/>
    <n v="36.700000000000621"/>
    <n v="1"/>
    <n v="-6.2439251973095411E-3"/>
    <x v="55"/>
  </r>
  <r>
    <x v="62"/>
    <n v="1.278"/>
    <n v="1.28437"/>
    <n v="1.27556"/>
    <n v="1.2816700000000001"/>
    <n v="2.20000000000109"/>
    <n v="1"/>
    <n v="2.8559803445957765E-3"/>
    <x v="56"/>
  </r>
  <r>
    <x v="63"/>
    <n v="1.28162"/>
    <n v="1.2836799999999999"/>
    <n v="1.2794399999999999"/>
    <n v="1.2818400000000001"/>
    <n v="45.200000000000799"/>
    <n v="1"/>
    <n v="1.3263944697161634E-4"/>
    <x v="57"/>
  </r>
  <r>
    <x v="64"/>
    <n v="1.2802899999999999"/>
    <n v="1.2866599999999999"/>
    <n v="1.2771300000000001"/>
    <n v="1.28481"/>
    <n v="-29.399999999999427"/>
    <n v="0"/>
    <n v="2.3169818386068464E-3"/>
    <x v="58"/>
  </r>
  <r>
    <x v="65"/>
    <n v="1.28481"/>
    <n v="1.2877700000000001"/>
    <n v="1.2809600000000001"/>
    <n v="1.2818700000000001"/>
    <n v="29.600000000000737"/>
    <n v="1"/>
    <n v="-2.2882760875148067E-3"/>
    <x v="59"/>
  </r>
  <r>
    <x v="66"/>
    <n v="1.28186"/>
    <n v="1.2863899999999999"/>
    <n v="1.27898"/>
    <n v="1.2848200000000001"/>
    <n v="87.900000000000759"/>
    <n v="1"/>
    <n v="2.3013254074126799E-3"/>
    <x v="60"/>
  </r>
  <r>
    <x v="67"/>
    <n v="1.28481"/>
    <n v="1.29487"/>
    <n v="1.27468"/>
    <n v="1.2936000000000001"/>
    <n v="58.300000000000018"/>
    <n v="1"/>
    <n v="6.833642066593093E-3"/>
    <x v="61"/>
  </r>
  <r>
    <x v="68"/>
    <n v="1.2936000000000001"/>
    <n v="1.30389"/>
    <n v="1.29006"/>
    <n v="1.2994300000000001"/>
    <n v="35.000000000000583"/>
    <n v="1"/>
    <n v="4.5068027210883876E-3"/>
    <x v="62"/>
  </r>
  <r>
    <x v="69"/>
    <n v="1.29732"/>
    <n v="1.30365"/>
    <n v="1.2968500000000001"/>
    <n v="1.3008200000000001"/>
    <n v="74.09999999999917"/>
    <n v="1"/>
    <n v="1.0696997914469986E-3"/>
    <x v="63"/>
  </r>
  <r>
    <x v="70"/>
    <n v="1.30081"/>
    <n v="1.3102499999999999"/>
    <n v="1.3005599999999999"/>
    <n v="1.3082199999999999"/>
    <n v="-12.299999999998423"/>
    <n v="0"/>
    <n v="5.6887194231329818E-3"/>
    <x v="64"/>
  </r>
  <r>
    <x v="71"/>
    <n v="1.3082199999999999"/>
    <n v="1.3121700000000001"/>
    <n v="1.3052299999999999"/>
    <n v="1.3069900000000001"/>
    <n v="30.999999999998806"/>
    <n v="1"/>
    <n v="-9.4020883337653238E-4"/>
    <x v="65"/>
  </r>
  <r>
    <x v="72"/>
    <n v="1.30698"/>
    <n v="1.3138000000000001"/>
    <n v="1.30436"/>
    <n v="1.3100799999999999"/>
    <n v="10.599999999998388"/>
    <n v="1"/>
    <n v="2.364210896793173E-3"/>
    <x v="66"/>
  </r>
  <r>
    <x v="73"/>
    <n v="1.3100700000000001"/>
    <n v="1.3126199999999999"/>
    <n v="1.3038400000000001"/>
    <n v="1.3111299999999999"/>
    <n v="-80.799999999998647"/>
    <n v="0"/>
    <n v="8.0147777234973461E-4"/>
    <x v="67"/>
  </r>
  <r>
    <x v="74"/>
    <n v="1.31141"/>
    <n v="1.3114699999999999"/>
    <n v="1.3022"/>
    <n v="1.3033300000000001"/>
    <n v="142.30000000000186"/>
    <n v="1"/>
    <n v="-5.9490668354776899E-3"/>
    <x v="68"/>
  </r>
  <r>
    <x v="75"/>
    <n v="1.3034699999999999"/>
    <n v="1.3201499999999999"/>
    <n v="1.3029200000000001"/>
    <n v="1.3177000000000001"/>
    <n v="-146.50000000000051"/>
    <n v="0"/>
    <n v="1.1025603646045212E-2"/>
    <x v="69"/>
  </r>
  <r>
    <x v="76"/>
    <n v="1.31769"/>
    <n v="1.31995"/>
    <n v="1.3001100000000001"/>
    <n v="1.30304"/>
    <n v="19.199999999999218"/>
    <n v="1"/>
    <n v="-1.1125445852622096E-2"/>
    <x v="70"/>
  </r>
  <r>
    <x v="77"/>
    <n v="1.30305"/>
    <n v="1.3096000000000001"/>
    <n v="1.3020799999999999"/>
    <n v="1.30497"/>
    <n v="1.5999999999993797"/>
    <n v="1"/>
    <n v="1.4811517681729836E-3"/>
    <x v="71"/>
  </r>
  <r>
    <x v="78"/>
    <n v="1.30494"/>
    <n v="1.31271"/>
    <n v="1.3045800000000001"/>
    <n v="1.3050999999999999"/>
    <n v="-9.8000000000020293"/>
    <n v="0"/>
    <n v="9.9619148332896756E-5"/>
    <x v="72"/>
  </r>
  <r>
    <x v="79"/>
    <n v="1.3076000000000001"/>
    <n v="1.30836"/>
    <n v="1.3015399999999999"/>
    <n v="1.3066199999999999"/>
    <n v="-68.099999999999824"/>
    <n v="0"/>
    <n v="1.1646617117462288E-3"/>
    <x v="73"/>
  </r>
  <r>
    <x v="80"/>
    <n v="1.3066199999999999"/>
    <n v="1.3082400000000001"/>
    <n v="1.2972999999999999"/>
    <n v="1.2998099999999999"/>
    <n v="16.900000000001913"/>
    <n v="1"/>
    <n v="-5.2119208339073131E-3"/>
    <x v="74"/>
  </r>
  <r>
    <x v="81"/>
    <n v="1.2999099999999999"/>
    <n v="1.3032999999999999"/>
    <n v="1.2961100000000001"/>
    <n v="1.3016000000000001"/>
    <n v="-4.9000000000010147"/>
    <n v="0"/>
    <n v="1.3771243489435481E-3"/>
    <x v="75"/>
  </r>
  <r>
    <x v="82"/>
    <n v="1.3016000000000001"/>
    <n v="1.3093300000000001"/>
    <n v="1.29894"/>
    <n v="1.30111"/>
    <n v="16.300000000000203"/>
    <n v="1"/>
    <n v="-3.7645974185629427E-4"/>
    <x v="76"/>
  </r>
  <r>
    <x v="83"/>
    <n v="1.30111"/>
    <n v="1.3047500000000001"/>
    <n v="1.2991200000000001"/>
    <n v="1.30274"/>
    <n v="46.500000000000426"/>
    <n v="1"/>
    <n v="1.2527764754710624E-3"/>
    <x v="77"/>
  </r>
  <r>
    <x v="84"/>
    <n v="1.30504"/>
    <n v="1.31158"/>
    <n v="1.30318"/>
    <n v="1.30969"/>
    <n v="69.700000000001424"/>
    <n v="1"/>
    <n v="5.3349094984418421E-3"/>
    <x v="78"/>
  </r>
  <r>
    <x v="85"/>
    <n v="1.3097099999999999"/>
    <n v="1.3185800000000001"/>
    <n v="1.3055699999999999"/>
    <n v="1.3166800000000001"/>
    <n v="12.900000000000134"/>
    <n v="1"/>
    <n v="5.3371408501248219E-3"/>
    <x v="79"/>
  </r>
  <r>
    <x v="86"/>
    <n v="1.3166599999999999"/>
    <n v="1.3242700000000001"/>
    <n v="1.31606"/>
    <n v="1.31795"/>
    <n v="-114.9"/>
    <n v="0"/>
    <n v="9.6454719445859816E-4"/>
    <x v="80"/>
  </r>
  <r>
    <x v="87"/>
    <n v="1.31795"/>
    <n v="1.32148"/>
    <n v="1.3038400000000001"/>
    <n v="1.30646"/>
    <n v="48.500000000000213"/>
    <n v="1"/>
    <n v="-8.7180849045866982E-3"/>
    <x v="81"/>
  </r>
  <r>
    <x v="88"/>
    <n v="1.30646"/>
    <n v="1.31565"/>
    <n v="1.3035099999999999"/>
    <n v="1.31131"/>
    <n v="-43.100000000000364"/>
    <n v="0"/>
    <n v="3.712321846822686E-3"/>
    <x v="82"/>
  </r>
  <r>
    <x v="89"/>
    <n v="1.3118799999999999"/>
    <n v="1.31396"/>
    <n v="1.3053399999999999"/>
    <n v="1.3075699999999999"/>
    <n v="3.00000000000189"/>
    <n v="1"/>
    <n v="-2.8521097223387359E-3"/>
    <x v="83"/>
  </r>
  <r>
    <x v="90"/>
    <n v="1.3075699999999999"/>
    <n v="1.31315"/>
    <n v="1.30677"/>
    <n v="1.3078700000000001"/>
    <n v="73.499999999999673"/>
    <n v="1"/>
    <n v="2.2943322346047346E-4"/>
    <x v="84"/>
  </r>
  <r>
    <x v="91"/>
    <n v="1.3078700000000001"/>
    <n v="1.3194399999999999"/>
    <n v="1.3072600000000001"/>
    <n v="1.3152200000000001"/>
    <n v="-110.69999999999914"/>
    <n v="0"/>
    <n v="5.6198246003043018E-3"/>
    <x v="85"/>
  </r>
  <r>
    <x v="92"/>
    <n v="1.3152999999999999"/>
    <n v="1.3177000000000001"/>
    <n v="1.30098"/>
    <n v="1.30423"/>
    <n v="-52.39999999999911"/>
    <n v="0"/>
    <n v="-8.3560164839342477E-3"/>
    <x v="86"/>
  </r>
  <r>
    <x v="93"/>
    <n v="1.30423"/>
    <n v="1.3050600000000001"/>
    <n v="1.2935000000000001"/>
    <n v="1.2989900000000001"/>
    <n v="2.2999999999995246"/>
    <n v="1"/>
    <n v="-4.017696265229187E-3"/>
    <x v="87"/>
  </r>
  <r>
    <x v="94"/>
    <n v="1.2972399999999999"/>
    <n v="1.2997000000000001"/>
    <n v="1.2941499999999999"/>
    <n v="1.2974699999999999"/>
    <n v="-55.899999999999835"/>
    <n v="0"/>
    <n v="-1.170139877905263E-3"/>
    <x v="88"/>
  </r>
  <r>
    <x v="95"/>
    <n v="1.29748"/>
    <n v="1.3028900000000001"/>
    <n v="1.2918099999999999"/>
    <n v="1.29189"/>
    <n v="-32.499999999999751"/>
    <n v="0"/>
    <n v="-4.3006774723114427E-3"/>
    <x v="89"/>
  </r>
  <r>
    <x v="96"/>
    <n v="1.2918700000000001"/>
    <n v="1.2942400000000001"/>
    <n v="1.2843"/>
    <n v="1.2886200000000001"/>
    <n v="-5.0000000000016698"/>
    <n v="0"/>
    <n v="-2.5311752548590194E-3"/>
    <x v="90"/>
  </r>
  <r>
    <x v="97"/>
    <n v="1.2886200000000001"/>
    <n v="1.29297"/>
    <n v="1.2846299999999999"/>
    <n v="1.2881199999999999"/>
    <n v="-43.100000000000364"/>
    <n v="0"/>
    <n v="-3.8801198181015462E-4"/>
    <x v="91"/>
  </r>
  <r>
    <x v="98"/>
    <n v="1.2881199999999999"/>
    <n v="1.28895"/>
    <n v="1.2796000000000001"/>
    <n v="1.2838099999999999"/>
    <n v="38.799999999998832"/>
    <n v="1"/>
    <n v="-3.3459615563767864E-3"/>
    <x v="92"/>
  </r>
  <r>
    <x v="99"/>
    <n v="1.2842100000000001"/>
    <n v="1.29006"/>
    <n v="1.2819199999999999"/>
    <n v="1.28809"/>
    <n v="24.599999999999067"/>
    <n v="1"/>
    <n v="3.3338266565925423E-3"/>
    <x v="93"/>
  </r>
  <r>
    <x v="100"/>
    <n v="1.2881100000000001"/>
    <n v="1.2932699999999999"/>
    <n v="1.2841"/>
    <n v="1.29057"/>
    <n v="-47.699999999999406"/>
    <n v="0"/>
    <n v="1.9253313044895748E-3"/>
    <x v="94"/>
  </r>
  <r>
    <x v="101"/>
    <n v="1.29057"/>
    <n v="1.2997799999999999"/>
    <n v="1.28335"/>
    <n v="1.2858000000000001"/>
    <n v="75.099999999999056"/>
    <n v="1"/>
    <n v="-3.6960412840837398E-3"/>
    <x v="95"/>
  </r>
  <r>
    <x v="102"/>
    <n v="1.2857700000000001"/>
    <n v="1.29539"/>
    <n v="1.2821400000000001"/>
    <n v="1.29328"/>
    <n v="-0.39999999999817959"/>
    <n v="0"/>
    <n v="5.817389951781049E-3"/>
    <x v="96"/>
  </r>
  <r>
    <x v="103"/>
    <n v="1.2932699999999999"/>
    <n v="1.29928"/>
    <n v="1.29043"/>
    <n v="1.2932300000000001"/>
    <n v="-5.499999999998284"/>
    <n v="0"/>
    <n v="-3.8661388098382155E-5"/>
    <x v="97"/>
  </r>
  <r>
    <x v="104"/>
    <n v="1.2934699999999999"/>
    <n v="1.2948500000000001"/>
    <n v="1.29159"/>
    <n v="1.2929200000000001"/>
    <n v="-74.600000000000222"/>
    <n v="0"/>
    <n v="-2.3970987372701202E-4"/>
    <x v="98"/>
  </r>
  <r>
    <x v="105"/>
    <n v="1.2929299999999999"/>
    <n v="1.2946800000000001"/>
    <n v="1.28494"/>
    <n v="1.2854699999999999"/>
    <n v="85.600000000001231"/>
    <n v="1"/>
    <n v="-5.762150790458942E-3"/>
    <x v="99"/>
  </r>
  <r>
    <x v="106"/>
    <n v="1.2854699999999999"/>
    <n v="1.2975000000000001"/>
    <n v="1.2838000000000001"/>
    <n v="1.29403"/>
    <n v="107.80000000000013"/>
    <n v="1"/>
    <n v="6.6590429959469954E-3"/>
    <x v="100"/>
  </r>
  <r>
    <x v="107"/>
    <n v="1.29403"/>
    <n v="1.3061400000000001"/>
    <n v="1.2933300000000001"/>
    <n v="1.30481"/>
    <n v="-53.199999999999918"/>
    <n v="0"/>
    <n v="8.3305642063939978E-3"/>
    <x v="101"/>
  </r>
  <r>
    <x v="108"/>
    <n v="1.3048500000000001"/>
    <n v="1.3059400000000001"/>
    <n v="1.2944"/>
    <n v="1.2995300000000001"/>
    <n v="82.39999999999803"/>
    <n v="1"/>
    <n v="-4.0465661667214992E-3"/>
    <x v="102"/>
  </r>
  <r>
    <x v="109"/>
    <n v="1.2993300000000001"/>
    <n v="1.31074"/>
    <n v="1.29556"/>
    <n v="1.3075699999999999"/>
    <n v="4.8000000000003595"/>
    <n v="1"/>
    <n v="6.1868521696304413E-3"/>
    <x v="103"/>
  </r>
  <r>
    <x v="110"/>
    <n v="1.3075699999999999"/>
    <n v="1.31012"/>
    <n v="1.3041799999999999"/>
    <n v="1.3080499999999999"/>
    <n v="11.799999999999589"/>
    <n v="1"/>
    <n v="3.6709315753657989E-4"/>
    <x v="104"/>
  </r>
  <r>
    <x v="111"/>
    <n v="1.30809"/>
    <n v="1.31142"/>
    <n v="1.3052900000000001"/>
    <n v="1.3092699999999999"/>
    <n v="152.79999999999961"/>
    <n v="1"/>
    <n v="9.3268605940144411E-4"/>
    <x v="105"/>
  </r>
  <r>
    <x v="112"/>
    <n v="1.3092900000000001"/>
    <n v="1.3305400000000001"/>
    <n v="1.30749"/>
    <n v="1.32457"/>
    <n v="-26.699999999999502"/>
    <n v="0"/>
    <n v="1.168590130378E-2"/>
    <x v="106"/>
  </r>
  <r>
    <x v="113"/>
    <n v="1.3245400000000001"/>
    <n v="1.32846"/>
    <n v="1.31918"/>
    <n v="1.3218700000000001"/>
    <n v="66.200000000000699"/>
    <n v="1"/>
    <n v="-2.0383973666925348E-3"/>
    <x v="107"/>
  </r>
  <r>
    <x v="114"/>
    <n v="1.3190599999999999"/>
    <n v="1.3268899999999999"/>
    <n v="1.31775"/>
    <n v="1.32568"/>
    <n v="56.59999999999998"/>
    <n v="1"/>
    <n v="2.8822804057886398E-3"/>
    <x v="108"/>
  </r>
  <r>
    <x v="115"/>
    <n v="1.3256300000000001"/>
    <n v="1.3317300000000001"/>
    <n v="1.3231999999999999"/>
    <n v="1.3312900000000001"/>
    <n v="24.299999999999322"/>
    <n v="1"/>
    <n v="4.2317904773401249E-3"/>
    <x v="109"/>
  </r>
  <r>
    <x v="116"/>
    <n v="1.3312200000000001"/>
    <n v="1.3359099999999999"/>
    <n v="1.3265499999999999"/>
    <n v="1.33365"/>
    <n v="38.400000000000659"/>
    <n v="1"/>
    <n v="1.7727166883247936E-3"/>
    <x v="110"/>
  </r>
  <r>
    <x v="117"/>
    <n v="1.33375"/>
    <n v="1.3390200000000001"/>
    <n v="1.32785"/>
    <n v="1.3375900000000001"/>
    <n v="-29.399999999999427"/>
    <n v="0"/>
    <n v="2.9542983541408496E-3"/>
    <x v="111"/>
  </r>
  <r>
    <x v="118"/>
    <n v="1.33761"/>
    <n v="1.33762"/>
    <n v="1.32948"/>
    <n v="1.33467"/>
    <n v="19.000000000000128"/>
    <n v="1"/>
    <n v="-2.1830306745714845E-3"/>
    <x v="112"/>
  </r>
  <r>
    <x v="119"/>
    <n v="1.3347599999999999"/>
    <n v="1.33815"/>
    <n v="1.3318399999999999"/>
    <n v="1.33666"/>
    <n v="25.399999999999867"/>
    <n v="1"/>
    <n v="1.4910052672194585E-3"/>
    <x v="113"/>
  </r>
  <r>
    <x v="120"/>
    <n v="1.33666"/>
    <n v="1.34155"/>
    <n v="1.3325499999999999"/>
    <n v="1.3391999999999999"/>
    <n v="-97.300000000000168"/>
    <n v="0"/>
    <n v="1.9002588541587873E-3"/>
    <x v="114"/>
  </r>
  <r>
    <x v="121"/>
    <n v="1.3391"/>
    <n v="1.34155"/>
    <n v="1.3262"/>
    <n v="1.3293699999999999"/>
    <n v="-74.400000000001128"/>
    <n v="0"/>
    <n v="-7.3402031063320994E-3"/>
    <x v="115"/>
  </r>
  <r>
    <x v="122"/>
    <n v="1.3294600000000001"/>
    <n v="1.3301099999999999"/>
    <n v="1.31612"/>
    <n v="1.32202"/>
    <n v="-98.900000000001768"/>
    <n v="0"/>
    <n v="-5.5289347585698589E-3"/>
    <x v="116"/>
  </r>
  <r>
    <x v="123"/>
    <n v="1.3220400000000001"/>
    <n v="1.32541"/>
    <n v="1.30985"/>
    <n v="1.3121499999999999"/>
    <n v="28.099999999999792"/>
    <n v="1"/>
    <n v="-7.4658477178862759E-3"/>
    <x v="117"/>
  </r>
  <r>
    <x v="124"/>
    <n v="1.3091200000000001"/>
    <n v="1.3143800000000001"/>
    <n v="1.3059000000000001"/>
    <n v="1.31193"/>
    <n v="-38.599999999999746"/>
    <n v="0"/>
    <n v="-1.6766375795440602E-4"/>
    <x v="118"/>
  </r>
  <r>
    <x v="125"/>
    <n v="1.3119799999999999"/>
    <n v="1.3150599999999999"/>
    <n v="1.3065"/>
    <n v="1.3081199999999999"/>
    <n v="-68.699999999999321"/>
    <n v="0"/>
    <n v="-2.9041183599735065E-3"/>
    <x v="119"/>
  </r>
  <r>
    <x v="126"/>
    <n v="1.30806"/>
    <n v="1.3087"/>
    <n v="1.2984899999999999"/>
    <n v="1.3011900000000001"/>
    <n v="26.599999999998847"/>
    <n v="1"/>
    <n v="-5.297679112007958E-3"/>
    <x v="120"/>
  </r>
  <r>
    <x v="127"/>
    <n v="1.3011900000000001"/>
    <n v="1.3054600000000001"/>
    <n v="1.3"/>
    <n v="1.30385"/>
    <n v="-28.600000000000847"/>
    <n v="0"/>
    <n v="2.0442825413657939E-3"/>
    <x v="121"/>
  </r>
  <r>
    <x v="128"/>
    <n v="1.30382"/>
    <n v="1.31029"/>
    <n v="1.2991299999999999"/>
    <n v="1.3009599999999999"/>
    <n v="49.099999999999696"/>
    <n v="1"/>
    <n v="-2.2165126356560316E-3"/>
    <x v="122"/>
  </r>
  <r>
    <x v="129"/>
    <n v="1.3014600000000001"/>
    <n v="1.30667"/>
    <n v="1.3005500000000001"/>
    <n v="1.30637"/>
    <n v="-85.19999999999861"/>
    <n v="0"/>
    <n v="4.158467593162074E-3"/>
    <x v="123"/>
  </r>
  <r>
    <x v="130"/>
    <n v="1.3063199999999999"/>
    <n v="1.30779"/>
    <n v="1.29634"/>
    <n v="1.2978000000000001"/>
    <n v="30.799999999999716"/>
    <n v="1"/>
    <n v="-6.5601628941264201E-3"/>
    <x v="124"/>
  </r>
  <r>
    <x v="131"/>
    <n v="1.2978400000000001"/>
    <n v="1.30288"/>
    <n v="1.2922899999999999"/>
    <n v="1.3009200000000001"/>
    <n v="-97.200000000001722"/>
    <n v="0"/>
    <n v="2.4040684234858389E-3"/>
    <x v="125"/>
  </r>
  <r>
    <x v="132"/>
    <n v="1.3010600000000001"/>
    <n v="1.30233"/>
    <n v="1.2883"/>
    <n v="1.2913399999999999"/>
    <n v="-83.100000000000392"/>
    <n v="0"/>
    <n v="-7.3640193094118844E-3"/>
    <x v="126"/>
  </r>
  <r>
    <x v="133"/>
    <n v="1.2913399999999999"/>
    <n v="1.2916700000000001"/>
    <n v="1.2806299999999999"/>
    <n v="1.2830299999999999"/>
    <n v="59.799999999998747"/>
    <n v="1"/>
    <n v="-6.435175863831355E-3"/>
    <x v="127"/>
  </r>
  <r>
    <x v="134"/>
    <n v="1.2810600000000001"/>
    <n v="1.2881899999999999"/>
    <n v="1.2810600000000001"/>
    <n v="1.28704"/>
    <n v="-89.500000000000142"/>
    <n v="0"/>
    <n v="3.1254140589074275E-3"/>
    <x v="128"/>
  </r>
  <r>
    <x v="135"/>
    <n v="1.28705"/>
    <n v="1.2898000000000001"/>
    <n v="1.27552"/>
    <n v="1.2781"/>
    <n v="196.89999999999986"/>
    <n v="1"/>
    <n v="-6.9461710591744996E-3"/>
    <x v="129"/>
  </r>
  <r>
    <x v="136"/>
    <n v="1.2781"/>
    <n v="1.29836"/>
    <n v="1.2764800000000001"/>
    <n v="1.29779"/>
    <n v="119.00000000000021"/>
    <n v="1"/>
    <n v="1.5405680306705305E-2"/>
    <x v="130"/>
  </r>
  <r>
    <x v="137"/>
    <n v="1.2977399999999999"/>
    <n v="1.3206"/>
    <n v="1.29633"/>
    <n v="1.3096399999999999"/>
    <n v="-28.900000000000592"/>
    <n v="0"/>
    <n v="9.1309071575524925E-3"/>
    <x v="131"/>
  </r>
  <r>
    <x v="138"/>
    <n v="1.30968"/>
    <n v="1.3100099999999999"/>
    <n v="1.2999000000000001"/>
    <n v="1.3067899999999999"/>
    <n v="-14.600000000000168"/>
    <n v="0"/>
    <n v="-2.176170550685752E-3"/>
    <x v="132"/>
  </r>
  <r>
    <x v="139"/>
    <n v="1.3076300000000001"/>
    <n v="1.3080000000000001"/>
    <n v="1.2992999999999999"/>
    <n v="1.3061700000000001"/>
    <n v="100.40000000000049"/>
    <n v="1"/>
    <n v="-4.7444501411841866E-4"/>
    <x v="133"/>
  </r>
  <r>
    <x v="140"/>
    <n v="1.3061700000000001"/>
    <n v="1.31745"/>
    <n v="1.30528"/>
    <n v="1.3162100000000001"/>
    <n v="-37.199999999999456"/>
    <n v="0"/>
    <n v="7.6865951598950044E-3"/>
    <x v="134"/>
  </r>
  <r>
    <x v="141"/>
    <n v="1.3162"/>
    <n v="1.31768"/>
    <n v="1.30829"/>
    <n v="1.3124800000000001"/>
    <n v="-16.199999999999548"/>
    <n v="0"/>
    <n v="-2.8338942873857853E-3"/>
    <x v="135"/>
  </r>
  <r>
    <x v="142"/>
    <n v="1.3125199999999999"/>
    <n v="1.3127200000000001"/>
    <n v="1.3066"/>
    <n v="1.3109"/>
    <n v="33.600000000000293"/>
    <n v="1"/>
    <n v="-1.2038278678533354E-3"/>
    <x v="136"/>
  </r>
  <r>
    <x v="143"/>
    <n v="1.31091"/>
    <n v="1.31532"/>
    <n v="1.3089299999999999"/>
    <n v="1.31427"/>
    <n v="46.700000000001737"/>
    <n v="1"/>
    <n v="2.5707529178427002E-3"/>
    <x v="137"/>
  </r>
  <r>
    <x v="144"/>
    <n v="1.3138399999999999"/>
    <n v="1.32179"/>
    <n v="1.3135699999999999"/>
    <n v="1.3185100000000001"/>
    <n v="37.599999999999852"/>
    <n v="1"/>
    <n v="3.2261255297618696E-3"/>
    <x v="138"/>
  </r>
  <r>
    <x v="145"/>
    <n v="1.31854"/>
    <n v="1.32386"/>
    <n v="1.3163100000000001"/>
    <n v="1.3223"/>
    <n v="-22.299999999999542"/>
    <n v="0"/>
    <n v="2.8744567731757709E-3"/>
    <x v="139"/>
  </r>
  <r>
    <x v="146"/>
    <n v="1.3223"/>
    <n v="1.3255999999999999"/>
    <n v="1.3176699999999999"/>
    <n v="1.3200700000000001"/>
    <n v="76.099999999998943"/>
    <n v="1"/>
    <n v="-1.6864554185888059E-3"/>
    <x v="140"/>
  </r>
  <r>
    <x v="147"/>
    <n v="1.32006"/>
    <n v="1.32958"/>
    <n v="1.3165500000000001"/>
    <n v="1.3276699999999999"/>
    <n v="1.9000000000013451"/>
    <n v="1"/>
    <n v="5.7572704477790726E-3"/>
    <x v="141"/>
  </r>
  <r>
    <x v="148"/>
    <n v="1.3276699999999999"/>
    <n v="1.32968"/>
    <n v="1.32525"/>
    <n v="1.32786"/>
    <n v="-23.699999999999832"/>
    <n v="0"/>
    <n v="1.4310785059556963E-4"/>
    <x v="142"/>
  </r>
  <r>
    <x v="149"/>
    <n v="1.3285400000000001"/>
    <n v="1.3294900000000001"/>
    <n v="1.3238799999999999"/>
    <n v="1.3261700000000001"/>
    <n v="-0.20000000000131024"/>
    <n v="0"/>
    <n v="-1.272724534212899E-3"/>
    <x v="143"/>
  </r>
  <r>
    <x v="150"/>
    <n v="1.3262"/>
    <n v="1.33012"/>
    <n v="1.3233999999999999"/>
    <n v="1.3261799999999999"/>
    <n v="40.799999999998619"/>
    <n v="1"/>
    <n v="7.5405113972859539E-6"/>
    <x v="144"/>
  </r>
  <r>
    <x v="151"/>
    <n v="1.3261700000000001"/>
    <n v="1.33447"/>
    <n v="1.32141"/>
    <n v="1.3302499999999999"/>
    <n v="-96.199999999999619"/>
    <n v="0"/>
    <n v="3.0689649972099886E-3"/>
    <x v="145"/>
  </r>
  <r>
    <x v="152"/>
    <n v="1.3302499999999999"/>
    <n v="1.33107"/>
    <n v="1.31932"/>
    <n v="1.32063"/>
    <n v="74.199999999999818"/>
    <n v="1"/>
    <n v="-7.2317233602705588E-3"/>
    <x v="146"/>
  </r>
  <r>
    <x v="153"/>
    <n v="1.32063"/>
    <n v="1.3293699999999999"/>
    <n v="1.3189200000000001"/>
    <n v="1.32805"/>
    <n v="-25.399999999999867"/>
    <n v="0"/>
    <n v="5.6185305498133165E-3"/>
    <x v="147"/>
  </r>
  <r>
    <x v="154"/>
    <n v="1.32833"/>
    <n v="1.32999"/>
    <n v="1.3232900000000001"/>
    <n v="1.32579"/>
    <n v="46.599999999998865"/>
    <n v="1"/>
    <n v="-1.7017431572605712E-3"/>
    <x v="148"/>
  </r>
  <r>
    <x v="155"/>
    <n v="1.32579"/>
    <n v="1.33229"/>
    <n v="1.3246"/>
    <n v="1.3304499999999999"/>
    <n v="30.499999999999972"/>
    <n v="1"/>
    <n v="3.5148854645155048E-3"/>
    <x v="149"/>
  </r>
  <r>
    <x v="156"/>
    <n v="1.3304499999999999"/>
    <n v="1.33453"/>
    <n v="1.3265400000000001"/>
    <n v="1.3334999999999999"/>
    <n v="45.199999999998575"/>
    <n v="1"/>
    <n v="2.2924574392122476E-3"/>
    <x v="150"/>
  </r>
  <r>
    <x v="157"/>
    <n v="1.3335600000000001"/>
    <n v="1.3400300000000001"/>
    <n v="1.3327800000000001"/>
    <n v="1.3380799999999999"/>
    <n v="-39.299999999999891"/>
    <n v="0"/>
    <n v="3.4345706786651498E-3"/>
    <x v="151"/>
  </r>
  <r>
    <x v="158"/>
    <n v="1.33806"/>
    <n v="1.3390299999999999"/>
    <n v="1.33324"/>
    <n v="1.33413"/>
    <n v="-20.100000000000673"/>
    <n v="0"/>
    <n v="-2.9519909123519872E-3"/>
    <x v="152"/>
  </r>
  <r>
    <x v="159"/>
    <n v="1.33196"/>
    <n v="1.33436"/>
    <n v="1.3277000000000001"/>
    <n v="1.32995"/>
    <n v="-37.300000000000111"/>
    <n v="0"/>
    <n v="-3.1331279560463665E-3"/>
    <x v="153"/>
  </r>
  <r>
    <x v="160"/>
    <n v="1.3299700000000001"/>
    <n v="1.3317000000000001"/>
    <n v="1.3233299999999999"/>
    <n v="1.3262400000000001"/>
    <n v="-7.8000000000000291"/>
    <n v="0"/>
    <n v="-2.7895785555847041E-3"/>
    <x v="154"/>
  </r>
  <r>
    <x v="161"/>
    <n v="1.3262700000000001"/>
    <n v="1.32799"/>
    <n v="1.32389"/>
    <n v="1.3254900000000001"/>
    <n v="91.099999999999511"/>
    <n v="1"/>
    <n v="-5.6550850524794694E-4"/>
    <x v="155"/>
  </r>
  <r>
    <x v="162"/>
    <n v="1.3254900000000001"/>
    <n v="1.3362700000000001"/>
    <n v="1.32054"/>
    <n v="1.3346"/>
    <n v="-18.400000000000638"/>
    <n v="0"/>
    <n v="6.8729300107883695E-3"/>
    <x v="156"/>
  </r>
  <r>
    <x v="163"/>
    <n v="1.33467"/>
    <n v="1.3379799999999999"/>
    <n v="1.3310999999999999"/>
    <n v="1.33283"/>
    <n v="4.3000000000015248"/>
    <n v="1"/>
    <n v="-1.3262400719317169E-3"/>
    <x v="157"/>
  </r>
  <r>
    <x v="164"/>
    <n v="1.3329599999999999"/>
    <n v="1.33745"/>
    <n v="1.33151"/>
    <n v="1.3333900000000001"/>
    <n v="82.899999999999082"/>
    <n v="1"/>
    <n v="4.2015860987532072E-4"/>
    <x v="158"/>
  </r>
  <r>
    <x v="165"/>
    <n v="1.3333900000000001"/>
    <n v="1.34518"/>
    <n v="1.3323400000000001"/>
    <n v="1.34168"/>
    <n v="-61.799999999998519"/>
    <n v="0"/>
    <n v="6.2172357674799006E-3"/>
    <x v="159"/>
  </r>
  <r>
    <x v="166"/>
    <n v="1.34171"/>
    <n v="1.3426800000000001"/>
    <n v="1.33345"/>
    <n v="1.3355300000000001"/>
    <n v="0.80000000000080007"/>
    <n v="1"/>
    <n v="-4.5838053783315846E-3"/>
    <x v="160"/>
  </r>
  <r>
    <x v="167"/>
    <n v="1.33555"/>
    <n v="1.3372999999999999"/>
    <n v="1.32979"/>
    <n v="1.3356300000000001"/>
    <n v="23.500000000000743"/>
    <n v="1"/>
    <n v="7.4876640734355959E-5"/>
    <x v="161"/>
  </r>
  <r>
    <x v="168"/>
    <n v="1.3356399999999999"/>
    <n v="1.3409599999999999"/>
    <n v="1.3332999999999999"/>
    <n v="1.33799"/>
    <n v="-16.800000000001258"/>
    <n v="0"/>
    <n v="1.7669564175706309E-3"/>
    <x v="162"/>
  </r>
  <r>
    <x v="169"/>
    <n v="1.3385400000000001"/>
    <n v="1.3393999999999999"/>
    <n v="1.3356300000000001"/>
    <n v="1.3368599999999999"/>
    <n v="23.699999999999832"/>
    <n v="1"/>
    <n v="-8.4455040770115009E-4"/>
    <x v="163"/>
  </r>
  <r>
    <x v="170"/>
    <n v="1.33684"/>
    <n v="1.3398699999999999"/>
    <n v="1.3323199999999999"/>
    <n v="1.33921"/>
    <n v="-53.699999999998752"/>
    <n v="0"/>
    <n v="1.7578504854660615E-3"/>
    <x v="164"/>
  </r>
  <r>
    <x v="171"/>
    <n v="1.3392999999999999"/>
    <n v="1.3397600000000001"/>
    <n v="1.33049"/>
    <n v="1.3339300000000001"/>
    <n v="-98.499999999999147"/>
    <n v="0"/>
    <n v="-3.9426228896140003E-3"/>
    <x v="165"/>
  </r>
  <r>
    <x v="172"/>
    <n v="1.33392"/>
    <n v="1.3343"/>
    <n v="1.3219099999999999"/>
    <n v="1.3240700000000001"/>
    <n v="-20.100000000000673"/>
    <n v="0"/>
    <n v="-7.391692217732504E-3"/>
    <x v="166"/>
  </r>
  <r>
    <x v="173"/>
    <n v="1.32409"/>
    <n v="1.32548"/>
    <n v="1.31734"/>
    <n v="1.3220799999999999"/>
    <n v="-20.200000000001328"/>
    <n v="0"/>
    <n v="-1.5029416873731938E-3"/>
    <x v="167"/>
  </r>
  <r>
    <x v="174"/>
    <n v="1.32108"/>
    <n v="1.3227"/>
    <n v="1.31836"/>
    <n v="1.3190599999999999"/>
    <n v="-20.499999999998852"/>
    <n v="0"/>
    <n v="-2.2842793174392417E-3"/>
    <x v="168"/>
  </r>
  <r>
    <x v="175"/>
    <n v="1.3190599999999999"/>
    <n v="1.31968"/>
    <n v="1.31385"/>
    <n v="1.31701"/>
    <n v="36.300000000000225"/>
    <n v="1"/>
    <n v="-1.5541370369808183E-3"/>
    <x v="169"/>
  </r>
  <r>
    <x v="176"/>
    <n v="1.3170500000000001"/>
    <n v="1.3217699999999999"/>
    <n v="1.3157000000000001"/>
    <n v="1.3206800000000001"/>
    <n v="-86.80000000000021"/>
    <n v="0"/>
    <n v="2.7866151358000302E-3"/>
    <x v="170"/>
  </r>
  <r>
    <x v="177"/>
    <n v="1.3206800000000001"/>
    <n v="1.3222799999999999"/>
    <n v="1.31105"/>
    <n v="1.3120000000000001"/>
    <n v="56.499999999999332"/>
    <n v="1"/>
    <n v="-6.5723718084623739E-3"/>
    <x v="171"/>
  </r>
  <r>
    <x v="178"/>
    <n v="1.3120000000000001"/>
    <n v="1.31891"/>
    <n v="1.31046"/>
    <n v="1.31765"/>
    <n v="92.600000000000463"/>
    <n v="1"/>
    <n v="4.3064024390242484E-3"/>
    <x v="172"/>
  </r>
  <r>
    <x v="179"/>
    <n v="1.3162199999999999"/>
    <n v="1.32806"/>
    <n v="1.3162"/>
    <n v="1.32548"/>
    <n v="12.900000000000134"/>
    <n v="1"/>
    <n v="5.9423974500056875E-3"/>
    <x v="173"/>
  </r>
  <r>
    <x v="180"/>
    <n v="1.3254699999999999"/>
    <n v="1.3275699999999999"/>
    <n v="1.32298"/>
    <n v="1.3267599999999999"/>
    <n v="43.400000000000105"/>
    <n v="1"/>
    <n v="9.6568790174123009E-4"/>
    <x v="174"/>
  </r>
  <r>
    <x v="181"/>
    <n v="1.3266899999999999"/>
    <n v="1.3324400000000001"/>
    <n v="1.32439"/>
    <n v="1.3310299999999999"/>
    <n v="-10.499999999999954"/>
    <n v="0"/>
    <n v="3.2183665470770784E-3"/>
    <x v="175"/>
  </r>
  <r>
    <x v="182"/>
    <n v="1.3309500000000001"/>
    <n v="1.3324400000000001"/>
    <n v="1.32552"/>
    <n v="1.3299000000000001"/>
    <n v="-6.0000000000015596"/>
    <n v="0"/>
    <n v="-8.4896658978372841E-4"/>
    <x v="176"/>
  </r>
  <r>
    <x v="183"/>
    <n v="1.3299000000000001"/>
    <n v="1.3321000000000001"/>
    <n v="1.32538"/>
    <n v="1.3292999999999999"/>
    <n v="-19.299999999999873"/>
    <n v="0"/>
    <n v="-4.5116174148440713E-4"/>
    <x v="177"/>
  </r>
  <r>
    <x v="184"/>
    <n v="1.33528"/>
    <n v="1.3385400000000001"/>
    <n v="1.33301"/>
    <n v="1.33335"/>
    <n v="24.299999999999322"/>
    <n v="1"/>
    <n v="3.0467163168585998E-3"/>
    <x v="178"/>
  </r>
  <r>
    <x v="185"/>
    <n v="1.33335"/>
    <n v="1.3369200000000001"/>
    <n v="1.3324800000000001"/>
    <n v="1.33578"/>
    <n v="163.20000000000113"/>
    <n v="1"/>
    <n v="1.8224772190347238E-3"/>
    <x v="179"/>
  </r>
  <r>
    <x v="186"/>
    <n v="1.3357699999999999"/>
    <n v="1.3541799999999999"/>
    <n v="1.3338000000000001"/>
    <n v="1.35209"/>
    <n v="7.6000000000009393"/>
    <n v="1"/>
    <n v="1.2210094476635458E-2"/>
    <x v="180"/>
  </r>
  <r>
    <x v="187"/>
    <n v="1.35212"/>
    <n v="1.3568499999999999"/>
    <n v="1.3501000000000001"/>
    <n v="1.3528800000000001"/>
    <n v="-7.0999999999998842"/>
    <n v="0"/>
    <n v="5.8428063220650195E-4"/>
    <x v="181"/>
  </r>
  <r>
    <x v="188"/>
    <n v="1.3529100000000001"/>
    <n v="1.35487"/>
    <n v="1.3497699999999999"/>
    <n v="1.3522000000000001"/>
    <n v="-53.300000000000566"/>
    <n v="0"/>
    <n v="-5.0263142333395461E-4"/>
    <x v="182"/>
  </r>
  <r>
    <x v="189"/>
    <n v="1.3546"/>
    <n v="1.35476"/>
    <n v="1.3479000000000001"/>
    <n v="1.34927"/>
    <n v="-19.299999999999873"/>
    <n v="0"/>
    <n v="-2.1668392249667434E-3"/>
    <x v="183"/>
  </r>
  <r>
    <x v="190"/>
    <n v="1.34927"/>
    <n v="1.35188"/>
    <n v="1.3464"/>
    <n v="1.34734"/>
    <n v="52.099999999999369"/>
    <n v="1"/>
    <n v="-1.4304031068651524E-3"/>
    <x v="184"/>
  </r>
  <r>
    <x v="191"/>
    <n v="1.34734"/>
    <n v="1.3536999999999999"/>
    <n v="1.34613"/>
    <n v="1.3525499999999999"/>
    <n v="-37.300000000000111"/>
    <n v="0"/>
    <n v="3.8668784419670921E-3"/>
    <x v="185"/>
  </r>
  <r>
    <x v="192"/>
    <n v="1.3525499999999999"/>
    <n v="1.3531200000000001"/>
    <n v="1.3472"/>
    <n v="1.3488199999999999"/>
    <n v="32.900000000000148"/>
    <n v="1"/>
    <n v="-2.7577538723152495E-3"/>
    <x v="186"/>
  </r>
  <r>
    <x v="193"/>
    <n v="1.3488100000000001"/>
    <n v="1.3564400000000001"/>
    <n v="1.3473999999999999"/>
    <n v="1.3521000000000001"/>
    <n v="33.600000000000293"/>
    <n v="1"/>
    <n v="2.4317551637729196E-3"/>
    <x v="187"/>
  </r>
  <r>
    <x v="194"/>
    <n v="1.3492299999999999"/>
    <n v="1.3555999999999999"/>
    <n v="1.3476699999999999"/>
    <n v="1.35259"/>
    <n v="0.70000000000014495"/>
    <n v="1"/>
    <n v="3.6239923082592718E-4"/>
    <x v="188"/>
  </r>
  <r>
    <x v="195"/>
    <n v="1.3525400000000001"/>
    <n v="1.3588"/>
    <n v="1.3516900000000001"/>
    <n v="1.3526100000000001"/>
    <n v="52.200000000000024"/>
    <n v="1"/>
    <n v="1.4786446743020321E-5"/>
    <x v="189"/>
  </r>
  <r>
    <x v="196"/>
    <n v="1.3526100000000001"/>
    <n v="1.36066"/>
    <n v="1.35043"/>
    <n v="1.3578300000000001"/>
    <n v="40.099999999998474"/>
    <n v="1"/>
    <n v="3.8592055359638611E-3"/>
    <x v="190"/>
  </r>
  <r>
    <x v="197"/>
    <n v="1.3577900000000001"/>
    <n v="1.36459"/>
    <n v="1.35775"/>
    <n v="1.3617999999999999"/>
    <n v="-61.099999999998374"/>
    <n v="0"/>
    <n v="2.9237828004977651E-3"/>
    <x v="191"/>
  </r>
  <r>
    <x v="198"/>
    <n v="1.3617999999999999"/>
    <n v="1.3631599999999999"/>
    <n v="1.3537999999999999"/>
    <n v="1.3556900000000001"/>
    <n v="17.400000000000748"/>
    <n v="1"/>
    <n v="-4.4867087678072126E-3"/>
    <x v="192"/>
  </r>
  <r>
    <x v="199"/>
    <n v="1.35629"/>
    <n v="1.3590899999999999"/>
    <n v="1.35425"/>
    <n v="1.3580300000000001"/>
    <n v="-7.9000000000006843"/>
    <n v="0"/>
    <n v="1.7260583171669897E-3"/>
    <x v="193"/>
  </r>
  <r>
    <x v="200"/>
    <n v="1.3580700000000001"/>
    <n v="1.3607100000000001"/>
    <n v="1.3557600000000001"/>
    <n v="1.35728"/>
    <n v="-48.799999999999955"/>
    <n v="0"/>
    <n v="-5.5227056839690647E-4"/>
    <x v="194"/>
  </r>
  <r>
    <x v="201"/>
    <n v="1.35727"/>
    <n v="1.3604499999999999"/>
    <n v="1.3485499999999999"/>
    <n v="1.35239"/>
    <n v="-4.2000000000008697"/>
    <n v="0"/>
    <n v="-3.6027938229400425E-3"/>
    <x v="195"/>
  </r>
  <r>
    <x v="202"/>
    <n v="1.35239"/>
    <n v="1.3545700000000001"/>
    <n v="1.34877"/>
    <n v="1.3519699999999999"/>
    <n v="20.999999999999908"/>
    <n v="1"/>
    <n v="-3.1056130258289016E-4"/>
    <x v="196"/>
  </r>
  <r>
    <x v="203"/>
    <n v="1.3519600000000001"/>
    <n v="1.35816"/>
    <n v="1.3517999999999999"/>
    <n v="1.35406"/>
    <n v="1.2999999999996348"/>
    <n v="1"/>
    <n v="1.5458922905096095E-3"/>
    <x v="197"/>
  </r>
  <r>
    <x v="204"/>
    <n v="1.35595"/>
    <n v="1.35975"/>
    <n v="1.3545"/>
    <n v="1.35608"/>
    <n v="-37.399999999998542"/>
    <n v="0"/>
    <n v="1.491809816403844E-3"/>
    <x v="198"/>
  </r>
  <r>
    <x v="205"/>
    <n v="1.35608"/>
    <n v="1.3570899999999999"/>
    <n v="1.3479000000000001"/>
    <n v="1.3523400000000001"/>
    <n v="9.7999999999998089"/>
    <n v="1"/>
    <n v="-2.7579493835171442E-3"/>
    <x v="199"/>
  </r>
  <r>
    <x v="206"/>
    <n v="1.3523499999999999"/>
    <n v="1.3567499999999999"/>
    <n v="1.34727"/>
    <n v="1.3533299999999999"/>
    <n v="141.90000000000146"/>
    <n v="1"/>
    <n v="7.3206442166906527E-4"/>
    <x v="200"/>
  </r>
  <r>
    <x v="207"/>
    <n v="1.3533599999999999"/>
    <n v="1.36818"/>
    <n v="1.35158"/>
    <n v="1.36755"/>
    <n v="8.9000000000005741"/>
    <n v="1"/>
    <n v="1.0507415042894319E-2"/>
    <x v="201"/>
  </r>
  <r>
    <x v="208"/>
    <n v="1.36755"/>
    <n v="1.3703700000000001"/>
    <n v="1.36592"/>
    <n v="1.3684400000000001"/>
    <n v="-4.6999999999997044"/>
    <n v="0"/>
    <n v="6.5079887389862812E-4"/>
    <x v="202"/>
  </r>
  <r>
    <x v="209"/>
    <n v="1.3684000000000001"/>
    <n v="1.3688400000000001"/>
    <n v="1.3650899999999999"/>
    <n v="1.3679300000000001"/>
    <n v="101.19999999999906"/>
    <n v="1"/>
    <n v="-3.7268714740879005E-4"/>
    <x v="203"/>
  </r>
  <r>
    <x v="210"/>
    <n v="1.3679300000000001"/>
    <n v="1.3791899999999999"/>
    <n v="1.3662300000000001"/>
    <n v="1.37805"/>
    <n v="-4.9999999999994493"/>
    <n v="0"/>
    <n v="7.3980393733596994E-3"/>
    <x v="204"/>
  </r>
  <r>
    <x v="211"/>
    <n v="1.3780699999999999"/>
    <n v="1.3792800000000001"/>
    <n v="1.3741000000000001"/>
    <n v="1.37757"/>
    <n v="25.100000000000122"/>
    <n v="1"/>
    <n v="-3.4831827582459951E-4"/>
    <x v="205"/>
  </r>
  <r>
    <x v="212"/>
    <n v="1.37757"/>
    <n v="1.38252"/>
    <n v="1.3764000000000001"/>
    <n v="1.38008"/>
    <n v="1.2000000000012001"/>
    <n v="1"/>
    <n v="1.8220489702882592E-3"/>
    <x v="206"/>
  </r>
  <r>
    <x v="213"/>
    <n v="1.3800699999999999"/>
    <n v="1.3832100000000001"/>
    <n v="1.3774"/>
    <n v="1.38019"/>
    <n v="-20.800000000000818"/>
    <n v="0"/>
    <n v="7.9705524317574827E-5"/>
    <x v="207"/>
  </r>
  <r>
    <x v="214"/>
    <n v="1.38059"/>
    <n v="1.38174"/>
    <n v="1.3774999999999999"/>
    <n v="1.3785099999999999"/>
    <n v="-40.099999999998474"/>
    <n v="0"/>
    <n v="-1.2172237155755328E-3"/>
    <x v="208"/>
  </r>
  <r>
    <x v="215"/>
    <n v="1.3785099999999999"/>
    <n v="1.3813"/>
    <n v="1.3736200000000001"/>
    <n v="1.3745000000000001"/>
    <n v="-9.5000000000000639"/>
    <n v="0"/>
    <n v="-2.9089379112229308E-3"/>
    <x v="209"/>
  </r>
  <r>
    <x v="216"/>
    <n v="1.3745000000000001"/>
    <n v="1.3784700000000001"/>
    <n v="1.3695999999999999"/>
    <n v="1.37355"/>
    <n v="-152.30000000000078"/>
    <n v="0"/>
    <n v="-6.9116042197159278E-4"/>
    <x v="210"/>
  </r>
  <r>
    <x v="217"/>
    <n v="1.37355"/>
    <n v="1.3738600000000001"/>
    <n v="1.3574999999999999"/>
    <n v="1.35832"/>
    <n v="-98.000000000000313"/>
    <n v="0"/>
    <n v="-1.1088056495941245E-2"/>
    <x v="211"/>
  </r>
  <r>
    <x v="218"/>
    <n v="1.35833"/>
    <n v="1.35894"/>
    <n v="1.34795"/>
    <n v="1.34853"/>
    <n v="27.300000000001212"/>
    <n v="1"/>
    <n v="-7.2074327109958869E-3"/>
    <x v="212"/>
  </r>
  <r>
    <x v="219"/>
    <n v="1.34866"/>
    <n v="1.35243"/>
    <n v="1.3442000000000001"/>
    <n v="1.3513900000000001"/>
    <n v="-40.000000000000036"/>
    <n v="0"/>
    <n v="2.1208278644153644E-3"/>
    <x v="213"/>
  </r>
  <r>
    <x v="220"/>
    <n v="1.3513999999999999"/>
    <n v="1.3522400000000001"/>
    <n v="1.3449"/>
    <n v="1.3473999999999999"/>
    <n v="38.399999999998435"/>
    <n v="1"/>
    <n v="-2.952515558055202E-3"/>
    <x v="214"/>
  </r>
  <r>
    <x v="221"/>
    <n v="1.3474200000000001"/>
    <n v="1.3547100000000001"/>
    <n v="1.3467499999999999"/>
    <n v="1.3512599999999999"/>
    <n v="-93.000000000000853"/>
    <n v="0"/>
    <n v="2.8647766067981806E-3"/>
    <x v="215"/>
  </r>
  <r>
    <x v="222"/>
    <n v="1.35124"/>
    <n v="1.35287"/>
    <n v="1.3294999999999999"/>
    <n v="1.3419399999999999"/>
    <n v="-54.100000000001373"/>
    <n v="0"/>
    <n v="-6.8972662551988195E-3"/>
    <x v="216"/>
  </r>
  <r>
    <x v="223"/>
    <n v="1.34189"/>
    <n v="1.3437699999999999"/>
    <n v="1.33178"/>
    <n v="1.3364799999999999"/>
    <n v="49.399999999999444"/>
    <n v="1"/>
    <n v="-4.0687363071374438E-3"/>
    <x v="217"/>
  </r>
  <r>
    <x v="224"/>
    <n v="1.33572"/>
    <n v="1.34162"/>
    <n v="1.33446"/>
    <n v="1.34066"/>
    <n v="29.600000000000737"/>
    <n v="1"/>
    <n v="3.1276188195858978E-3"/>
    <x v="218"/>
  </r>
  <r>
    <x v="225"/>
    <n v="1.3405899999999999"/>
    <n v="1.34561"/>
    <n v="1.3359000000000001"/>
    <n v="1.34355"/>
    <n v="50.699999999999079"/>
    <n v="1"/>
    <n v="2.1556546775469698E-3"/>
    <x v="219"/>
  </r>
  <r>
    <x v="226"/>
    <n v="1.34355"/>
    <n v="1.3495299999999999"/>
    <n v="1.3389800000000001"/>
    <n v="1.3486199999999999"/>
    <n v="-27.699999999999392"/>
    <n v="0"/>
    <n v="3.7735849056603765E-3"/>
    <x v="220"/>
  </r>
  <r>
    <x v="227"/>
    <n v="1.34863"/>
    <n v="1.34972"/>
    <n v="1.34179"/>
    <n v="1.3458600000000001"/>
    <n v="35.499999999999417"/>
    <n v="1"/>
    <n v="-2.0465364594918212E-3"/>
    <x v="221"/>
  </r>
  <r>
    <x v="228"/>
    <n v="1.3458600000000001"/>
    <n v="1.3505199999999999"/>
    <n v="1.3432200000000001"/>
    <n v="1.34941"/>
    <n v="9.5000000000000639"/>
    <n v="1"/>
    <n v="2.637718633438757E-3"/>
    <x v="222"/>
  </r>
  <r>
    <x v="229"/>
    <n v="1.3495999999999999"/>
    <n v="1.35415"/>
    <n v="1.34745"/>
    <n v="1.3505499999999999"/>
    <n v="32.800000000001717"/>
    <n v="1"/>
    <n v="8.4481365930288987E-4"/>
    <x v="223"/>
  </r>
  <r>
    <x v="230"/>
    <n v="1.3505499999999999"/>
    <n v="1.3546800000000001"/>
    <n v="1.3487199999999999"/>
    <n v="1.3538300000000001"/>
    <n v="-99.799999999998775"/>
    <n v="0"/>
    <n v="2.4286401836290938E-3"/>
    <x v="224"/>
  </r>
  <r>
    <x v="231"/>
    <n v="1.3537999999999999"/>
    <n v="1.3577399999999999"/>
    <n v="1.3414699999999999"/>
    <n v="1.34382"/>
    <n v="42.999999999999702"/>
    <n v="1"/>
    <n v="-7.393838221933402E-3"/>
    <x v="225"/>
  </r>
  <r>
    <x v="232"/>
    <n v="1.3438300000000001"/>
    <n v="1.3486400000000001"/>
    <n v="1.33992"/>
    <n v="1.3481300000000001"/>
    <n v="75.000000000000625"/>
    <n v="1"/>
    <n v="3.2072747838252091E-3"/>
    <x v="226"/>
  </r>
  <r>
    <x v="233"/>
    <n v="1.3481399999999999"/>
    <n v="1.3556900000000001"/>
    <n v="1.34623"/>
    <n v="1.35564"/>
    <n v="-32.399999999999096"/>
    <n v="0"/>
    <n v="5.5706793855190284E-3"/>
    <x v="227"/>
  </r>
  <r>
    <x v="234"/>
    <n v="1.35486"/>
    <n v="1.35599"/>
    <n v="1.349"/>
    <n v="1.35162"/>
    <n v="55.700000000000749"/>
    <n v="1"/>
    <n v="-2.9653890413383621E-3"/>
    <x v="228"/>
  </r>
  <r>
    <x v="235"/>
    <n v="1.35164"/>
    <n v="1.35747"/>
    <n v="1.35155"/>
    <n v="1.35721"/>
    <n v="7.299999999998974"/>
    <n v="1"/>
    <n v="4.1357778073718432E-3"/>
    <x v="229"/>
  </r>
  <r>
    <x v="236"/>
    <n v="1.3572200000000001"/>
    <n v="1.36128"/>
    <n v="1.3557699999999999"/>
    <n v="1.35795"/>
    <n v="25.600000000001177"/>
    <n v="1"/>
    <n v="5.4523618305202248E-4"/>
    <x v="230"/>
  </r>
  <r>
    <x v="237"/>
    <n v="1.35791"/>
    <n v="1.3617999999999999"/>
    <n v="1.35636"/>
    <n v="1.3604700000000001"/>
    <n v="-14.400000000001079"/>
    <n v="0"/>
    <n v="1.8557384292501311E-3"/>
    <x v="231"/>
  </r>
  <r>
    <x v="238"/>
    <n v="1.36043"/>
    <n v="1.36216"/>
    <n v="1.3580000000000001"/>
    <n v="1.3589899999999999"/>
    <n v="-43.09999999999814"/>
    <n v="0"/>
    <n v="-1.0878593427272598E-3"/>
    <x v="232"/>
  </r>
  <r>
    <x v="239"/>
    <n v="1.3584799999999999"/>
    <n v="1.3615699999999999"/>
    <n v="1.3525499999999999"/>
    <n v="1.3541700000000001"/>
    <n v="47.200000000000571"/>
    <n v="1"/>
    <n v="-3.5467516317263525E-3"/>
    <x v="233"/>
  </r>
  <r>
    <x v="240"/>
    <n v="1.35416"/>
    <n v="1.36137"/>
    <n v="1.3524"/>
    <n v="1.3588800000000001"/>
    <n v="4.5000000000006146"/>
    <n v="1"/>
    <n v="3.4781452845653593E-3"/>
    <x v="234"/>
  </r>
  <r>
    <x v="241"/>
    <n v="1.35886"/>
    <n v="1.3605100000000001"/>
    <n v="1.35283"/>
    <n v="1.35931"/>
    <n v="74.399999999998911"/>
    <n v="1"/>
    <n v="3.1643706581885311E-4"/>
    <x v="235"/>
  </r>
  <r>
    <x v="242"/>
    <n v="1.3592900000000001"/>
    <n v="1.36772"/>
    <n v="1.3543099999999999"/>
    <n v="1.36673"/>
    <n v="36.300000000000225"/>
    <n v="1"/>
    <n v="5.4586518159949193E-3"/>
    <x v="236"/>
  </r>
  <r>
    <x v="243"/>
    <n v="1.3667199999999999"/>
    <n v="1.37063"/>
    <n v="1.36124"/>
    <n v="1.37035"/>
    <n v="24.500000000000632"/>
    <n v="1"/>
    <n v="2.6486577451287907E-3"/>
    <x v="237"/>
  </r>
  <r>
    <x v="244"/>
    <n v="1.3714299999999999"/>
    <n v="1.3745700000000001"/>
    <n v="1.3694200000000001"/>
    <n v="1.37388"/>
    <n v="22.200000000001108"/>
    <n v="1"/>
    <n v="2.5759842376036346E-3"/>
    <x v="238"/>
  </r>
  <r>
    <x v="245"/>
    <n v="1.37388"/>
    <n v="1.37948"/>
    <n v="1.3733599999999999"/>
    <n v="1.3761000000000001"/>
    <n v="24.899999999998812"/>
    <n v="1"/>
    <n v="1.6158616473054277E-3"/>
    <x v="239"/>
  </r>
  <r>
    <x v="246"/>
    <n v="1.3761000000000001"/>
    <n v="1.38107"/>
    <n v="1.37405"/>
    <n v="1.37859"/>
    <n v="-32.700000000001062"/>
    <n v="0"/>
    <n v="1.809461521691702E-3"/>
    <x v="240"/>
  </r>
  <r>
    <x v="247"/>
    <n v="1.37856"/>
    <n v="1.38032"/>
    <n v="1.3736999999999999"/>
    <n v="1.3752899999999999"/>
    <n v="-12.899999999997913"/>
    <n v="0"/>
    <n v="-2.3937501360086211E-3"/>
    <x v="241"/>
  </r>
  <r>
    <x v="248"/>
    <n v="1.3752899999999999"/>
    <n v="1.3769100000000001"/>
    <n v="1.3708800000000001"/>
    <n v="1.3740000000000001"/>
    <n v="31.200000000000117"/>
    <n v="1"/>
    <n v="-9.3798398883127021E-4"/>
    <x v="242"/>
  </r>
  <r>
    <x v="249"/>
    <n v="1.3729"/>
    <n v="1.3798299999999999"/>
    <n v="1.37286"/>
    <n v="1.37602"/>
    <n v="8.2000000000004292"/>
    <n v="1"/>
    <n v="1.4701601164481826E-3"/>
    <x v="243"/>
  </r>
  <r>
    <x v="250"/>
    <n v="1.37601"/>
    <n v="1.3782099999999999"/>
    <n v="1.37229"/>
    <n v="1.37683"/>
    <n v="-85.100000000000179"/>
    <n v="0"/>
    <n v="5.886542346769108E-4"/>
    <x v="244"/>
  </r>
  <r>
    <x v="251"/>
    <n v="1.37683"/>
    <n v="1.3811199999999999"/>
    <n v="1.36738"/>
    <n v="1.36832"/>
    <n v="-22.400000000000198"/>
    <n v="0"/>
    <n v="-6.1808647400187766E-3"/>
    <x v="245"/>
  </r>
  <r>
    <x v="252"/>
    <n v="1.36833"/>
    <n v="1.36938"/>
    <n v="1.3649"/>
    <n v="1.36609"/>
    <n v="9.6000000000007191"/>
    <n v="1"/>
    <n v="-1.629735734331117E-3"/>
    <x v="246"/>
  </r>
  <r>
    <x v="253"/>
    <n v="1.3660699999999999"/>
    <n v="1.3709100000000001"/>
    <n v="1.3624799999999999"/>
    <n v="1.36703"/>
    <n v="23.299999999999432"/>
    <n v="1"/>
    <n v="6.8809522066626272E-4"/>
    <x v="247"/>
  </r>
  <r>
    <x v="254"/>
    <n v="1.36724"/>
    <n v="1.3716600000000001"/>
    <n v="1.3667199999999999"/>
    <n v="1.36957"/>
    <n v="-19.900000000001583"/>
    <n v="0"/>
    <n v="1.8580426179382048E-3"/>
    <x v="248"/>
  </r>
  <r>
    <x v="255"/>
    <n v="1.3695600000000001"/>
    <n v="1.3712299999999999"/>
    <n v="1.3654900000000001"/>
    <n v="1.36757"/>
    <n v="4.9000000000010147"/>
    <n v="1"/>
    <n v="-1.4603123608140089E-3"/>
    <x v="249"/>
  </r>
  <r>
    <x v="256"/>
    <n v="1.36751"/>
    <n v="1.36809"/>
    <n v="1.3660600000000001"/>
    <n v="1.3680000000000001"/>
    <n v="10.799999999999699"/>
    <n v="1"/>
    <n v="3.1442631821421152E-4"/>
    <x v="250"/>
  </r>
  <r>
    <x v="257"/>
    <n v="1.3680000000000001"/>
    <n v="1.37015"/>
    <n v="1.36619"/>
    <n v="1.3690800000000001"/>
    <n v="57.299999999997908"/>
    <n v="1"/>
    <n v="7.8947368421045105E-4"/>
    <x v="251"/>
  </r>
  <r>
    <x v="258"/>
    <n v="1.3690500000000001"/>
    <n v="1.3893200000000001"/>
    <n v="1.36869"/>
    <n v="1.3747799999999999"/>
    <n v="46.399999999999778"/>
    <n v="1"/>
    <n v="4.1633797878866119E-3"/>
    <x v="252"/>
  </r>
  <r>
    <x v="259"/>
    <n v="1.37558"/>
    <n v="1.3818900000000001"/>
    <n v="1.3728"/>
    <n v="1.38022"/>
    <n v="-56.099999999998929"/>
    <n v="0"/>
    <n v="3.9569967558445995E-3"/>
    <x v="253"/>
  </r>
  <r>
    <x v="260"/>
    <n v="1.37971"/>
    <n v="1.38123"/>
    <n v="1.3741000000000001"/>
    <n v="1.3741000000000001"/>
    <n v="0"/>
    <n v="0"/>
    <n v="-4.4340757270578957E-3"/>
    <x v="254"/>
  </r>
  <r>
    <x v="261"/>
    <n v="1.3741000000000001"/>
    <n v="1.3741000000000001"/>
    <n v="1.3741000000000001"/>
    <n v="1.3741000000000001"/>
    <n v="-83.499999999998579"/>
    <n v="0"/>
    <n v="0"/>
    <x v="255"/>
  </r>
  <r>
    <x v="262"/>
    <n v="1.3755299999999999"/>
    <n v="1.3774599999999999"/>
    <n v="1.36294"/>
    <n v="1.3671800000000001"/>
    <n v="-84.400000000000034"/>
    <n v="0"/>
    <n v="-5.0360235790699592E-3"/>
    <x v="256"/>
  </r>
  <r>
    <x v="263"/>
    <n v="1.3671800000000001"/>
    <n v="1.3672599999999999"/>
    <n v="1.3582000000000001"/>
    <n v="1.3587400000000001"/>
    <n v="34.19999999999979"/>
    <n v="1"/>
    <n v="-6.1732910077678671E-3"/>
    <x v="257"/>
  </r>
  <r>
    <x v="264"/>
    <n v="1.3593500000000001"/>
    <n v="1.36527"/>
    <n v="1.3571500000000001"/>
    <n v="1.36277"/>
    <n v="-12.399999999999078"/>
    <n v="0"/>
    <n v="2.9659831903086076E-3"/>
    <x v="258"/>
  </r>
  <r>
    <x v="265"/>
    <n v="1.36276"/>
    <n v="1.3656200000000001"/>
    <n v="1.35965"/>
    <n v="1.3615200000000001"/>
    <n v="-40.000000000000036"/>
    <n v="0"/>
    <n v="-9.172494258018471E-4"/>
    <x v="259"/>
  </r>
  <r>
    <x v="266"/>
    <n v="1.36154"/>
    <n v="1.3634999999999999"/>
    <n v="1.3552900000000001"/>
    <n v="1.35754"/>
    <n v="32.900000000000148"/>
    <n v="1"/>
    <n v="-2.9232034784653083E-3"/>
    <x v="260"/>
  </r>
  <r>
    <x v="267"/>
    <n v="1.3575200000000001"/>
    <n v="1.3633"/>
    <n v="1.3548"/>
    <n v="1.3608100000000001"/>
    <n v="58.100000000000932"/>
    <n v="1"/>
    <n v="2.4087688023926024E-3"/>
    <x v="261"/>
  </r>
  <r>
    <x v="268"/>
    <n v="1.3608"/>
    <n v="1.36869"/>
    <n v="1.3571"/>
    <n v="1.3666100000000001"/>
    <n v="-7.4000000000018495"/>
    <n v="0"/>
    <n v="4.2621673856011455E-3"/>
    <x v="262"/>
  </r>
  <r>
    <x v="269"/>
    <n v="1.3678300000000001"/>
    <n v="1.3684700000000001"/>
    <n v="1.3636999999999999"/>
    <n v="1.3670899999999999"/>
    <n v="8.0000000000013394"/>
    <n v="1"/>
    <n v="3.512340755591481E-4"/>
    <x v="263"/>
  </r>
  <r>
    <x v="270"/>
    <n v="1.3670899999999999"/>
    <n v="1.3699300000000001"/>
    <n v="1.3649"/>
    <n v="1.3678900000000001"/>
    <n v="-73.999999999998508"/>
    <n v="0"/>
    <n v="5.8518458916401173E-4"/>
    <x v="264"/>
  </r>
  <r>
    <x v="271"/>
    <n v="1.3678699999999999"/>
    <n v="1.3680600000000001"/>
    <n v="1.3581399999999999"/>
    <n v="1.3604700000000001"/>
    <n v="15.099999999999003"/>
    <n v="1"/>
    <n v="-5.4244127817295595E-3"/>
    <x v="265"/>
  </r>
  <r>
    <x v="272"/>
    <n v="1.36046"/>
    <n v="1.36493"/>
    <n v="1.3583000000000001"/>
    <n v="1.3619699999999999"/>
    <n v="-80.599999999999568"/>
    <n v="0"/>
    <n v="1.1025601446557065E-3"/>
    <x v="266"/>
  </r>
  <r>
    <x v="273"/>
    <n v="1.36195"/>
    <n v="1.36209"/>
    <n v="1.3516900000000001"/>
    <n v="1.35389"/>
    <n v="14.099999999999113"/>
    <n v="1"/>
    <n v="-5.9325829496977844E-3"/>
    <x v="267"/>
  </r>
  <r>
    <x v="274"/>
    <n v="1.3537300000000001"/>
    <n v="1.3567899999999999"/>
    <n v="1.3507499999999999"/>
    <n v="1.35514"/>
    <n v="9.4000000000016293"/>
    <n v="1"/>
    <n v="9.2326555333155369E-4"/>
    <x v="268"/>
  </r>
  <r>
    <x v="275"/>
    <n v="1.3551299999999999"/>
    <n v="1.35687"/>
    <n v="1.35164"/>
    <n v="1.3560700000000001"/>
    <n v="-13.499999999999623"/>
    <n v="0"/>
    <n v="6.8627595672787756E-4"/>
    <x v="269"/>
  </r>
  <r>
    <x v="276"/>
    <n v="1.35608"/>
    <n v="1.3583499999999999"/>
    <n v="1.35345"/>
    <n v="1.35473"/>
    <n v="148.69999999999939"/>
    <n v="1"/>
    <n v="-9.881495792990469E-4"/>
    <x v="270"/>
  </r>
  <r>
    <x v="277"/>
    <n v="1.35473"/>
    <n v="1.3698300000000001"/>
    <n v="1.35303"/>
    <n v="1.3695999999999999"/>
    <n v="-21.999999999999797"/>
    <n v="0"/>
    <n v="1.0976356912447471E-2"/>
    <x v="271"/>
  </r>
  <r>
    <x v="278"/>
    <n v="1.36957"/>
    <n v="1.3739399999999999"/>
    <n v="1.3662700000000001"/>
    <n v="1.36737"/>
    <n v="-4.5999999999990493"/>
    <n v="0"/>
    <n v="-1.6282126168224442E-3"/>
    <x v="272"/>
  </r>
  <r>
    <x v="279"/>
    <n v="1.3677299999999999"/>
    <n v="1.3716600000000001"/>
    <n v="1.36531"/>
    <n v="1.36727"/>
    <n v="-2.1000000000004349"/>
    <n v="0"/>
    <n v="-7.313309491940867E-5"/>
    <x v="273"/>
  </r>
  <r>
    <x v="280"/>
    <n v="1.3672800000000001"/>
    <n v="1.3688499999999999"/>
    <n v="1.3629"/>
    <n v="1.36707"/>
    <n v="-7.699999999999374"/>
    <n v="0"/>
    <n v="-1.4627688752033574E-4"/>
    <x v="274"/>
  </r>
  <r>
    <x v="281"/>
    <n v="1.3670599999999999"/>
    <n v="1.36846"/>
    <n v="1.3603000000000001"/>
    <n v="1.36629"/>
    <n v="-108.09999999999987"/>
    <n v="0"/>
    <n v="-5.7056332155636102E-4"/>
    <x v="275"/>
  </r>
  <r>
    <x v="282"/>
    <n v="1.3662799999999999"/>
    <n v="1.36652"/>
    <n v="1.3543400000000001"/>
    <n v="1.35547"/>
    <n v="-70.200000000000259"/>
    <n v="0"/>
    <n v="-7.9192557948898346E-3"/>
    <x v="276"/>
  </r>
  <r>
    <x v="283"/>
    <n v="1.35548"/>
    <n v="1.35728"/>
    <n v="1.3479000000000001"/>
    <n v="1.34846"/>
    <n v="40.299999999999784"/>
    <n v="1"/>
    <n v="-5.1716378820629849E-3"/>
    <x v="277"/>
  </r>
  <r>
    <x v="284"/>
    <n v="1.34842"/>
    <n v="1.35354"/>
    <n v="1.34772"/>
    <n v="1.3524499999999999"/>
    <n v="-6.6000000000010495"/>
    <n v="0"/>
    <n v="2.9589309286148779E-3"/>
    <x v="278"/>
  </r>
  <r>
    <x v="285"/>
    <n v="1.3524700000000001"/>
    <n v="1.35385"/>
    <n v="1.34934"/>
    <n v="1.35181"/>
    <n v="14.999999999998348"/>
    <n v="1"/>
    <n v="-4.7321527598065405E-4"/>
    <x v="279"/>
  </r>
  <r>
    <x v="286"/>
    <n v="1.3518300000000001"/>
    <n v="1.35554"/>
    <n v="1.3499000000000001"/>
    <n v="1.3533299999999999"/>
    <n v="56.899999999999729"/>
    <n v="1"/>
    <n v="1.124418372404401E-3"/>
    <x v="280"/>
  </r>
  <r>
    <x v="287"/>
    <n v="1.35328"/>
    <n v="1.36188"/>
    <n v="1.3482000000000001"/>
    <n v="1.35897"/>
    <n v="44.399999999999991"/>
    <n v="1"/>
    <n v="4.1674979495023301E-3"/>
    <x v="281"/>
  </r>
  <r>
    <x v="288"/>
    <n v="1.3589800000000001"/>
    <n v="1.3642399999999999"/>
    <n v="1.3551899999999999"/>
    <n v="1.3634200000000001"/>
    <n v="29.300000000000992"/>
    <n v="1"/>
    <n v="3.2745388051245161E-3"/>
    <x v="282"/>
  </r>
  <r>
    <x v="289"/>
    <n v="1.3616299999999999"/>
    <n v="1.36514"/>
    <n v="1.3615999999999999"/>
    <n v="1.36456"/>
    <n v="-7.3999999999996291"/>
    <n v="0"/>
    <n v="8.3613266638304928E-4"/>
    <x v="283"/>
  </r>
  <r>
    <x v="290"/>
    <n v="1.36453"/>
    <n v="1.36829"/>
    <n v="1.3629500000000001"/>
    <n v="1.3637900000000001"/>
    <n v="-44.500000000000654"/>
    <n v="0"/>
    <n v="-5.6428445799372451E-4"/>
    <x v="284"/>
  </r>
  <r>
    <x v="291"/>
    <n v="1.36378"/>
    <n v="1.36527"/>
    <n v="1.35623"/>
    <n v="1.3593299999999999"/>
    <n v="86.80000000000021"/>
    <n v="1"/>
    <n v="-3.2702982130681235E-3"/>
    <x v="285"/>
  </r>
  <r>
    <x v="292"/>
    <n v="1.3593"/>
    <n v="1.3691800000000001"/>
    <n v="1.3585"/>
    <n v="1.36798"/>
    <n v="11.600000000000499"/>
    <n v="1"/>
    <n v="6.3634290422487361E-3"/>
    <x v="286"/>
  </r>
  <r>
    <x v="293"/>
    <n v="1.36798"/>
    <n v="1.37147"/>
    <n v="1.3673599999999999"/>
    <n v="1.36914"/>
    <n v="-1.5999999999993797"/>
    <n v="0"/>
    <n v="8.4796561353250866E-4"/>
    <x v="287"/>
  </r>
  <r>
    <x v="294"/>
    <n v="1.37083"/>
    <n v="1.3724000000000001"/>
    <n v="1.36921"/>
    <n v="1.3706700000000001"/>
    <n v="51.600000000000534"/>
    <n v="1"/>
    <n v="1.117489811122363E-3"/>
    <x v="288"/>
  </r>
  <r>
    <x v="295"/>
    <n v="1.3706700000000001"/>
    <n v="1.37704"/>
    <n v="1.3694599999999999"/>
    <n v="1.3758300000000001"/>
    <n v="-25.200000000000777"/>
    <n v="0"/>
    <n v="3.7645822845762122E-3"/>
    <x v="289"/>
  </r>
  <r>
    <x v="296"/>
    <n v="1.3758300000000001"/>
    <n v="1.37731"/>
    <n v="1.3724400000000001"/>
    <n v="1.37331"/>
    <n v="-14.400000000001079"/>
    <n v="0"/>
    <n v="-1.8316216393013951E-3"/>
    <x v="290"/>
  </r>
  <r>
    <x v="297"/>
    <n v="1.3732800000000001"/>
    <n v="1.37625"/>
    <n v="1.3685499999999999"/>
    <n v="1.3718399999999999"/>
    <n v="19.000000000000128"/>
    <n v="1"/>
    <n v="-1.0704065360334081E-3"/>
    <x v="291"/>
  </r>
  <r>
    <x v="298"/>
    <n v="1.37185"/>
    <n v="1.3758600000000001"/>
    <n v="1.3702000000000001"/>
    <n v="1.37375"/>
    <n v="2.1000000000004349"/>
    <n v="1"/>
    <n v="1.392290646139438E-3"/>
    <x v="292"/>
  </r>
  <r>
    <x v="299"/>
    <n v="1.3732599999999999"/>
    <n v="1.3771"/>
    <n v="1.3708400000000001"/>
    <n v="1.37347"/>
    <n v="10.100000000001774"/>
    <n v="1"/>
    <n v="-2.0382165605103975E-4"/>
    <x v="293"/>
  </r>
  <r>
    <x v="300"/>
    <n v="1.3734599999999999"/>
    <n v="1.3767100000000001"/>
    <n v="1.37155"/>
    <n v="1.3744700000000001"/>
    <n v="-58.00000000000027"/>
    <n v="0"/>
    <n v="7.2808288495562756E-4"/>
    <x v="294"/>
  </r>
  <r>
    <x v="301"/>
    <n v="1.3744499999999999"/>
    <n v="1.37571"/>
    <n v="1.3661700000000001"/>
    <n v="1.3686499999999999"/>
    <n v="23.299999999999432"/>
    <n v="1"/>
    <n v="-4.2343594258151818E-3"/>
    <x v="295"/>
  </r>
  <r>
    <x v="302"/>
    <n v="1.36863"/>
    <n v="1.3726799999999999"/>
    <n v="1.36432"/>
    <n v="1.37096"/>
    <n v="90.399999999999366"/>
    <n v="1"/>
    <n v="1.6877945420670226E-3"/>
    <x v="296"/>
  </r>
  <r>
    <x v="303"/>
    <n v="1.37096"/>
    <n v="1.3824799999999999"/>
    <n v="1.36941"/>
    <n v="1.38"/>
    <n v="-24.700000000001943"/>
    <n v="0"/>
    <n v="6.5939195891928648E-3"/>
    <x v="297"/>
  </r>
  <r>
    <x v="304"/>
    <n v="1.3759300000000001"/>
    <n v="1.3792599999999999"/>
    <n v="1.37263"/>
    <n v="1.3734599999999999"/>
    <n v="8.5000000000001741"/>
    <n v="1"/>
    <n v="-4.7391304347825791E-3"/>
    <x v="298"/>
  </r>
  <r>
    <x v="305"/>
    <n v="1.3734500000000001"/>
    <n v="1.37815"/>
    <n v="1.37208"/>
    <n v="1.3743000000000001"/>
    <n v="-10.200000000000209"/>
    <n v="0"/>
    <n v="6.1159407627453533E-4"/>
    <x v="299"/>
  </r>
  <r>
    <x v="306"/>
    <n v="1.3743000000000001"/>
    <n v="1.3748800000000001"/>
    <n v="1.3707499999999999"/>
    <n v="1.3732800000000001"/>
    <n v="128.39999999999964"/>
    <n v="1"/>
    <n v="-7.4219602706837584E-4"/>
    <x v="300"/>
  </r>
  <r>
    <x v="307"/>
    <n v="1.37324"/>
    <n v="1.3872899999999999"/>
    <n v="1.37212"/>
    <n v="1.38608"/>
    <n v="14.499999999999513"/>
    <n v="1"/>
    <n v="9.3207503204006947E-3"/>
    <x v="301"/>
  </r>
  <r>
    <x v="308"/>
    <n v="1.38608"/>
    <n v="1.3915"/>
    <n v="1.3852100000000001"/>
    <n v="1.3875299999999999"/>
    <n v="1.100000000000545"/>
    <n v="1"/>
    <n v="1.0461156643195579E-3"/>
    <x v="302"/>
  </r>
  <r>
    <x v="309"/>
    <n v="1.3874899999999999"/>
    <n v="1.38978"/>
    <n v="1.3861600000000001"/>
    <n v="1.3875999999999999"/>
    <n v="-16.599999999999948"/>
    <n v="0"/>
    <n v="5.0449359653592651E-5"/>
    <x v="303"/>
  </r>
  <r>
    <x v="310"/>
    <n v="1.38761"/>
    <n v="1.3878699999999999"/>
    <n v="1.3833800000000001"/>
    <n v="1.38595"/>
    <n v="43.400000000000105"/>
    <n v="1"/>
    <n v="-1.1891034880368023E-3"/>
    <x v="304"/>
  </r>
  <r>
    <x v="311"/>
    <n v="1.38595"/>
    <n v="1.3914200000000001"/>
    <n v="1.3843300000000001"/>
    <n v="1.39029"/>
    <n v="-34.300000000000438"/>
    <n v="0"/>
    <n v="3.1314260976225139E-3"/>
    <x v="305"/>
  </r>
  <r>
    <x v="312"/>
    <n v="1.3903000000000001"/>
    <n v="1.3966700000000001"/>
    <n v="1.38456"/>
    <n v="1.38687"/>
    <n v="43.89999999999894"/>
    <n v="1"/>
    <n v="-2.4599184342835034E-3"/>
    <x v="306"/>
  </r>
  <r>
    <x v="313"/>
    <n v="1.38687"/>
    <n v="1.3937200000000001"/>
    <n v="1.38476"/>
    <n v="1.3912599999999999"/>
    <n v="15.100000000001224"/>
    <n v="1"/>
    <n v="3.1654012272237519E-3"/>
    <x v="307"/>
  </r>
  <r>
    <x v="314"/>
    <n v="1.3906499999999999"/>
    <n v="1.3947499999999999"/>
    <n v="1.38791"/>
    <n v="1.3921600000000001"/>
    <n v="12.300000000000644"/>
    <n v="1"/>
    <n v="6.468956197980269E-4"/>
    <x v="308"/>
  </r>
  <r>
    <x v="315"/>
    <n v="1.39215"/>
    <n v="1.39425"/>
    <n v="1.3879900000000001"/>
    <n v="1.3933800000000001"/>
    <n v="-101.40000000000038"/>
    <n v="0"/>
    <n v="8.7633605332726461E-4"/>
    <x v="309"/>
  </r>
  <r>
    <x v="316"/>
    <n v="1.39337"/>
    <n v="1.39341"/>
    <n v="1.38097"/>
    <n v="1.38323"/>
    <n v="-54.000000000000711"/>
    <n v="0"/>
    <n v="-7.2844450185879372E-3"/>
    <x v="310"/>
  </r>
  <r>
    <x v="317"/>
    <n v="1.38324"/>
    <n v="1.3844799999999999"/>
    <n v="1.3749400000000001"/>
    <n v="1.37784"/>
    <n v="13.799999999999368"/>
    <n v="1"/>
    <n v="-3.8966766192173319E-3"/>
    <x v="311"/>
  </r>
  <r>
    <x v="318"/>
    <n v="1.37781"/>
    <n v="1.38106"/>
    <n v="1.3765700000000001"/>
    <n v="1.3791899999999999"/>
    <n v="41.800000000000722"/>
    <n v="1"/>
    <n v="9.7979446089535571E-4"/>
    <x v="312"/>
  </r>
  <r>
    <x v="319"/>
    <n v="1.37968"/>
    <n v="1.38754"/>
    <n v="1.3760399999999999"/>
    <n v="1.3838600000000001"/>
    <n v="-12.100000000001554"/>
    <n v="0"/>
    <n v="3.3860454324641243E-3"/>
    <x v="313"/>
  </r>
  <r>
    <x v="320"/>
    <n v="1.3838600000000001"/>
    <n v="1.38469"/>
    <n v="1.3749100000000001"/>
    <n v="1.3826499999999999"/>
    <n v="-45.499999999998323"/>
    <n v="0"/>
    <n v="-8.7436590406553272E-4"/>
    <x v="314"/>
  </r>
  <r>
    <x v="321"/>
    <n v="1.3826499999999999"/>
    <n v="1.3827700000000001"/>
    <n v="1.3776600000000001"/>
    <n v="1.3781000000000001"/>
    <n v="-38.599999999999746"/>
    <n v="0"/>
    <n v="-3.2907821936135617E-3"/>
    <x v="315"/>
  </r>
  <r>
    <x v="322"/>
    <n v="1.37788"/>
    <n v="1.37968"/>
    <n v="1.37286"/>
    <n v="1.37402"/>
    <n v="10.200000000000209"/>
    <n v="1"/>
    <n v="-2.9605979246789538E-3"/>
    <x v="316"/>
  </r>
  <r>
    <x v="323"/>
    <n v="1.37402"/>
    <n v="1.3773"/>
    <n v="1.3704799999999999"/>
    <n v="1.37504"/>
    <n v="7.8000000000000291"/>
    <n v="1"/>
    <n v="7.4234727296551561E-4"/>
    <x v="317"/>
  </r>
  <r>
    <x v="324"/>
    <n v="1.37612"/>
    <n v="1.3806700000000001"/>
    <n v="1.37216"/>
    <n v="1.3769"/>
    <n v="23.899999999998922"/>
    <n v="1"/>
    <n v="1.352687921805984E-3"/>
    <x v="318"/>
  </r>
  <r>
    <x v="325"/>
    <n v="1.37687"/>
    <n v="1.3815500000000001"/>
    <n v="1.37679"/>
    <n v="1.3792599999999999"/>
    <n v="-25.499999999998302"/>
    <n v="0"/>
    <n v="1.7139952066234088E-3"/>
    <x v="319"/>
  </r>
  <r>
    <x v="326"/>
    <n v="1.3792599999999999"/>
    <n v="1.38202"/>
    <n v="1.3753200000000001"/>
    <n v="1.3767100000000001"/>
    <n v="-47.200000000000571"/>
    <n v="0"/>
    <n v="-1.848817481837961E-3"/>
    <x v="320"/>
  </r>
  <r>
    <x v="327"/>
    <n v="1.3767100000000001"/>
    <n v="1.3806400000000001"/>
    <n v="1.36982"/>
    <n v="1.37199"/>
    <n v="-18.299999999999983"/>
    <n v="0"/>
    <n v="-3.4284635108338124E-3"/>
    <x v="321"/>
  </r>
  <r>
    <x v="328"/>
    <n v="1.37199"/>
    <n v="1.3730800000000001"/>
    <n v="1.3672800000000001"/>
    <n v="1.37016"/>
    <n v="45.100000000000136"/>
    <n v="1"/>
    <n v="-1.3338289637679912E-3"/>
    <x v="322"/>
  </r>
  <r>
    <x v="329"/>
    <n v="1.36964"/>
    <n v="1.37486"/>
    <n v="1.3694299999999999"/>
    <n v="1.37415"/>
    <n v="55.300000000000352"/>
    <n v="1"/>
    <n v="2.9120686635137893E-3"/>
    <x v="323"/>
  </r>
  <r>
    <x v="330"/>
    <n v="1.37415"/>
    <n v="1.3811500000000001"/>
    <n v="1.37374"/>
    <n v="1.37968"/>
    <n v="58.300000000000018"/>
    <n v="1"/>
    <n v="4.0243059345776988E-3"/>
    <x v="324"/>
  </r>
  <r>
    <x v="331"/>
    <n v="1.37968"/>
    <n v="1.38619"/>
    <n v="1.37799"/>
    <n v="1.38551"/>
    <n v="30.999999999998806"/>
    <n v="1"/>
    <n v="4.2256175345007918E-3"/>
    <x v="325"/>
  </r>
  <r>
    <x v="332"/>
    <n v="1.3854900000000001"/>
    <n v="1.3898999999999999"/>
    <n v="1.3835999999999999"/>
    <n v="1.38859"/>
    <n v="-1.5999999999993797"/>
    <n v="0"/>
    <n v="2.223008134188742E-3"/>
    <x v="326"/>
  </r>
  <r>
    <x v="333"/>
    <n v="1.38859"/>
    <n v="1.39056"/>
    <n v="1.38635"/>
    <n v="1.3884300000000001"/>
    <n v="-22.699999999999942"/>
    <n v="0"/>
    <n v="-1.1522479637615657E-4"/>
    <x v="327"/>
  </r>
  <r>
    <x v="334"/>
    <n v="1.3843300000000001"/>
    <n v="1.3863000000000001"/>
    <n v="1.3808100000000001"/>
    <n v="1.3820600000000001"/>
    <n v="-6.2999999999990841"/>
    <n v="0"/>
    <n v="-4.5879158473959292E-3"/>
    <x v="328"/>
  </r>
  <r>
    <x v="335"/>
    <n v="1.3820699999999999"/>
    <n v="1.38331"/>
    <n v="1.37903"/>
    <n v="1.38144"/>
    <n v="0.99999999999988987"/>
    <n v="1"/>
    <n v="-4.4860570452809334E-4"/>
    <x v="329"/>
  </r>
  <r>
    <x v="336"/>
    <n v="1.3814200000000001"/>
    <n v="1.3850800000000001"/>
    <n v="1.3803700000000001"/>
    <n v="1.3815200000000001"/>
    <n v="-1.9999999999997797"/>
    <n v="0"/>
    <n v="5.7910586055198721E-5"/>
    <x v="330"/>
  </r>
  <r>
    <x v="337"/>
    <n v="1.3815299999999999"/>
    <n v="1.38645"/>
    <n v="1.3811100000000001"/>
    <n v="1.3813299999999999"/>
    <n v="-5.8000000000002494"/>
    <n v="0"/>
    <n v="-1.3752967745683797E-4"/>
    <x v="331"/>
  </r>
  <r>
    <x v="338"/>
    <n v="1.3813500000000001"/>
    <n v="1.3822300000000001"/>
    <n v="1.3807700000000001"/>
    <n v="1.3807700000000001"/>
    <n v="-19.400000000000528"/>
    <n v="0"/>
    <n v="-4.0540638370256676E-4"/>
    <x v="332"/>
  </r>
  <r>
    <x v="339"/>
    <n v="1.38121"/>
    <n v="1.38304"/>
    <n v="1.3787100000000001"/>
    <n v="1.37927"/>
    <n v="12.099999999999334"/>
    <n v="1"/>
    <n v="-1.0863503697212673E-3"/>
    <x v="333"/>
  </r>
  <r>
    <x v="340"/>
    <n v="1.37927"/>
    <n v="1.3824799999999999"/>
    <n v="1.3785000000000001"/>
    <n v="1.3804799999999999"/>
    <n v="11.900000000000244"/>
    <n v="1"/>
    <n v="8.7727566031303716E-4"/>
    <x v="334"/>
  </r>
  <r>
    <x v="341"/>
    <n v="1.3804700000000001"/>
    <n v="1.3854599999999999"/>
    <n v="1.3800300000000001"/>
    <n v="1.3816600000000001"/>
    <n v="14.399999999998858"/>
    <n v="1"/>
    <n v="8.547751506724488E-4"/>
    <x v="335"/>
  </r>
  <r>
    <x v="342"/>
    <n v="1.3816900000000001"/>
    <n v="1.38429"/>
    <n v="1.37914"/>
    <n v="1.38313"/>
    <n v="1.5999999999993797"/>
    <n v="1"/>
    <n v="1.063937582328478E-3"/>
    <x v="336"/>
  </r>
  <r>
    <x v="343"/>
    <n v="1.38313"/>
    <n v="1.3848199999999999"/>
    <n v="1.3826700000000001"/>
    <n v="1.3832899999999999"/>
    <n v="6.2999999999990841"/>
    <n v="1"/>
    <n v="1.1567965411773962E-4"/>
    <x v="337"/>
  </r>
  <r>
    <x v="344"/>
    <n v="1.3844700000000001"/>
    <n v="1.38794"/>
    <n v="1.38147"/>
    <n v="1.3851"/>
    <n v="-39.299999999999891"/>
    <n v="0"/>
    <n v="1.3084747233047533E-3"/>
    <x v="338"/>
  </r>
  <r>
    <x v="345"/>
    <n v="1.3851"/>
    <n v="1.38791"/>
    <n v="1.3805499999999999"/>
    <n v="1.38117"/>
    <n v="54.799999999999294"/>
    <n v="1"/>
    <n v="-2.8373402642408729E-3"/>
    <x v="339"/>
  </r>
  <r>
    <x v="346"/>
    <n v="1.38121"/>
    <n v="1.3876500000000001"/>
    <n v="1.3774999999999999"/>
    <n v="1.38669"/>
    <n v="3.4000000000000696"/>
    <n v="1"/>
    <n v="3.9966115684528791E-3"/>
    <x v="340"/>
  </r>
  <r>
    <x v="347"/>
    <n v="1.38656"/>
    <n v="1.3889199999999999"/>
    <n v="1.38628"/>
    <n v="1.3869"/>
    <n v="1.4999999999987246"/>
    <n v="1"/>
    <n v="1.5143975942710775E-4"/>
    <x v="341"/>
  </r>
  <r>
    <x v="348"/>
    <n v="1.3869100000000001"/>
    <n v="1.3881300000000001"/>
    <n v="1.3812199999999999"/>
    <n v="1.38706"/>
    <n v="-6.8000000000001393"/>
    <n v="0"/>
    <n v="1.153652029706187E-4"/>
    <x v="342"/>
  </r>
  <r>
    <x v="349"/>
    <n v="1.38818"/>
    <n v="1.3886000000000001"/>
    <n v="1.38645"/>
    <n v="1.3875"/>
    <n v="52.499999999999773"/>
    <n v="1"/>
    <n v="3.172177122834352E-4"/>
    <x v="343"/>
  </r>
  <r>
    <x v="350"/>
    <n v="1.38747"/>
    <n v="1.3951199999999999"/>
    <n v="1.3872100000000001"/>
    <n v="1.39272"/>
    <n v="-17.099999999998783"/>
    <n v="0"/>
    <n v="3.7621621621621859E-3"/>
    <x v="344"/>
  </r>
  <r>
    <x v="351"/>
    <n v="1.3927099999999999"/>
    <n v="1.39385"/>
    <n v="1.391"/>
    <n v="1.391"/>
    <n v="-70.399999999999352"/>
    <n v="0"/>
    <n v="-1.2349933942212843E-3"/>
    <x v="345"/>
  </r>
  <r>
    <x v="352"/>
    <n v="1.391"/>
    <n v="1.39933"/>
    <n v="1.38331"/>
    <n v="1.3839600000000001"/>
    <n v="-84.200000000000941"/>
    <n v="0"/>
    <n v="-5.0611071171818844E-3"/>
    <x v="346"/>
  </r>
  <r>
    <x v="353"/>
    <n v="1.38395"/>
    <n v="1.3844399999999999"/>
    <n v="1.3745099999999999"/>
    <n v="1.3755299999999999"/>
    <n v="4.5000000000006146"/>
    <n v="1"/>
    <n v="-6.0912165091477899E-3"/>
    <x v="347"/>
  </r>
  <r>
    <x v="354"/>
    <n v="1.3752599999999999"/>
    <n v="1.37748"/>
    <n v="1.3749400000000001"/>
    <n v="1.37571"/>
    <n v="-53.999999999998494"/>
    <n v="0"/>
    <n v="1.3085865084727644E-4"/>
    <x v="348"/>
  </r>
  <r>
    <x v="355"/>
    <n v="1.3757299999999999"/>
    <n v="1.37714"/>
    <n v="1.3689100000000001"/>
    <n v="1.37033"/>
    <n v="11.499999999999844"/>
    <n v="1"/>
    <n v="-3.910707925362078E-3"/>
    <x v="349"/>
  </r>
  <r>
    <x v="356"/>
    <n v="1.37029"/>
    <n v="1.3730800000000001"/>
    <n v="1.3697900000000001"/>
    <n v="1.37144"/>
    <n v="-5.2000000000007596"/>
    <n v="0"/>
    <n v="8.1002386286521677E-4"/>
    <x v="350"/>
  </r>
  <r>
    <x v="357"/>
    <n v="1.37144"/>
    <n v="1.3732200000000001"/>
    <n v="1.3648400000000001"/>
    <n v="1.3709199999999999"/>
    <n v="-16.400000000000858"/>
    <n v="0"/>
    <n v="-3.7916350697086987E-4"/>
    <x v="351"/>
  </r>
  <r>
    <x v="358"/>
    <n v="1.3709"/>
    <n v="1.3726799999999999"/>
    <n v="1.36853"/>
    <n v="1.3692599999999999"/>
    <n v="16.199999999999548"/>
    <n v="1"/>
    <n v="-1.2108656960289066E-3"/>
    <x v="352"/>
  </r>
  <r>
    <x v="359"/>
    <n v="1.36927"/>
    <n v="1.37341"/>
    <n v="1.3692599999999999"/>
    <n v="1.3708899999999999"/>
    <n v="-7.3999999999996291"/>
    <n v="0"/>
    <n v="1.1904240246556341E-3"/>
    <x v="353"/>
  </r>
  <r>
    <x v="360"/>
    <n v="1.3708499999999999"/>
    <n v="1.37138"/>
    <n v="1.3677999999999999"/>
    <n v="1.3701099999999999"/>
    <n v="-14.700000000000824"/>
    <n v="0"/>
    <n v="-5.689734406115754E-4"/>
    <x v="354"/>
  </r>
  <r>
    <x v="361"/>
    <n v="1.37009"/>
    <n v="1.3723099999999999"/>
    <n v="1.3634500000000001"/>
    <n v="1.3686199999999999"/>
    <n v="-30.599999999998406"/>
    <n v="0"/>
    <n v="-1.0875039230426875E-3"/>
    <x v="355"/>
  </r>
  <r>
    <x v="362"/>
    <n v="1.3686199999999999"/>
    <n v="1.36877"/>
    <n v="1.36452"/>
    <n v="1.3655600000000001"/>
    <n v="-28.000000000001357"/>
    <n v="0"/>
    <n v="-2.2358287910448915E-3"/>
    <x v="356"/>
  </r>
  <r>
    <x v="363"/>
    <n v="1.36555"/>
    <n v="1.3658399999999999"/>
    <n v="1.3615600000000001"/>
    <n v="1.3627499999999999"/>
    <n v="22.199999999998887"/>
    <n v="1"/>
    <n v="-2.0577638477988769E-3"/>
    <x v="357"/>
  </r>
  <r>
    <x v="364"/>
    <n v="1.36233"/>
    <n v="1.36544"/>
    <n v="1.36145"/>
    <n v="1.3645499999999999"/>
    <n v="-11.299999999998533"/>
    <n v="0"/>
    <n v="1.320858558062854E-3"/>
    <x v="358"/>
  </r>
  <r>
    <x v="365"/>
    <n v="1.3645499999999999"/>
    <n v="1.3668499999999999"/>
    <n v="1.3612500000000001"/>
    <n v="1.3634200000000001"/>
    <n v="-43.699999999999847"/>
    <n v="0"/>
    <n v="-8.2811183173925329E-4"/>
    <x v="359"/>
  </r>
  <r>
    <x v="366"/>
    <n v="1.3634200000000001"/>
    <n v="1.36378"/>
    <n v="1.3588499999999999"/>
    <n v="1.3590500000000001"/>
    <n v="11.300000000000754"/>
    <n v="1"/>
    <n v="-3.2051752211350593E-3"/>
    <x v="360"/>
  </r>
  <r>
    <x v="367"/>
    <n v="1.3590199999999999"/>
    <n v="1.3625499999999999"/>
    <n v="1.3586199999999999"/>
    <n v="1.36015"/>
    <n v="31.700000000001172"/>
    <n v="1"/>
    <n v="8.0938891137183333E-4"/>
    <x v="361"/>
  </r>
  <r>
    <x v="368"/>
    <n v="1.3601399999999999"/>
    <n v="1.365"/>
    <n v="1.3598399999999999"/>
    <n v="1.36331"/>
    <n v="-39.400000000000546"/>
    <n v="0"/>
    <n v="2.3232731684006414E-3"/>
    <x v="362"/>
  </r>
  <r>
    <x v="369"/>
    <n v="1.3635900000000001"/>
    <n v="1.3637300000000001"/>
    <n v="1.3588100000000001"/>
    <n v="1.35965"/>
    <n v="31.099999999999461"/>
    <n v="1"/>
    <n v="-2.6846425244442251E-3"/>
    <x v="363"/>
  </r>
  <r>
    <x v="370"/>
    <n v="1.35965"/>
    <n v="1.3647800000000001"/>
    <n v="1.3587499999999999"/>
    <n v="1.36276"/>
    <n v="-28.900000000000592"/>
    <n v="0"/>
    <n v="2.2873533629979015E-3"/>
    <x v="364"/>
  </r>
  <r>
    <x v="371"/>
    <n v="1.3627400000000001"/>
    <n v="1.3638699999999999"/>
    <n v="1.35965"/>
    <n v="1.35985"/>
    <n v="61.900000000001398"/>
    <n v="1"/>
    <n v="-2.1353723326190677E-3"/>
    <x v="365"/>
  </r>
  <r>
    <x v="372"/>
    <n v="1.3598399999999999"/>
    <n v="1.3669800000000001"/>
    <n v="1.3503000000000001"/>
    <n v="1.3660300000000001"/>
    <n v="-18.500000000001293"/>
    <n v="0"/>
    <n v="4.5446188917896979E-3"/>
    <x v="366"/>
  </r>
  <r>
    <x v="373"/>
    <n v="1.3660300000000001"/>
    <n v="1.36765"/>
    <n v="1.3621000000000001"/>
    <n v="1.3641799999999999"/>
    <n v="-49.600000000000755"/>
    <n v="0"/>
    <n v="-1.3542894372745584E-3"/>
    <x v="367"/>
  </r>
  <r>
    <x v="374"/>
    <n v="1.36432"/>
    <n v="1.36687"/>
    <n v="1.35826"/>
    <n v="1.3593599999999999"/>
    <n v="-46.200000000000685"/>
    <n v="0"/>
    <n v="-3.5332580744477093E-3"/>
    <x v="368"/>
  </r>
  <r>
    <x v="375"/>
    <n v="1.35934"/>
    <n v="1.3601799999999999"/>
    <n v="1.3533500000000001"/>
    <n v="1.3547199999999999"/>
    <n v="-15.499999999999403"/>
    <n v="0"/>
    <n v="-3.4133709981167826E-3"/>
    <x v="369"/>
  </r>
  <r>
    <x v="376"/>
    <n v="1.35467"/>
    <n v="1.35571"/>
    <n v="1.35215"/>
    <n v="1.3531200000000001"/>
    <n v="21.100000000000563"/>
    <n v="1"/>
    <n v="-1.1810558639422375E-3"/>
    <x v="370"/>
  </r>
  <r>
    <x v="377"/>
    <n v="1.3531"/>
    <n v="1.3571899999999999"/>
    <n v="1.3512299999999999"/>
    <n v="1.35521"/>
    <n v="-16.700000000000603"/>
    <n v="0"/>
    <n v="1.5445784557170938E-3"/>
    <x v="371"/>
  </r>
  <r>
    <x v="378"/>
    <n v="1.35521"/>
    <n v="1.3579000000000001"/>
    <n v="1.3521000000000001"/>
    <n v="1.35354"/>
    <n v="32.7999999999995"/>
    <n v="1"/>
    <n v="-1.2322813438507829E-3"/>
    <x v="372"/>
  </r>
  <r>
    <x v="379"/>
    <n v="1.35406"/>
    <n v="1.3579399999999999"/>
    <n v="1.3512999999999999"/>
    <n v="1.35734"/>
    <n v="-26.199999999998447"/>
    <n v="0"/>
    <n v="2.8074530490418415E-3"/>
    <x v="373"/>
  </r>
  <r>
    <x v="380"/>
    <n v="1.3573299999999999"/>
    <n v="1.3587"/>
    <n v="1.35364"/>
    <n v="1.3547100000000001"/>
    <n v="48.599999999998644"/>
    <n v="1"/>
    <n v="-1.937613273019223E-3"/>
    <x v="374"/>
  </r>
  <r>
    <x v="381"/>
    <n v="1.35467"/>
    <n v="1.3599300000000001"/>
    <n v="1.3541700000000001"/>
    <n v="1.3595299999999999"/>
    <n v="11.300000000000754"/>
    <n v="1"/>
    <n v="3.557957053538896E-3"/>
    <x v="375"/>
  </r>
  <r>
    <x v="382"/>
    <n v="1.3595299999999999"/>
    <n v="1.3643400000000001"/>
    <n v="1.3584099999999999"/>
    <n v="1.36066"/>
    <n v="-7.3999999999996291"/>
    <n v="0"/>
    <n v="8.31169595374881E-4"/>
    <x v="376"/>
  </r>
  <r>
    <x v="383"/>
    <n v="1.36066"/>
    <n v="1.3633900000000001"/>
    <n v="1.35643"/>
    <n v="1.35992"/>
    <n v="15.299999999998093"/>
    <n v="1"/>
    <n v="-5.438537180485481E-4"/>
    <x v="377"/>
  </r>
  <r>
    <x v="384"/>
    <n v="1.3588800000000001"/>
    <n v="1.3613500000000001"/>
    <n v="1.35741"/>
    <n v="1.3604099999999999"/>
    <n v="1.4999999999987246"/>
    <n v="1"/>
    <n v="3.6031531266544903E-4"/>
    <x v="378"/>
  </r>
  <r>
    <x v="385"/>
    <n v="1.36043"/>
    <n v="1.36277"/>
    <n v="1.3583400000000001"/>
    <n v="1.3605799999999999"/>
    <n v="23.599999999999177"/>
    <n v="1"/>
    <n v="1.2496232753367309E-4"/>
    <x v="379"/>
  </r>
  <r>
    <x v="386"/>
    <n v="1.36053"/>
    <n v="1.36511"/>
    <n v="1.36005"/>
    <n v="1.3628899999999999"/>
    <n v="-17.599999999999838"/>
    <n v="0"/>
    <n v="1.697805347719461E-3"/>
    <x v="380"/>
  </r>
  <r>
    <x v="387"/>
    <n v="1.3628899999999999"/>
    <n v="1.3641300000000001"/>
    <n v="1.35762"/>
    <n v="1.36113"/>
    <n v="37.300000000000111"/>
    <n v="1"/>
    <n v="-1.2913734784171238E-3"/>
    <x v="381"/>
  </r>
  <r>
    <x v="388"/>
    <n v="1.3610899999999999"/>
    <n v="1.3650500000000001"/>
    <n v="1.36093"/>
    <n v="1.3648199999999999"/>
    <n v="48.500000000000213"/>
    <n v="1"/>
    <n v="2.7109827863613933E-3"/>
    <x v="382"/>
  </r>
  <r>
    <x v="389"/>
    <n v="1.36435"/>
    <n v="1.3697699999999999"/>
    <n v="1.36402"/>
    <n v="1.3692"/>
    <n v="-13.399999999998968"/>
    <n v="0"/>
    <n v="3.2092144018991409E-3"/>
    <x v="383"/>
  </r>
  <r>
    <x v="390"/>
    <n v="1.3692"/>
    <n v="1.3700399999999999"/>
    <n v="1.36755"/>
    <n v="1.3678600000000001"/>
    <n v="-19.400000000000528"/>
    <n v="0"/>
    <n v="-9.7867367806014904E-4"/>
    <x v="384"/>
  </r>
  <r>
    <x v="391"/>
    <n v="1.3678600000000001"/>
    <n v="1.3682399999999999"/>
    <n v="1.3640000000000001"/>
    <n v="1.36592"/>
    <n v="-49.299999999998789"/>
    <n v="0"/>
    <n v="-1.4182737999502981E-3"/>
    <x v="385"/>
  </r>
  <r>
    <x v="392"/>
    <n v="1.3658999999999999"/>
    <n v="1.36642"/>
    <n v="1.3595999999999999"/>
    <n v="1.36097"/>
    <n v="-15.600000000000058"/>
    <n v="0"/>
    <n v="-3.6239311233454696E-3"/>
    <x v="386"/>
  </r>
  <r>
    <x v="393"/>
    <n v="1.361"/>
    <n v="1.3611200000000001"/>
    <n v="1.3585499999999999"/>
    <n v="1.35944"/>
    <n v="9.6999999999991537"/>
    <n v="1"/>
    <n v="-1.1241981821789038E-3"/>
    <x v="387"/>
  </r>
  <r>
    <x v="394"/>
    <n v="1.35945"/>
    <n v="1.3609100000000001"/>
    <n v="1.3575900000000001"/>
    <n v="1.36042"/>
    <n v="7.5000000000002842"/>
    <n v="1"/>
    <n v="7.2088507032308513E-4"/>
    <x v="388"/>
  </r>
  <r>
    <x v="395"/>
    <n v="1.36043"/>
    <n v="1.3617300000000001"/>
    <n v="1.3588199999999999"/>
    <n v="1.3611800000000001"/>
    <n v="29.500000000000082"/>
    <n v="1"/>
    <n v="5.5865100483676322E-4"/>
    <x v="389"/>
  </r>
  <r>
    <x v="396"/>
    <n v="1.36117"/>
    <n v="1.36483"/>
    <n v="1.36022"/>
    <n v="1.36412"/>
    <n v="-32.900000000000148"/>
    <n v="0"/>
    <n v="2.1598906830837539E-3"/>
    <x v="390"/>
  </r>
  <r>
    <x v="397"/>
    <n v="1.36412"/>
    <n v="1.36507"/>
    <n v="1.3589100000000001"/>
    <n v="1.36083"/>
    <n v="-2.8999999999990145"/>
    <n v="0"/>
    <n v="-2.411811277600262E-3"/>
    <x v="391"/>
  </r>
  <r>
    <x v="398"/>
    <n v="1.36083"/>
    <n v="1.3624700000000001"/>
    <n v="1.3591899999999999"/>
    <n v="1.3605400000000001"/>
    <n v="19.700000000000273"/>
    <n v="1"/>
    <n v="-2.1310523724482611E-4"/>
    <x v="392"/>
  </r>
  <r>
    <x v="399"/>
    <n v="1.35989"/>
    <n v="1.36402"/>
    <n v="1.3597399999999999"/>
    <n v="1.3618600000000001"/>
    <n v="-51.1000000000017"/>
    <n v="0"/>
    <n v="9.702030076292889E-4"/>
    <x v="393"/>
  </r>
  <r>
    <x v="400"/>
    <n v="1.3618600000000001"/>
    <n v="1.3628100000000001"/>
    <n v="1.3562000000000001"/>
    <n v="1.3567499999999999"/>
    <n v="-42.10000000000047"/>
    <n v="0"/>
    <n v="-3.7522212268515931E-3"/>
    <x v="394"/>
  </r>
  <r>
    <x v="401"/>
    <n v="1.3567"/>
    <n v="1.3572299999999999"/>
    <n v="1.3521000000000001"/>
    <n v="1.35249"/>
    <n v="1.7000000000000348"/>
    <n v="1"/>
    <n v="-3.1398562741845604E-3"/>
    <x v="395"/>
  </r>
  <r>
    <x v="402"/>
    <n v="1.35246"/>
    <n v="1.3540099999999999"/>
    <n v="1.35165"/>
    <n v="1.35263"/>
    <n v="-2.8000000000005798"/>
    <n v="0"/>
    <n v="1.0351278013143173E-4"/>
    <x v="396"/>
  </r>
  <r>
    <x v="403"/>
    <n v="1.35259"/>
    <n v="1.3535999999999999"/>
    <n v="1.3491"/>
    <n v="1.3523099999999999"/>
    <n v="-4.8000000000003595"/>
    <n v="0"/>
    <n v="-2.365761516454068E-4"/>
    <x v="397"/>
  </r>
  <r>
    <x v="404"/>
    <n v="1.35283"/>
    <n v="1.3549"/>
    <n v="1.3512999999999999"/>
    <n v="1.3523499999999999"/>
    <n v="-57.899999999999622"/>
    <n v="0"/>
    <n v="2.9579016645575607E-5"/>
    <x v="398"/>
  </r>
  <r>
    <x v="405"/>
    <n v="1.3523499999999999"/>
    <n v="1.3529599999999999"/>
    <n v="1.3459000000000001"/>
    <n v="1.34656"/>
    <n v="-2.5999999999992696"/>
    <n v="0"/>
    <n v="-4.2814360187820588E-3"/>
    <x v="399"/>
  </r>
  <r>
    <x v="406"/>
    <n v="1.34656"/>
    <n v="1.34741"/>
    <n v="1.3454999999999999"/>
    <n v="1.3463000000000001"/>
    <n v="0.30000000000196536"/>
    <n v="1"/>
    <n v="-1.9308460076039591E-4"/>
    <x v="400"/>
  </r>
  <r>
    <x v="407"/>
    <n v="1.3463099999999999"/>
    <n v="1.34849"/>
    <n v="1.34382"/>
    <n v="1.3463400000000001"/>
    <n v="-34.699999999998624"/>
    <n v="0"/>
    <n v="2.9711059942094664E-5"/>
    <x v="401"/>
  </r>
  <r>
    <x v="408"/>
    <n v="1.34632"/>
    <n v="1.3475600000000001"/>
    <n v="1.3421400000000001"/>
    <n v="1.3428500000000001"/>
    <n v="8.8999999999983537"/>
    <n v="1"/>
    <n v="-2.5922129625502999E-3"/>
    <x v="402"/>
  </r>
  <r>
    <x v="409"/>
    <n v="1.3430500000000001"/>
    <n v="1.3443799999999999"/>
    <n v="1.3426899999999999"/>
    <n v="1.3439399999999999"/>
    <n v="-30.999999999998806"/>
    <n v="0"/>
    <n v="8.1170644524686253E-4"/>
    <x v="403"/>
  </r>
  <r>
    <x v="410"/>
    <n v="1.34395"/>
    <n v="1.3444499999999999"/>
    <n v="1.3404199999999999"/>
    <n v="1.3408500000000001"/>
    <n v="-11.700000000001154"/>
    <n v="0"/>
    <n v="-2.2992097861510574E-3"/>
    <x v="404"/>
  </r>
  <r>
    <x v="411"/>
    <n v="1.3408500000000001"/>
    <n v="1.34154"/>
    <n v="1.3366899999999999"/>
    <n v="1.33968"/>
    <n v="-6.0999999999999943"/>
    <n v="0"/>
    <n v="-8.7258082559582562E-4"/>
    <x v="405"/>
  </r>
  <r>
    <x v="412"/>
    <n v="1.33962"/>
    <n v="1.34006"/>
    <n v="1.3371599999999999"/>
    <n v="1.33901"/>
    <n v="36.099999999998914"/>
    <n v="1"/>
    <n v="-5.0011943150596316E-4"/>
    <x v="406"/>
  </r>
  <r>
    <x v="413"/>
    <n v="1.33901"/>
    <n v="1.3444700000000001"/>
    <n v="1.33785"/>
    <n v="1.3426199999999999"/>
    <n v="-8.2999999999988638"/>
    <n v="0"/>
    <n v="2.6960216876645848E-3"/>
    <x v="407"/>
  </r>
  <r>
    <x v="414"/>
    <n v="1.343"/>
    <n v="1.3432900000000001"/>
    <n v="1.34094"/>
    <n v="1.3421700000000001"/>
    <n v="-45.600000000001195"/>
    <n v="0"/>
    <n v="-3.3516557179236184E-4"/>
    <x v="408"/>
  </r>
  <r>
    <x v="415"/>
    <n v="1.3421400000000001"/>
    <n v="1.3424799999999999"/>
    <n v="1.33582"/>
    <n v="1.33758"/>
    <n v="6.6000000000010495"/>
    <n v="1"/>
    <n v="-3.4198350432509406E-3"/>
    <x v="409"/>
  </r>
  <r>
    <x v="416"/>
    <n v="1.33758"/>
    <n v="1.3386800000000001"/>
    <n v="1.3332999999999999"/>
    <n v="1.3382400000000001"/>
    <n v="-19.100000000000783"/>
    <n v="0"/>
    <n v="4.9342843044919427E-4"/>
    <x v="410"/>
  </r>
  <r>
    <x v="417"/>
    <n v="1.33823"/>
    <n v="1.3393600000000001"/>
    <n v="1.33371"/>
    <n v="1.33632"/>
    <n v="45.70000000000185"/>
    <n v="1"/>
    <n v="-1.4347202295553751E-3"/>
    <x v="411"/>
  </r>
  <r>
    <x v="418"/>
    <n v="1.3362799999999999"/>
    <n v="1.34324"/>
    <n v="1.3343499999999999"/>
    <n v="1.3408500000000001"/>
    <n v="-22.699999999999942"/>
    <n v="0"/>
    <n v="3.389906609195581E-3"/>
    <x v="412"/>
  </r>
  <r>
    <x v="419"/>
    <n v="1.34077"/>
    <n v="1.3411299999999999"/>
    <n v="1.3380300000000001"/>
    <n v="1.3385"/>
    <n v="-16.000000000000458"/>
    <n v="0"/>
    <n v="-1.7526196069658218E-3"/>
    <x v="413"/>
  </r>
  <r>
    <x v="420"/>
    <n v="1.3385"/>
    <n v="1.3386"/>
    <n v="1.3335999999999999"/>
    <n v="1.3369"/>
    <n v="-5.1000000000001044"/>
    <n v="0"/>
    <n v="-1.195367949196946E-3"/>
    <x v="414"/>
  </r>
  <r>
    <x v="421"/>
    <n v="1.33691"/>
    <n v="1.34151"/>
    <n v="1.33423"/>
    <n v="1.3364"/>
    <n v="0.59999999999948983"/>
    <n v="1"/>
    <n v="-3.739995512005434E-4"/>
    <x v="415"/>
  </r>
  <r>
    <x v="422"/>
    <n v="1.3364"/>
    <n v="1.34077"/>
    <n v="1.33484"/>
    <n v="1.33646"/>
    <n v="33.100000000001458"/>
    <n v="1"/>
    <n v="4.4896737503741235E-5"/>
    <x v="416"/>
  </r>
  <r>
    <x v="423"/>
    <n v="1.3364499999999999"/>
    <n v="1.34117"/>
    <n v="1.3358699999999999"/>
    <n v="1.3397600000000001"/>
    <n v="-27.399999999999647"/>
    <n v="0"/>
    <n v="2.4692097032459337E-3"/>
    <x v="417"/>
  </r>
  <r>
    <x v="424"/>
    <n v="1.33908"/>
    <n v="1.3399099999999999"/>
    <n v="1.3352900000000001"/>
    <n v="1.3363400000000001"/>
    <n v="-43.50000000000076"/>
    <n v="0"/>
    <n v="-2.552696005254651E-3"/>
    <x v="418"/>
  </r>
  <r>
    <x v="425"/>
    <n v="1.33633"/>
    <n v="1.3364"/>
    <n v="1.3313299999999999"/>
    <n v="1.3319799999999999"/>
    <n v="-61.099999999998374"/>
    <n v="0"/>
    <n v="-3.2626427406200476E-3"/>
    <x v="419"/>
  </r>
  <r>
    <x v="426"/>
    <n v="1.3319799999999999"/>
    <n v="1.33243"/>
    <n v="1.3255300000000001"/>
    <n v="1.3258700000000001"/>
    <n v="21.499999999998742"/>
    <n v="1"/>
    <n v="-4.5871559633026138E-3"/>
    <x v="420"/>
  </r>
  <r>
    <x v="427"/>
    <n v="1.3259000000000001"/>
    <n v="1.32884"/>
    <n v="1.3241700000000001"/>
    <n v="1.32805"/>
    <n v="-41.100000000000577"/>
    <n v="0"/>
    <n v="1.6442034286920926E-3"/>
    <x v="421"/>
  </r>
  <r>
    <x v="428"/>
    <n v="1.32803"/>
    <n v="1.3296600000000001"/>
    <n v="1.32206"/>
    <n v="1.32392"/>
    <n v="-2.8999999999990145"/>
    <n v="0"/>
    <n v="-3.1098226723391686E-3"/>
    <x v="422"/>
  </r>
  <r>
    <x v="429"/>
    <n v="1.31948"/>
    <n v="1.3210299999999999"/>
    <n v="1.31837"/>
    <n v="1.3191900000000001"/>
    <n v="-25.000000000001688"/>
    <n v="0"/>
    <n v="-3.5727234273973396E-3"/>
    <x v="423"/>
  </r>
  <r>
    <x v="430"/>
    <n v="1.3191900000000001"/>
    <n v="1.3214699999999999"/>
    <n v="1.31646"/>
    <n v="1.3166899999999999"/>
    <n v="25.700000000001832"/>
    <n v="1"/>
    <n v="-1.895102297622131E-3"/>
    <x v="424"/>
  </r>
  <r>
    <x v="431"/>
    <n v="1.3166899999999999"/>
    <n v="1.32098"/>
    <n v="1.3152600000000001"/>
    <n v="1.3192600000000001"/>
    <n v="-10.799999999999699"/>
    <n v="0"/>
    <n v="1.9518641441798046E-3"/>
    <x v="425"/>
  </r>
  <r>
    <x v="432"/>
    <n v="1.31925"/>
    <n v="1.3220799999999999"/>
    <n v="1.3159700000000001"/>
    <n v="1.3181700000000001"/>
    <n v="-50.600000000000648"/>
    <n v="0"/>
    <n v="-8.2622076012317525E-4"/>
    <x v="426"/>
  </r>
  <r>
    <x v="433"/>
    <n v="1.3181700000000001"/>
    <n v="1.3196000000000001"/>
    <n v="1.31311"/>
    <n v="1.31311"/>
    <n v="0.79999999999857963"/>
    <n v="1"/>
    <n v="-3.8386551051837747E-3"/>
    <x v="427"/>
  </r>
  <r>
    <x v="434"/>
    <n v="1.3127200000000001"/>
    <n v="1.31454"/>
    <n v="1.3119000000000001"/>
    <n v="1.3128"/>
    <n v="5.1000000000001044"/>
    <n v="1"/>
    <n v="-2.3608075484915503E-4"/>
    <x v="428"/>
  </r>
  <r>
    <x v="435"/>
    <n v="1.3127800000000001"/>
    <n v="1.3136699999999999"/>
    <n v="1.3110200000000001"/>
    <n v="1.3132900000000001"/>
    <n v="16.899999999999693"/>
    <n v="1"/>
    <n v="3.732480195004495E-4"/>
    <x v="429"/>
  </r>
  <r>
    <x v="436"/>
    <n v="1.3132699999999999"/>
    <n v="1.31599"/>
    <n v="1.3122"/>
    <n v="1.3149599999999999"/>
    <n v="-206.39999999999992"/>
    <n v="0"/>
    <n v="1.2716155609193702E-3"/>
    <x v="430"/>
  </r>
  <r>
    <x v="437"/>
    <n v="1.3149599999999999"/>
    <n v="1.3153900000000001"/>
    <n v="1.2920199999999999"/>
    <n v="1.2943199999999999"/>
    <n v="7.0000000000014495"/>
    <n v="1"/>
    <n v="-1.5696294944332889E-2"/>
    <x v="431"/>
  </r>
  <r>
    <x v="438"/>
    <n v="1.2943499999999999"/>
    <n v="1.29878"/>
    <n v="1.2921899999999999"/>
    <n v="1.29505"/>
    <n v="-61.200000000001253"/>
    <n v="0"/>
    <n v="5.6400271957479653E-4"/>
    <x v="432"/>
  </r>
  <r>
    <x v="439"/>
    <n v="1.29556"/>
    <n v="1.2959000000000001"/>
    <n v="1.2881400000000001"/>
    <n v="1.2894399999999999"/>
    <n v="42.600000000001529"/>
    <n v="1"/>
    <n v="-4.3318790780280114E-3"/>
    <x v="433"/>
  </r>
  <r>
    <x v="440"/>
    <n v="1.2894399999999999"/>
    <n v="1.2957399999999999"/>
    <n v="1.2859400000000001"/>
    <n v="1.2937000000000001"/>
    <n v="-20.400000000000418"/>
    <n v="0"/>
    <n v="3.3037597716838452E-3"/>
    <x v="434"/>
  </r>
  <r>
    <x v="441"/>
    <n v="1.2937000000000001"/>
    <n v="1.2962899999999999"/>
    <n v="1.2883800000000001"/>
    <n v="1.29166"/>
    <n v="7.0000000000014495"/>
    <n v="1"/>
    <n v="-1.5768725361366975E-3"/>
    <x v="435"/>
  </r>
  <r>
    <x v="442"/>
    <n v="1.29165"/>
    <n v="1.2951699999999999"/>
    <n v="1.2897000000000001"/>
    <n v="1.2923500000000001"/>
    <n v="38.400000000000659"/>
    <n v="1"/>
    <n v="5.3419630552942188E-4"/>
    <x v="436"/>
  </r>
  <r>
    <x v="443"/>
    <n v="1.2923199999999999"/>
    <n v="1.29793"/>
    <n v="1.29088"/>
    <n v="1.29616"/>
    <n v="-32.200000000000003"/>
    <n v="0"/>
    <n v="2.9481177699539618E-3"/>
    <x v="437"/>
  </r>
  <r>
    <x v="444"/>
    <n v="1.2971900000000001"/>
    <n v="1.2972699999999999"/>
    <n v="1.2908599999999999"/>
    <n v="1.2939700000000001"/>
    <n v="19.800000000000928"/>
    <n v="1"/>
    <n v="-1.6896062214540875E-3"/>
    <x v="438"/>
  </r>
  <r>
    <x v="445"/>
    <n v="1.2939499999999999"/>
    <n v="1.2995000000000001"/>
    <n v="1.29223"/>
    <n v="1.29593"/>
    <n v="-94.799999999999329"/>
    <n v="0"/>
    <n v="1.5147182701298334E-3"/>
    <x v="439"/>
  </r>
  <r>
    <x v="446"/>
    <n v="1.29592"/>
    <n v="1.29813"/>
    <n v="1.2851999999999999"/>
    <n v="1.28644"/>
    <n v="57.000000000000384"/>
    <n v="1"/>
    <n v="-7.3229263926292143E-3"/>
    <x v="440"/>
  </r>
  <r>
    <x v="447"/>
    <n v="1.28644"/>
    <n v="1.2930200000000001"/>
    <n v="1.2834399999999999"/>
    <n v="1.2921400000000001"/>
    <n v="-93.900000000000091"/>
    <n v="0"/>
    <n v="4.4308323746151679E-3"/>
    <x v="441"/>
  </r>
  <r>
    <x v="448"/>
    <n v="1.2922"/>
    <n v="1.29288"/>
    <n v="1.2827500000000001"/>
    <n v="1.28281"/>
    <n v="15.700000000000713"/>
    <n v="1"/>
    <n v="-7.2205798133330168E-3"/>
    <x v="442"/>
  </r>
  <r>
    <x v="449"/>
    <n v="1.28331"/>
    <n v="1.28677"/>
    <n v="1.28162"/>
    <n v="1.28488"/>
    <n v="-2.4000000000001798"/>
    <n v="0"/>
    <n v="1.6136450448624995E-3"/>
    <x v="443"/>
  </r>
  <r>
    <x v="450"/>
    <n v="1.28488"/>
    <n v="1.2901199999999999"/>
    <n v="1.28426"/>
    <n v="1.28464"/>
    <n v="-66.29999999999913"/>
    <n v="0"/>
    <n v="-1.8678787124093432E-4"/>
    <x v="444"/>
  </r>
  <r>
    <x v="451"/>
    <n v="1.2846299999999999"/>
    <n v="1.2863599999999999"/>
    <n v="1.2774099999999999"/>
    <n v="1.278"/>
    <n v="-29.900000000000482"/>
    <n v="0"/>
    <n v="-5.1687632332793054E-3"/>
    <x v="445"/>
  </r>
  <r>
    <x v="452"/>
    <n v="1.2780100000000001"/>
    <n v="1.2783199999999999"/>
    <n v="1.2697000000000001"/>
    <n v="1.27502"/>
    <n v="-68.200000000000486"/>
    <n v="0"/>
    <n v="-2.3317683881064477E-3"/>
    <x v="446"/>
  </r>
  <r>
    <x v="453"/>
    <n v="1.27502"/>
    <n v="1.27607"/>
    <n v="1.26769"/>
    <n v="1.2682"/>
    <n v="3.9999999999995595"/>
    <n v="1"/>
    <n v="-5.3489357029693485E-3"/>
    <x v="447"/>
  </r>
  <r>
    <x v="454"/>
    <n v="1.2680800000000001"/>
    <n v="1.2714700000000001"/>
    <n v="1.2663599999999999"/>
    <n v="1.2684800000000001"/>
    <n v="-54.800000000001518"/>
    <n v="0"/>
    <n v="2.2078536508440827E-4"/>
    <x v="448"/>
  </r>
  <r>
    <x v="455"/>
    <n v="1.2684800000000001"/>
    <n v="1.2702199999999999"/>
    <n v="1.2571000000000001"/>
    <n v="1.2629999999999999"/>
    <n v="-8.0000000000013394"/>
    <n v="0"/>
    <n v="-4.3201311806257969E-3"/>
    <x v="449"/>
  </r>
  <r>
    <x v="456"/>
    <n v="1.2630300000000001"/>
    <n v="1.26396"/>
    <n v="1.2583599999999999"/>
    <n v="1.26223"/>
    <n v="46.200000000000685"/>
    <n v="1"/>
    <n v="-6.0965954077585316E-4"/>
    <x v="450"/>
  </r>
  <r>
    <x v="457"/>
    <n v="1.26223"/>
    <n v="1.2698700000000001"/>
    <n v="1.2613799999999999"/>
    <n v="1.26685"/>
    <n v="-153.60000000000039"/>
    <n v="0"/>
    <n v="3.6601887136258338E-3"/>
    <x v="451"/>
  </r>
  <r>
    <x v="458"/>
    <n v="1.26681"/>
    <n v="1.26749"/>
    <n v="1.2500500000000001"/>
    <n v="1.25145"/>
    <n v="143.90000000000126"/>
    <n v="1"/>
    <n v="-1.2156135296207182E-2"/>
    <x v="452"/>
  </r>
  <r>
    <x v="459"/>
    <n v="1.2510699999999999"/>
    <n v="1.26749"/>
    <n v="1.2508900000000001"/>
    <n v="1.26546"/>
    <n v="14.199999999999768"/>
    <n v="1"/>
    <n v="1.1195013784010666E-2"/>
    <x v="453"/>
  </r>
  <r>
    <x v="460"/>
    <n v="1.26545"/>
    <n v="1.2681800000000001"/>
    <n v="1.25837"/>
    <n v="1.2668699999999999"/>
    <n v="64.900000000001071"/>
    <n v="1"/>
    <n v="1.1142193352613461E-3"/>
    <x v="454"/>
  </r>
  <r>
    <x v="461"/>
    <n v="1.26684"/>
    <n v="1.27488"/>
    <n v="1.2622599999999999"/>
    <n v="1.2733300000000001"/>
    <n v="-43.100000000000364"/>
    <n v="0"/>
    <n v="5.0991814471887942E-3"/>
    <x v="455"/>
  </r>
  <r>
    <x v="462"/>
    <n v="1.2733300000000001"/>
    <n v="1.2791300000000001"/>
    <n v="1.2664"/>
    <n v="1.26902"/>
    <n v="-63.199999999998809"/>
    <n v="0"/>
    <n v="-3.3848256147267497E-3"/>
    <x v="456"/>
  </r>
  <r>
    <x v="463"/>
    <n v="1.2689999999999999"/>
    <n v="1.2716000000000001"/>
    <n v="1.26054"/>
    <n v="1.26268"/>
    <n v="120.29999999999986"/>
    <n v="1"/>
    <n v="-4.9959811508093477E-3"/>
    <x v="457"/>
  </r>
  <r>
    <x v="464"/>
    <n v="1.26311"/>
    <n v="1.2760899999999999"/>
    <n v="1.2620100000000001"/>
    <n v="1.2751399999999999"/>
    <n v="-93.80000000000166"/>
    <n v="0"/>
    <n v="9.8679000221750801E-3"/>
    <x v="458"/>
  </r>
  <r>
    <x v="465"/>
    <n v="1.2751300000000001"/>
    <n v="1.2767900000000001"/>
    <n v="1.2639899999999999"/>
    <n v="1.2657499999999999"/>
    <n v="180.00000000000017"/>
    <n v="1"/>
    <n v="-7.3638972975516026E-3"/>
    <x v="459"/>
  </r>
  <r>
    <x v="466"/>
    <n v="1.2657400000000001"/>
    <n v="1.2886500000000001"/>
    <n v="1.26247"/>
    <n v="1.2837400000000001"/>
    <n v="-28.799999999999937"/>
    <n v="0"/>
    <n v="1.4212917242741652E-2"/>
    <x v="460"/>
  </r>
  <r>
    <x v="467"/>
    <n v="1.2837400000000001"/>
    <n v="1.2844899999999999"/>
    <n v="1.27057"/>
    <n v="1.2808600000000001"/>
    <n v="-49.200000000000358"/>
    <n v="0"/>
    <n v="-2.2434449343324836E-3"/>
    <x v="461"/>
  </r>
  <r>
    <x v="468"/>
    <n v="1.28081"/>
    <n v="1.28369"/>
    <n v="1.2743599999999999"/>
    <n v="1.27589"/>
    <n v="49.300000000001006"/>
    <n v="1"/>
    <n v="-3.8802054869385705E-3"/>
    <x v="462"/>
  </r>
  <r>
    <x v="469"/>
    <n v="1.2750699999999999"/>
    <n v="1.2816799999999999"/>
    <n v="1.27312"/>
    <n v="1.28"/>
    <n v="-83.899999999998983"/>
    <n v="0"/>
    <n v="3.2212808314195929E-3"/>
    <x v="463"/>
  </r>
  <r>
    <x v="470"/>
    <n v="1.27996"/>
    <n v="1.2840100000000001"/>
    <n v="1.2714399999999999"/>
    <n v="1.2715700000000001"/>
    <n v="-67.300000000001248"/>
    <n v="0"/>
    <n v="-6.5859374999999165E-3"/>
    <x v="464"/>
  </r>
  <r>
    <x v="471"/>
    <n v="1.27156"/>
    <n v="1.27396"/>
    <n v="1.26372"/>
    <n v="1.2648299999999999"/>
    <n v="-2.5999999999992696"/>
    <n v="0"/>
    <n v="-5.3005339855455302E-3"/>
    <x v="465"/>
  </r>
  <r>
    <x v="472"/>
    <n v="1.2648299999999999"/>
    <n v="1.26766"/>
    <n v="1.2613700000000001"/>
    <n v="1.26457"/>
    <n v="22.999999999999687"/>
    <n v="1"/>
    <n v="-2.0556122166603963E-4"/>
    <x v="466"/>
  </r>
  <r>
    <x v="473"/>
    <n v="1.26458"/>
    <n v="1.2695700000000001"/>
    <n v="1.26349"/>
    <n v="1.26688"/>
    <n v="22.600000000001508"/>
    <n v="1"/>
    <n v="1.8267078928015934E-3"/>
    <x v="467"/>
  </r>
  <r>
    <x v="474"/>
    <n v="1.2675399999999999"/>
    <n v="1.2723100000000001"/>
    <n v="1.26657"/>
    <n v="1.2698"/>
    <n v="36.300000000000225"/>
    <n v="1"/>
    <n v="2.3048749684264624E-3"/>
    <x v="468"/>
  </r>
  <r>
    <x v="475"/>
    <n v="1.26979"/>
    <n v="1.2764800000000001"/>
    <n v="1.2684500000000001"/>
    <n v="1.27342"/>
    <n v="-102.70000000000002"/>
    <n v="0"/>
    <n v="2.8508426523861097E-3"/>
    <x v="469"/>
  </r>
  <r>
    <x v="476"/>
    <n v="1.27338"/>
    <n v="1.27705"/>
    <n v="1.2630699999999999"/>
    <n v="1.26311"/>
    <n v="-18.400000000000638"/>
    <n v="0"/>
    <n v="-8.0963075811594232E-3"/>
    <x v="470"/>
  </r>
  <r>
    <x v="477"/>
    <n v="1.2631300000000001"/>
    <n v="1.2639400000000001"/>
    <n v="1.25474"/>
    <n v="1.26129"/>
    <n v="-90.79999999999977"/>
    <n v="0"/>
    <n v="-1.4408879670020358E-3"/>
    <x v="471"/>
  </r>
  <r>
    <x v="478"/>
    <n v="1.26132"/>
    <n v="1.26173"/>
    <n v="1.2485999999999999"/>
    <n v="1.25224"/>
    <n v="-25.599999999998957"/>
    <n v="0"/>
    <n v="-7.1751936509446557E-3"/>
    <x v="472"/>
  </r>
  <r>
    <x v="479"/>
    <n v="1.2506699999999999"/>
    <n v="1.2513799999999999"/>
    <n v="1.24396"/>
    <n v="1.2481100000000001"/>
    <n v="63.999999999999616"/>
    <n v="1"/>
    <n v="-3.2980898230371425E-3"/>
    <x v="473"/>
  </r>
  <r>
    <x v="480"/>
    <n v="1.2482"/>
    <n v="1.25773"/>
    <n v="1.24804"/>
    <n v="1.2545999999999999"/>
    <n v="-59.899999999999395"/>
    <n v="0"/>
    <n v="5.1998621916335974E-3"/>
    <x v="474"/>
  </r>
  <r>
    <x v="481"/>
    <n v="1.2545599999999999"/>
    <n v="1.2566900000000001"/>
    <n v="1.2457199999999999"/>
    <n v="1.24857"/>
    <n v="-110.69999999999914"/>
    <n v="0"/>
    <n v="-4.8063127690100016E-3"/>
    <x v="475"/>
  </r>
  <r>
    <x v="482"/>
    <n v="1.2485299999999999"/>
    <n v="1.2533300000000001"/>
    <n v="1.23648"/>
    <n v="1.23746"/>
    <n v="78.50000000000135"/>
    <n v="1"/>
    <n v="-8.8981795173678213E-3"/>
    <x v="476"/>
  </r>
  <r>
    <x v="483"/>
    <n v="1.2374799999999999"/>
    <n v="1.2469399999999999"/>
    <n v="1.2358"/>
    <n v="1.24533"/>
    <n v="-51.600000000000534"/>
    <n v="0"/>
    <n v="6.3598015289383358E-3"/>
    <x v="477"/>
  </r>
  <r>
    <x v="484"/>
    <n v="1.24722"/>
    <n v="1.25091"/>
    <n v="1.24186"/>
    <n v="1.2420599999999999"/>
    <n v="54.499999999999545"/>
    <n v="1"/>
    <n v="-2.6258100262581685E-3"/>
    <x v="478"/>
  </r>
  <r>
    <x v="485"/>
    <n v="1.2420100000000001"/>
    <n v="1.2499100000000001"/>
    <n v="1.23943"/>
    <n v="1.24746"/>
    <n v="-36.499999999999311"/>
    <n v="0"/>
    <n v="4.3476160571953582E-3"/>
    <x v="479"/>
  </r>
  <r>
    <x v="486"/>
    <n v="1.2474499999999999"/>
    <n v="1.2497799999999999"/>
    <n v="1.24194"/>
    <n v="1.2438"/>
    <n v="38.699999999998184"/>
    <n v="1"/>
    <n v="-2.933961810398733E-3"/>
    <x v="480"/>
  </r>
  <r>
    <x v="487"/>
    <n v="1.2437800000000001"/>
    <n v="1.24915"/>
    <n v="1.24265"/>
    <n v="1.2476499999999999"/>
    <n v="48.400000000001775"/>
    <n v="1"/>
    <n v="3.0953529506350108E-3"/>
    <x v="481"/>
  </r>
  <r>
    <x v="488"/>
    <n v="1.2476499999999999"/>
    <n v="1.2546299999999999"/>
    <n v="1.2398499999999999"/>
    <n v="1.2524900000000001"/>
    <n v="-80.499999999998906"/>
    <n v="0"/>
    <n v="3.8792930709736773E-3"/>
    <x v="482"/>
  </r>
  <r>
    <x v="489"/>
    <n v="1.25301"/>
    <n v="1.2577400000000001"/>
    <n v="1.24451"/>
    <n v="1.2449600000000001"/>
    <n v="86.899999999998641"/>
    <n v="1"/>
    <n v="-6.0120240480961984E-3"/>
    <x v="483"/>
  </r>
  <r>
    <x v="490"/>
    <n v="1.2449300000000001"/>
    <n v="1.2544999999999999"/>
    <n v="1.2443500000000001"/>
    <n v="1.25362"/>
    <n v="17.500000000001403"/>
    <n v="1"/>
    <n v="6.9560467806193405E-3"/>
    <x v="484"/>
  </r>
  <r>
    <x v="491"/>
    <n v="1.25362"/>
    <n v="1.2598499999999999"/>
    <n v="1.2512300000000001"/>
    <n v="1.2553700000000001"/>
    <n v="-14.499999999999513"/>
    <n v="0"/>
    <n v="1.3959573076371967E-3"/>
    <x v="485"/>
  </r>
  <r>
    <x v="492"/>
    <n v="1.2553399999999999"/>
    <n v="1.25752"/>
    <n v="1.2504200000000001"/>
    <n v="1.2538899999999999"/>
    <n v="-151.79999999999973"/>
    <n v="0"/>
    <n v="-1.178935293977168E-3"/>
    <x v="486"/>
  </r>
  <r>
    <x v="493"/>
    <n v="1.2538899999999999"/>
    <n v="1.25682"/>
    <n v="1.2375"/>
    <n v="1.23871"/>
    <n v="79.400000000000574"/>
    <n v="1"/>
    <n v="-1.2106325116238215E-2"/>
    <x v="487"/>
  </r>
  <r>
    <x v="494"/>
    <n v="1.23627"/>
    <n v="1.2444599999999999"/>
    <n v="1.2362200000000001"/>
    <n v="1.24421"/>
    <n v="31.900000000000261"/>
    <n v="1"/>
    <n v="4.4401030103899952E-3"/>
    <x v="488"/>
  </r>
  <r>
    <x v="495"/>
    <n v="1.24421"/>
    <n v="1.2486900000000001"/>
    <n v="1.2401800000000001"/>
    <n v="1.2474000000000001"/>
    <n v="31.499999999999861"/>
    <n v="1"/>
    <n v="2.5638758730439637E-3"/>
    <x v="489"/>
  </r>
  <r>
    <x v="496"/>
    <n v="1.2474000000000001"/>
    <n v="1.25312"/>
    <n v="1.24437"/>
    <n v="1.2505500000000001"/>
    <n v="-38.399999999998435"/>
    <n v="0"/>
    <n v="2.525252525252597E-3"/>
    <x v="490"/>
  </r>
  <r>
    <x v="497"/>
    <n v="1.2505299999999999"/>
    <n v="1.2523500000000001"/>
    <n v="1.2464599999999999"/>
    <n v="1.2466900000000001"/>
    <n v="-17.200000000001658"/>
    <n v="0"/>
    <n v="-3.0866418775737925E-3"/>
    <x v="491"/>
  </r>
  <r>
    <x v="498"/>
    <n v="1.2466900000000001"/>
    <n v="1.24902"/>
    <n v="1.2426299999999999"/>
    <n v="1.2449699999999999"/>
    <n v="5.8000000000002494"/>
    <n v="1"/>
    <n v="-1.3796533219967433E-3"/>
    <x v="492"/>
  </r>
  <r>
    <x v="499"/>
    <n v="1.24631"/>
    <n v="1.2506699999999999"/>
    <n v="1.24194"/>
    <n v="1.2468900000000001"/>
    <n v="-86.80000000000021"/>
    <n v="0"/>
    <n v="1.542205836285282E-3"/>
    <x v="493"/>
  </r>
  <r>
    <x v="500"/>
    <n v="1.24695"/>
    <n v="1.24762"/>
    <n v="1.23769"/>
    <n v="1.23827"/>
    <n v="-71.899999999998073"/>
    <n v="0"/>
    <n v="-6.9132000417038153E-3"/>
    <x v="494"/>
  </r>
  <r>
    <x v="501"/>
    <n v="1.2382899999999999"/>
    <n v="1.23905"/>
    <n v="1.2301200000000001"/>
    <n v="1.2311000000000001"/>
    <n v="68.200000000000486"/>
    <n v="1"/>
    <n v="-5.7903365178837429E-3"/>
    <x v="495"/>
  </r>
  <r>
    <x v="502"/>
    <n v="1.2310399999999999"/>
    <n v="1.24563"/>
    <n v="1.2279500000000001"/>
    <n v="1.23786"/>
    <n v="-95.600000000000136"/>
    <n v="0"/>
    <n v="5.4910242872228121E-3"/>
    <x v="496"/>
  </r>
  <r>
    <x v="503"/>
    <n v="1.2378100000000001"/>
    <n v="1.2393099999999999"/>
    <n v="1.22709"/>
    <n v="1.2282500000000001"/>
    <n v="30.799999999999716"/>
    <n v="1"/>
    <n v="-7.7633981225663229E-3"/>
    <x v="497"/>
  </r>
  <r>
    <x v="504"/>
    <n v="1.22864"/>
    <n v="1.2343900000000001"/>
    <n v="1.22472"/>
    <n v="1.2317199999999999"/>
    <n v="56.59999999999998"/>
    <n v="1"/>
    <n v="2.8251577447586662E-3"/>
    <x v="498"/>
  </r>
  <r>
    <x v="505"/>
    <n v="1.2317199999999999"/>
    <n v="1.24475"/>
    <n v="1.2292000000000001"/>
    <n v="1.2373799999999999"/>
    <n v="73.900000000000077"/>
    <n v="1"/>
    <n v="4.5952002078395449E-3"/>
    <x v="499"/>
  </r>
  <r>
    <x v="506"/>
    <n v="1.2373700000000001"/>
    <n v="1.24481"/>
    <n v="1.2362200000000001"/>
    <n v="1.2447600000000001"/>
    <n v="-37.700000000000514"/>
    <n v="0"/>
    <n v="5.9642147117298094E-3"/>
    <x v="500"/>
  </r>
  <r>
    <x v="507"/>
    <n v="1.2447600000000001"/>
    <n v="1.2495099999999999"/>
    <n v="1.23702"/>
    <n v="1.24099"/>
    <n v="49.399999999999444"/>
    <n v="1"/>
    <n v="-3.0286962948681273E-3"/>
    <x v="501"/>
  </r>
  <r>
    <x v="508"/>
    <n v="1.2410099999999999"/>
    <n v="1.24851"/>
    <n v="1.2384299999999999"/>
    <n v="1.2459499999999999"/>
    <n v="-37.700000000000514"/>
    <n v="0"/>
    <n v="3.9968089992665767E-3"/>
    <x v="502"/>
  </r>
  <r>
    <x v="509"/>
    <n v="1.2474000000000001"/>
    <n v="1.24786"/>
    <n v="1.24146"/>
    <n v="1.24363"/>
    <n v="73.799999999999415"/>
    <n v="1"/>
    <n v="-1.8620329868773711E-3"/>
    <x v="503"/>
  </r>
  <r>
    <x v="510"/>
    <n v="1.24363"/>
    <n v="1.2569900000000001"/>
    <n v="1.2434000000000001"/>
    <n v="1.25101"/>
    <n v="-168.59999999999874"/>
    <n v="0"/>
    <n v="5.9342408915834532E-3"/>
    <x v="504"/>
  </r>
  <r>
    <x v="511"/>
    <n v="1.25101"/>
    <n v="1.25159"/>
    <n v="1.2320899999999999"/>
    <n v="1.2341500000000001"/>
    <n v="-55.400000000001"/>
    <n v="0"/>
    <n v="-1.3477110494720113E-2"/>
    <x v="505"/>
  </r>
  <r>
    <x v="512"/>
    <n v="1.2341500000000001"/>
    <n v="1.2352399999999999"/>
    <n v="1.2265699999999999"/>
    <n v="1.22861"/>
    <n v="-59.299999999999912"/>
    <n v="0"/>
    <n v="-4.4889194992505654E-3"/>
    <x v="506"/>
  </r>
  <r>
    <x v="513"/>
    <n v="1.22858"/>
    <n v="1.2302200000000001"/>
    <n v="1.22201"/>
    <n v="1.22265"/>
    <n v="5.9999999999993392"/>
    <n v="1"/>
    <n v="-4.851010491531027E-3"/>
    <x v="507"/>
  </r>
  <r>
    <x v="514"/>
    <n v="1.2222900000000001"/>
    <n v="1.22725"/>
    <n v="1.22166"/>
    <n v="1.22289"/>
    <n v="-57.199999999999477"/>
    <n v="0"/>
    <n v="1.9629493313710888E-4"/>
    <x v="508"/>
  </r>
  <r>
    <x v="515"/>
    <n v="1.22288"/>
    <n v="1.2245600000000001"/>
    <n v="1.2164600000000001"/>
    <n v="1.21716"/>
    <n v="23.699999999999832"/>
    <n v="1"/>
    <n v="-4.685621764835779E-3"/>
    <x v="509"/>
  </r>
  <r>
    <x v="516"/>
    <n v="1.21716"/>
    <n v="1.22201"/>
    <n v="1.21695"/>
    <n v="1.21953"/>
    <n v="32.000000000000917"/>
    <n v="1"/>
    <n v="1.9471556738637208E-3"/>
    <x v="510"/>
  </r>
  <r>
    <x v="517"/>
    <n v="1.21953"/>
    <n v="1.2228300000000001"/>
    <n v="1.2186900000000001"/>
    <n v="1.2227300000000001"/>
    <n v="-43.89999999999894"/>
    <n v="0"/>
    <n v="2.6239616901593266E-3"/>
    <x v="511"/>
  </r>
  <r>
    <x v="518"/>
    <n v="1.2221599999999999"/>
    <n v="1.22261"/>
    <n v="1.2168600000000001"/>
    <n v="1.21777"/>
    <n v="-27.399999999999647"/>
    <n v="0"/>
    <n v="-4.0564965282605669E-3"/>
    <x v="512"/>
  </r>
  <r>
    <x v="519"/>
    <n v="1.2179199999999999"/>
    <n v="1.2221"/>
    <n v="1.2142900000000001"/>
    <n v="1.2151799999999999"/>
    <n v="2.9000000000012349"/>
    <n v="1"/>
    <n v="-2.1268384013402031E-3"/>
    <x v="513"/>
  </r>
  <r>
    <x v="520"/>
    <n v="1.2151799999999999"/>
    <n v="1.2187300000000001"/>
    <n v="1.2123900000000001"/>
    <n v="1.2154700000000001"/>
    <n v="-57.199999999999477"/>
    <n v="0"/>
    <n v="2.3864777234661183E-4"/>
    <x v="514"/>
  </r>
  <r>
    <x v="521"/>
    <n v="1.21543"/>
    <n v="1.2169700000000001"/>
    <n v="1.2096800000000001"/>
    <n v="1.2097100000000001"/>
    <n v="0.70000000000014495"/>
    <n v="1"/>
    <n v="-4.7389075830748251E-3"/>
    <x v="515"/>
  </r>
  <r>
    <x v="522"/>
    <n v="1.2096899999999999"/>
    <n v="1.2097599999999999"/>
    <n v="1.2096899999999999"/>
    <n v="1.2097599999999999"/>
    <n v="-102.10000000000052"/>
    <n v="0"/>
    <n v="4.1332220118706076E-5"/>
    <x v="516"/>
  </r>
  <r>
    <x v="523"/>
    <n v="1.21038"/>
    <n v="1.2107300000000001"/>
    <n v="1.20004"/>
    <n v="1.20017"/>
    <n v="-17.099999999998783"/>
    <n v="0"/>
    <n v="-7.9271921703478743E-3"/>
    <x v="517"/>
  </r>
  <r>
    <x v="524"/>
    <n v="1.19495"/>
    <n v="1.1976199999999999"/>
    <n v="1.1867700000000001"/>
    <n v="1.1932400000000001"/>
    <n v="-43.400000000000105"/>
    <n v="0"/>
    <n v="-5.7741819908845304E-3"/>
    <x v="518"/>
  </r>
  <r>
    <x v="525"/>
    <n v="1.1932400000000001"/>
    <n v="1.1968700000000001"/>
    <n v="1.18842"/>
    <n v="1.1889000000000001"/>
    <n v="-50.000000000001151"/>
    <n v="0"/>
    <n v="-3.6371559786798624E-3"/>
    <x v="519"/>
  </r>
  <r>
    <x v="526"/>
    <n v="1.1889000000000001"/>
    <n v="1.1896599999999999"/>
    <n v="1.18022"/>
    <n v="1.1839"/>
    <n v="-46.800000000000175"/>
    <n v="0"/>
    <n v="-4.2055681722601435E-3"/>
    <x v="520"/>
  </r>
  <r>
    <x v="527"/>
    <n v="1.18387"/>
    <n v="1.18475"/>
    <n v="1.17543"/>
    <n v="1.17919"/>
    <n v="48.399999999999551"/>
    <n v="1"/>
    <n v="-3.9783765520736702E-3"/>
    <x v="521"/>
  </r>
  <r>
    <x v="528"/>
    <n v="1.1792199999999999"/>
    <n v="1.1846000000000001"/>
    <n v="1.1762900000000001"/>
    <n v="1.1840599999999999"/>
    <n v="-11.700000000001154"/>
    <n v="0"/>
    <n v="4.1299536122252345E-3"/>
    <x v="522"/>
  </r>
  <r>
    <x v="529"/>
    <n v="1.18452"/>
    <n v="1.1870799999999999"/>
    <n v="1.1786099999999999"/>
    <n v="1.1833499999999999"/>
    <n v="-60.799999999998633"/>
    <n v="0"/>
    <n v="-5.996317754167757E-4"/>
    <x v="523"/>
  </r>
  <r>
    <x v="530"/>
    <n v="1.1833499999999999"/>
    <n v="1.1859599999999999"/>
    <n v="1.1753100000000001"/>
    <n v="1.17727"/>
    <n v="16.500000000001513"/>
    <n v="1"/>
    <n v="-5.1379558034392314E-3"/>
    <x v="524"/>
  </r>
  <r>
    <x v="531"/>
    <n v="1.1772499999999999"/>
    <n v="1.1846399999999999"/>
    <n v="1.1727300000000001"/>
    <n v="1.1789000000000001"/>
    <n v="-158.59999999999985"/>
    <n v="0"/>
    <n v="1.3845591920289557E-3"/>
    <x v="525"/>
  </r>
  <r>
    <x v="532"/>
    <n v="1.1788700000000001"/>
    <n v="1.1792499999999999"/>
    <n v="1.1567499999999999"/>
    <n v="1.1630100000000001"/>
    <n v="-68.299999999998917"/>
    <n v="0"/>
    <n v="-1.3478666553566887E-2"/>
    <x v="526"/>
  </r>
  <r>
    <x v="533"/>
    <n v="1.16309"/>
    <n v="1.1648700000000001"/>
    <n v="1.1459999999999999"/>
    <n v="1.1562600000000001"/>
    <n v="55.400000000001"/>
    <n v="1"/>
    <n v="-5.803905383444663E-3"/>
    <x v="527"/>
  </r>
  <r>
    <x v="534"/>
    <n v="1.1551499999999999"/>
    <n v="1.16388"/>
    <n v="1.1551400000000001"/>
    <n v="1.16069"/>
    <n v="-56.499999999999332"/>
    <n v="0"/>
    <n v="3.8313182156262116E-3"/>
    <x v="528"/>
  </r>
  <r>
    <x v="535"/>
    <n v="1.16048"/>
    <n v="1.1615"/>
    <n v="1.15405"/>
    <n v="1.15483"/>
    <n v="61.299999999999685"/>
    <n v="1"/>
    <n v="-5.0487210193935761E-3"/>
    <x v="529"/>
  </r>
  <r>
    <x v="536"/>
    <n v="1.1548400000000001"/>
    <n v="1.1679900000000001"/>
    <n v="1.15412"/>
    <n v="1.1609700000000001"/>
    <n v="-244.80000000000058"/>
    <n v="0"/>
    <n v="5.3167998753063106E-3"/>
    <x v="530"/>
  </r>
  <r>
    <x v="537"/>
    <n v="1.1609700000000001"/>
    <n v="1.1650499999999999"/>
    <n v="1.1315999999999999"/>
    <n v="1.13649"/>
    <n v="-163.29999999999956"/>
    <n v="0"/>
    <n v="-2.1085816170960503E-2"/>
    <x v="531"/>
  </r>
  <r>
    <x v="538"/>
    <n v="1.13653"/>
    <n v="1.1374"/>
    <n v="1.1114599999999999"/>
    <n v="1.1202000000000001"/>
    <n v="86.5999999999989"/>
    <n v="1"/>
    <n v="-1.4333606103001273E-2"/>
    <x v="532"/>
  </r>
  <r>
    <x v="539"/>
    <n v="1.11521"/>
    <n v="1.12954"/>
    <n v="1.1097900000000001"/>
    <n v="1.1238699999999999"/>
    <n v="141.99999999999991"/>
    <n v="1"/>
    <n v="3.2762006784501363E-3"/>
    <x v="533"/>
  </r>
  <r>
    <x v="540"/>
    <n v="1.12384"/>
    <n v="1.14225"/>
    <n v="1.1223700000000001"/>
    <n v="1.1380399999999999"/>
    <n v="-94.199999999999847"/>
    <n v="0"/>
    <n v="1.2608219811899968E-2"/>
    <x v="534"/>
  </r>
  <r>
    <x v="541"/>
    <n v="1.1380699999999999"/>
    <n v="1.13828"/>
    <n v="1.1275999999999999"/>
    <n v="1.1286499999999999"/>
    <n v="32.900000000000148"/>
    <n v="1"/>
    <n v="-8.2510280833714145E-3"/>
    <x v="535"/>
  </r>
  <r>
    <x v="542"/>
    <n v="1.12866"/>
    <n v="1.1367799999999999"/>
    <n v="1.12619"/>
    <n v="1.13195"/>
    <n v="-34.600000000000186"/>
    <n v="0"/>
    <n v="2.9238470739378908E-3"/>
    <x v="536"/>
  </r>
  <r>
    <x v="543"/>
    <n v="1.1319600000000001"/>
    <n v="1.13635"/>
    <n v="1.1278300000000001"/>
    <n v="1.1285000000000001"/>
    <n v="30.000000000001137"/>
    <n v="1"/>
    <n v="-3.0478378020230013E-3"/>
    <x v="537"/>
  </r>
  <r>
    <x v="544"/>
    <n v="1.1311199999999999"/>
    <n v="1.1362099999999999"/>
    <n v="1.1292199999999999"/>
    <n v="1.13412"/>
    <n v="138.19999999999942"/>
    <n v="1"/>
    <n v="4.9800620292423936E-3"/>
    <x v="538"/>
  </r>
  <r>
    <x v="545"/>
    <n v="1.13412"/>
    <n v="1.1533800000000001"/>
    <n v="1.13124"/>
    <n v="1.14794"/>
    <n v="-136.89999999999981"/>
    <n v="0"/>
    <n v="1.2185659365851809E-2"/>
    <x v="539"/>
  </r>
  <r>
    <x v="546"/>
    <n v="1.1479699999999999"/>
    <n v="1.1484799999999999"/>
    <n v="1.1315599999999999"/>
    <n v="1.13428"/>
    <n v="134.10000000000144"/>
    <n v="1"/>
    <n v="-1.1899576632925069E-2"/>
    <x v="540"/>
  </r>
  <r>
    <x v="547"/>
    <n v="1.13428"/>
    <n v="1.14988"/>
    <n v="1.13039"/>
    <n v="1.1476900000000001"/>
    <n v="-164.10000000000036"/>
    <n v="0"/>
    <n v="1.1822477695101918E-2"/>
    <x v="541"/>
  </r>
  <r>
    <x v="548"/>
    <n v="1.1476900000000001"/>
    <n v="1.1485399999999999"/>
    <n v="1.1311899999999999"/>
    <n v="1.1312800000000001"/>
    <n v="27.600000000000957"/>
    <n v="1"/>
    <n v="-1.4298286122559234E-2"/>
    <x v="542"/>
  </r>
  <r>
    <x v="549"/>
    <n v="1.12957"/>
    <n v="1.13595"/>
    <n v="1.12703"/>
    <n v="1.1323300000000001"/>
    <n v="-3.2999999999994145"/>
    <n v="0"/>
    <n v="9.2815218159958413E-4"/>
    <x v="543"/>
  </r>
  <r>
    <x v="550"/>
    <n v="1.13236"/>
    <n v="1.1345400000000001"/>
    <n v="1.1272899999999999"/>
    <n v="1.1320300000000001"/>
    <n v="14.899999999999913"/>
    <n v="1"/>
    <n v="-2.6494043255942401E-4"/>
    <x v="544"/>
  </r>
  <r>
    <x v="551"/>
    <n v="1.13201"/>
    <n v="1.1347100000000001"/>
    <n v="1.1279999999999999"/>
    <n v="1.1335"/>
    <n v="67.69999999999942"/>
    <n v="1"/>
    <n v="1.2985521585116011E-3"/>
    <x v="545"/>
  </r>
  <r>
    <x v="552"/>
    <n v="1.1335"/>
    <n v="1.14228"/>
    <n v="1.1302300000000001"/>
    <n v="1.1402699999999999"/>
    <n v="-15.399999999998748"/>
    <n v="0"/>
    <n v="5.9726510807234234E-3"/>
    <x v="546"/>
  </r>
  <r>
    <x v="553"/>
    <n v="1.1403099999999999"/>
    <n v="1.1442699999999999"/>
    <n v="1.1379999999999999"/>
    <n v="1.1387700000000001"/>
    <n v="-45.699999999999633"/>
    <n v="0"/>
    <n v="-1.3154779131256955E-3"/>
    <x v="547"/>
  </r>
  <r>
    <x v="554"/>
    <n v="1.1398999999999999"/>
    <n v="1.1429"/>
    <n v="1.1319300000000001"/>
    <n v="1.13533"/>
    <n v="55.800000000001404"/>
    <n v="1"/>
    <n v="-3.0208031472555019E-3"/>
    <x v="548"/>
  </r>
  <r>
    <x v="555"/>
    <n v="1.1355299999999999"/>
    <n v="1.14489"/>
    <n v="1.13218"/>
    <n v="1.1411100000000001"/>
    <n v="-14.400000000001079"/>
    <n v="0"/>
    <n v="5.0910308016172134E-3"/>
    <x v="549"/>
  </r>
  <r>
    <x v="556"/>
    <n v="1.1411100000000001"/>
    <n v="1.1415599999999999"/>
    <n v="1.1333899999999999"/>
    <n v="1.13967"/>
    <n v="-28.699999999999282"/>
    <n v="0"/>
    <n v="-1.2619291742251848E-3"/>
    <x v="550"/>
  </r>
  <r>
    <x v="557"/>
    <n v="1.13968"/>
    <n v="1.145"/>
    <n v="1.1355200000000001"/>
    <n v="1.1368100000000001"/>
    <n v="9.3999999999994088"/>
    <n v="1"/>
    <n v="-2.5094983635612911E-3"/>
    <x v="551"/>
  </r>
  <r>
    <x v="558"/>
    <n v="1.13679"/>
    <n v="1.14297"/>
    <n v="1.1278999999999999"/>
    <n v="1.1377299999999999"/>
    <n v="-57.100000000001039"/>
    <n v="0"/>
    <n v="8.0928211398556549E-4"/>
    <x v="552"/>
  </r>
  <r>
    <x v="559"/>
    <n v="1.1391100000000001"/>
    <n v="1.13961"/>
    <n v="1.12951"/>
    <n v="1.1334"/>
    <n v="5.1000000000001044"/>
    <n v="1"/>
    <n v="-3.8058238773698294E-3"/>
    <x v="553"/>
  </r>
  <r>
    <x v="560"/>
    <n v="1.1334200000000001"/>
    <n v="1.13581"/>
    <n v="1.12883"/>
    <n v="1.1339300000000001"/>
    <n v="20.400000000000418"/>
    <n v="1"/>
    <n v="4.6761955179119852E-4"/>
    <x v="554"/>
  </r>
  <r>
    <x v="561"/>
    <n v="1.1339999999999999"/>
    <n v="1.13886"/>
    <n v="1.13358"/>
    <n v="1.1360399999999999"/>
    <n v="-162.50000000000097"/>
    <n v="0"/>
    <n v="1.8607850572784912E-3"/>
    <x v="555"/>
  </r>
  <r>
    <x v="562"/>
    <n v="1.1359900000000001"/>
    <n v="1.1379600000000001"/>
    <n v="1.11836"/>
    <n v="1.11974"/>
    <n v="-0.70000000000014495"/>
    <n v="0"/>
    <n v="-1.4348086334988186E-2"/>
    <x v="556"/>
  </r>
  <r>
    <x v="563"/>
    <n v="1.1197699999999999"/>
    <n v="1.1245099999999999"/>
    <n v="1.1175600000000001"/>
    <n v="1.1196999999999999"/>
    <n v="1.9999999999997797"/>
    <n v="1"/>
    <n v="-3.5722578455743559E-5"/>
    <x v="557"/>
  </r>
  <r>
    <x v="564"/>
    <n v="1.11808"/>
    <n v="1.12405"/>
    <n v="1.1160099999999999"/>
    <n v="1.1182799999999999"/>
    <n v="-7.299999999998974"/>
    <n v="0"/>
    <n v="-1.2681968384388176E-3"/>
    <x v="558"/>
  </r>
  <r>
    <x v="565"/>
    <n v="1.1182799999999999"/>
    <n v="1.12175"/>
    <n v="1.1154599999999999"/>
    <n v="1.11755"/>
    <n v="-98.100000000000961"/>
    <n v="0"/>
    <n v="-6.5278821046599322E-4"/>
    <x v="559"/>
  </r>
  <r>
    <x v="566"/>
    <n v="1.11755"/>
    <n v="1.11856"/>
    <n v="1.10616"/>
    <n v="1.1077399999999999"/>
    <n v="-48.09999999999981"/>
    <n v="0"/>
    <n v="-8.7781307324057423E-3"/>
    <x v="560"/>
  </r>
  <r>
    <x v="567"/>
    <n v="1.1077399999999999"/>
    <n v="1.1114200000000001"/>
    <n v="1.09874"/>
    <n v="1.10293"/>
    <n v="-185.29999999999936"/>
    <n v="0"/>
    <n v="-4.3421741563904881E-3"/>
    <x v="561"/>
  </r>
  <r>
    <x v="568"/>
    <n v="1.10293"/>
    <n v="1.10327"/>
    <n v="1.0839000000000001"/>
    <n v="1.0844"/>
    <n v="20.999999999999908"/>
    <n v="1"/>
    <n v="-1.6800703580462928E-2"/>
    <x v="562"/>
  </r>
  <r>
    <x v="569"/>
    <n v="1.0830200000000001"/>
    <n v="1.0906499999999999"/>
    <n v="1.0822799999999999"/>
    <n v="1.0851200000000001"/>
    <n v="-153.90000000000015"/>
    <n v="0"/>
    <n v="6.6396163777215911E-4"/>
    <x v="563"/>
  </r>
  <r>
    <x v="570"/>
    <n v="1.0851299999999999"/>
    <n v="1.0855300000000001"/>
    <n v="1.0692600000000001"/>
    <n v="1.0697399999999999"/>
    <n v="-150.20000000000033"/>
    <n v="0"/>
    <n v="-1.417354762606915E-2"/>
    <x v="564"/>
  </r>
  <r>
    <x v="571"/>
    <n v="1.06968"/>
    <n v="1.0717000000000001"/>
    <n v="1.0511200000000001"/>
    <n v="1.0546599999999999"/>
    <n v="87.600000000001017"/>
    <n v="1"/>
    <n v="-1.4096883354833833E-2"/>
    <x v="565"/>
  </r>
  <r>
    <x v="572"/>
    <n v="1.0546199999999999"/>
    <n v="1.06837"/>
    <n v="1.0494000000000001"/>
    <n v="1.06338"/>
    <n v="-139.69999999999817"/>
    <n v="0"/>
    <n v="8.2680674340547267E-3"/>
    <x v="566"/>
  </r>
  <r>
    <x v="573"/>
    <n v="1.0633999999999999"/>
    <n v="1.0634699999999999"/>
    <n v="1.0462400000000001"/>
    <n v="1.0494300000000001"/>
    <n v="96.600000000000023"/>
    <n v="1"/>
    <n v="-1.3118546521469154E-2"/>
    <x v="567"/>
  </r>
  <r>
    <x v="574"/>
    <n v="1.04701"/>
    <n v="1.06193"/>
    <n v="1.04697"/>
    <n v="1.05667"/>
    <n v="30.699999999999061"/>
    <n v="1"/>
    <n v="6.8989832575778731E-3"/>
    <x v="568"/>
  </r>
  <r>
    <x v="575"/>
    <n v="1.0566500000000001"/>
    <n v="1.06507"/>
    <n v="1.05514"/>
    <n v="1.05972"/>
    <n v="264.69999999999993"/>
    <n v="1"/>
    <n v="2.8864262257848328E-3"/>
    <x v="569"/>
  </r>
  <r>
    <x v="576"/>
    <n v="1.0597000000000001"/>
    <n v="1.10351"/>
    <n v="1.05799"/>
    <n v="1.0861700000000001"/>
    <n v="-204.20000000000104"/>
    <n v="0"/>
    <n v="2.49594232438759E-2"/>
    <x v="570"/>
  </r>
  <r>
    <x v="577"/>
    <n v="1.0862700000000001"/>
    <n v="1.0919300000000001"/>
    <n v="1.06128"/>
    <n v="1.06585"/>
    <n v="157.49999999999932"/>
    <n v="1"/>
    <n v="-1.8707937063259128E-2"/>
    <x v="571"/>
  </r>
  <r>
    <x v="578"/>
    <n v="1.06585"/>
    <n v="1.08816"/>
    <n v="1.0649299999999999"/>
    <n v="1.0815999999999999"/>
    <n v="105.20000000000084"/>
    <n v="1"/>
    <n v="1.4776938593610733E-2"/>
    <x v="572"/>
  </r>
  <r>
    <x v="579"/>
    <n v="1.0840399999999999"/>
    <n v="1.0971299999999999"/>
    <n v="1.07673"/>
    <n v="1.09456"/>
    <n v="-21.200000000001218"/>
    <n v="0"/>
    <n v="1.198224852071017E-2"/>
    <x v="573"/>
  </r>
  <r>
    <x v="580"/>
    <n v="1.0944700000000001"/>
    <n v="1.1029199999999999"/>
    <n v="1.08904"/>
    <n v="1.0923499999999999"/>
    <n v="46.500000000000426"/>
    <n v="1"/>
    <n v="-2.0190761584564232E-3"/>
    <x v="574"/>
  </r>
  <r>
    <x v="581"/>
    <n v="1.09233"/>
    <n v="1.10144"/>
    <n v="1.0900700000000001"/>
    <n v="1.0969800000000001"/>
    <n v="-85.39999999999992"/>
    <n v="0"/>
    <n v="4.2385682244703293E-3"/>
    <x v="575"/>
  </r>
  <r>
    <x v="582"/>
    <n v="1.0969100000000001"/>
    <n v="1.1052200000000001"/>
    <n v="1.0856399999999999"/>
    <n v="1.0883700000000001"/>
    <n v="3.6999999999998145"/>
    <n v="1"/>
    <n v="-7.8488213094131121E-3"/>
    <x v="576"/>
  </r>
  <r>
    <x v="583"/>
    <n v="1.0883700000000001"/>
    <n v="1.0948500000000001"/>
    <n v="1.0801099999999999"/>
    <n v="1.08874"/>
    <n v="-53.400000000001228"/>
    <n v="0"/>
    <n v="3.3995791872243331E-4"/>
    <x v="577"/>
  </r>
  <r>
    <x v="584"/>
    <n v="1.0886100000000001"/>
    <n v="1.0894999999999999"/>
    <n v="1.0809800000000001"/>
    <n v="1.08327"/>
    <n v="-101.99999999999987"/>
    <n v="0"/>
    <n v="-5.0241563642375864E-3"/>
    <x v="578"/>
  </r>
  <r>
    <x v="585"/>
    <n v="1.08328"/>
    <n v="1.0845499999999999"/>
    <n v="1.0712999999999999"/>
    <n v="1.07308"/>
    <n v="31.600000000000517"/>
    <n v="1"/>
    <n v="-9.4067037765284134E-3"/>
    <x v="579"/>
  </r>
  <r>
    <x v="586"/>
    <n v="1.07308"/>
    <n v="1.07999"/>
    <n v="1.0718399999999999"/>
    <n v="1.0762400000000001"/>
    <n v="117.09999999999887"/>
    <n v="1"/>
    <n v="2.9447944235285739E-3"/>
    <x v="580"/>
  </r>
  <r>
    <x v="587"/>
    <n v="1.0762400000000001"/>
    <n v="1.0905"/>
    <n v="1.0750200000000001"/>
    <n v="1.08795"/>
    <n v="91.799999999999656"/>
    <n v="1"/>
    <n v="1.0880472757005766E-2"/>
    <x v="581"/>
  </r>
  <r>
    <x v="588"/>
    <n v="1.08795"/>
    <n v="1.1027"/>
    <n v="1.0863799999999999"/>
    <n v="1.0971299999999999"/>
    <n v="-78.699999999998212"/>
    <n v="0"/>
    <n v="8.4378877705777455E-3"/>
    <x v="582"/>
  </r>
  <r>
    <x v="589"/>
    <n v="1.1000399999999999"/>
    <n v="1.1035600000000001"/>
    <n v="1.091"/>
    <n v="1.0921700000000001"/>
    <n v="-107.50000000000037"/>
    <n v="0"/>
    <n v="-4.5208863124697185E-3"/>
    <x v="583"/>
  </r>
  <r>
    <x v="590"/>
    <n v="1.09216"/>
    <n v="1.0954699999999999"/>
    <n v="1.0803199999999999"/>
    <n v="1.08141"/>
    <n v="-33.799999999999386"/>
    <n v="0"/>
    <n v="-9.8519461256032503E-3"/>
    <x v="584"/>
  </r>
  <r>
    <x v="591"/>
    <n v="1.0814299999999999"/>
    <n v="1.08873"/>
    <n v="1.07629"/>
    <n v="1.07805"/>
    <n v="-121.29999999999974"/>
    <n v="0"/>
    <n v="-3.1070546786140518E-3"/>
    <x v="585"/>
  </r>
  <r>
    <x v="592"/>
    <n v="1.0780000000000001"/>
    <n v="1.0788599999999999"/>
    <n v="1.0637700000000001"/>
    <n v="1.0658700000000001"/>
    <n v="-56.59999999999998"/>
    <n v="0"/>
    <n v="-1.1298177264505216E-2"/>
    <x v="586"/>
  </r>
  <r>
    <x v="593"/>
    <n v="1.0658799999999999"/>
    <n v="1.06837"/>
    <n v="1.0567899999999999"/>
    <n v="1.0602199999999999"/>
    <n v="-18.400000000000638"/>
    <n v="0"/>
    <n v="-5.3008340604390192E-3"/>
    <x v="587"/>
  </r>
  <r>
    <x v="594"/>
    <n v="1.05853"/>
    <n v="1.0619000000000001"/>
    <n v="1.05203"/>
    <n v="1.0566899999999999"/>
    <n v="87.200000000000614"/>
    <n v="1"/>
    <n v="-3.3294976514308683E-3"/>
    <x v="588"/>
  </r>
  <r>
    <x v="595"/>
    <n v="1.0566899999999999"/>
    <n v="1.07074"/>
    <n v="1.05315"/>
    <n v="1.06541"/>
    <n v="29.400000000001647"/>
    <n v="1"/>
    <n v="8.25218370572256E-3"/>
    <x v="589"/>
  </r>
  <r>
    <x v="596"/>
    <n v="1.0653999999999999"/>
    <n v="1.0701700000000001"/>
    <n v="1.05708"/>
    <n v="1.0683400000000001"/>
    <n v="76.300000000000253"/>
    <n v="1"/>
    <n v="2.7501149792099611E-3"/>
    <x v="590"/>
  </r>
  <r>
    <x v="597"/>
    <n v="1.0684199999999999"/>
    <n v="1.08175"/>
    <n v="1.06247"/>
    <n v="1.07605"/>
    <n v="44.399999999999991"/>
    <n v="1"/>
    <n v="7.2168036392907808E-3"/>
    <x v="591"/>
  </r>
  <r>
    <x v="598"/>
    <n v="1.0760400000000001"/>
    <n v="1.08487"/>
    <n v="1.07335"/>
    <n v="1.0804800000000001"/>
    <n v="-81.200000000001268"/>
    <n v="0"/>
    <n v="4.1169090655639451E-3"/>
    <x v="592"/>
  </r>
  <r>
    <x v="599"/>
    <n v="1.08186"/>
    <n v="1.0821000000000001"/>
    <n v="1.07124"/>
    <n v="1.0737399999999999"/>
    <n v="-1.4000000000002899"/>
    <n v="0"/>
    <n v="-6.2379683103807038E-3"/>
    <x v="593"/>
  </r>
  <r>
    <x v="600"/>
    <n v="1.07368"/>
    <n v="1.0781099999999999"/>
    <n v="1.06599"/>
    <n v="1.0735399999999999"/>
    <n v="-10.599999999998388"/>
    <n v="0"/>
    <n v="-1.8626483133721283E-4"/>
    <x v="594"/>
  </r>
  <r>
    <x v="601"/>
    <n v="1.0735399999999999"/>
    <n v="1.0800799999999999"/>
    <n v="1.0708599999999999"/>
    <n v="1.0724800000000001"/>
    <n v="98.700000000000458"/>
    <n v="1"/>
    <n v="-9.8738752165716814E-4"/>
    <x v="595"/>
  </r>
  <r>
    <x v="602"/>
    <n v="1.07247"/>
    <n v="1.0845199999999999"/>
    <n v="1.0665899999999999"/>
    <n v="1.0823400000000001"/>
    <n v="47.199999999998354"/>
    <n v="1"/>
    <n v="9.1936446367297808E-3"/>
    <x v="596"/>
  </r>
  <r>
    <x v="603"/>
    <n v="1.0823400000000001"/>
    <n v="1.0900000000000001"/>
    <n v="1.0784800000000001"/>
    <n v="1.0870599999999999"/>
    <n v="27.499999999998082"/>
    <n v="1"/>
    <n v="4.3609217066724604E-3"/>
    <x v="597"/>
  </r>
  <r>
    <x v="604"/>
    <n v="1.0863400000000001"/>
    <n v="1.09266"/>
    <n v="1.08192"/>
    <n v="1.0890899999999999"/>
    <n v="89.099999999999739"/>
    <n v="1"/>
    <n v="1.8674222214045688E-3"/>
    <x v="598"/>
  </r>
  <r>
    <x v="605"/>
    <n v="1.08911"/>
    <n v="1.0991"/>
    <n v="1.0859799999999999"/>
    <n v="1.09802"/>
    <n v="147.60000000000107"/>
    <n v="1"/>
    <n v="8.1995060096045069E-3"/>
    <x v="599"/>
  </r>
  <r>
    <x v="606"/>
    <n v="1.0980399999999999"/>
    <n v="1.11879"/>
    <n v="1.09595"/>
    <n v="1.1128"/>
    <n v="95.199999999999733"/>
    <n v="1"/>
    <n v="1.3460592703229413E-2"/>
    <x v="600"/>
  </r>
  <r>
    <x v="607"/>
    <n v="1.1128400000000001"/>
    <n v="1.12662"/>
    <n v="1.1071200000000001"/>
    <n v="1.12236"/>
    <n v="-28.799999999999937"/>
    <n v="0"/>
    <n v="8.5909417685119394E-3"/>
    <x v="601"/>
  </r>
  <r>
    <x v="608"/>
    <n v="1.12236"/>
    <n v="1.129"/>
    <n v="1.1174599999999999"/>
    <n v="1.11948"/>
    <n v="-46.399999999999778"/>
    <n v="0"/>
    <n v="-2.5660215973484224E-3"/>
    <x v="602"/>
  </r>
  <r>
    <x v="609"/>
    <n v="1.1191800000000001"/>
    <n v="1.1224499999999999"/>
    <n v="1.1122799999999999"/>
    <n v="1.1145400000000001"/>
    <n v="39.399999999998329"/>
    <n v="1"/>
    <n v="-4.4127630685675268E-3"/>
    <x v="603"/>
  </r>
  <r>
    <x v="610"/>
    <n v="1.1145400000000001"/>
    <n v="1.1223099999999999"/>
    <n v="1.10663"/>
    <n v="1.1184799999999999"/>
    <n v="161.29999999999978"/>
    <n v="1"/>
    <n v="3.5350907100686335E-3"/>
    <x v="604"/>
  </r>
  <r>
    <x v="611"/>
    <n v="1.11846"/>
    <n v="1.137"/>
    <n v="1.1174999999999999"/>
    <n v="1.13459"/>
    <n v="-79.800000000000978"/>
    <n v="0"/>
    <n v="1.4403476146198413E-2"/>
    <x v="605"/>
  </r>
  <r>
    <x v="612"/>
    <n v="1.1346000000000001"/>
    <n v="1.13916"/>
    <n v="1.1237299999999999"/>
    <n v="1.12662"/>
    <n v="-64.699999999999761"/>
    <n v="0"/>
    <n v="-7.0245639393966552E-3"/>
    <x v="606"/>
  </r>
  <r>
    <x v="613"/>
    <n v="1.12662"/>
    <n v="1.1288"/>
    <n v="1.1178999999999999"/>
    <n v="1.12015"/>
    <n v="-42.90000000000127"/>
    <n v="0"/>
    <n v="-5.7428414194670152E-3"/>
    <x v="607"/>
  </r>
  <r>
    <x v="614"/>
    <n v="1.11975"/>
    <n v="1.1206499999999999"/>
    <n v="1.1131"/>
    <n v="1.1154599999999999"/>
    <n v="58.300000000000018"/>
    <n v="1"/>
    <n v="-4.1869392492077662E-3"/>
    <x v="608"/>
  </r>
  <r>
    <x v="615"/>
    <n v="1.11544"/>
    <n v="1.1278699999999999"/>
    <n v="1.1134299999999999"/>
    <n v="1.12127"/>
    <n v="140.7999999999987"/>
    <n v="1"/>
    <n v="5.2086134868127854E-3"/>
    <x v="609"/>
  </r>
  <r>
    <x v="616"/>
    <n v="1.1212800000000001"/>
    <n v="1.1382699999999999"/>
    <n v="1.1202300000000001"/>
    <n v="1.1353599999999999"/>
    <n v="56.100000000001145"/>
    <n v="1"/>
    <n v="1.2566108073880367E-2"/>
    <x v="610"/>
  </r>
  <r>
    <x v="617"/>
    <n v="1.1353599999999999"/>
    <n v="1.1444700000000001"/>
    <n v="1.1340600000000001"/>
    <n v="1.14097"/>
    <n v="39.000000000000142"/>
    <n v="1"/>
    <n v="4.9411640360768061E-3"/>
    <x v="611"/>
  </r>
  <r>
    <x v="618"/>
    <n v="1.1409400000000001"/>
    <n v="1.14669"/>
    <n v="1.13239"/>
    <n v="1.1448400000000001"/>
    <n v="-132.79999999999959"/>
    <n v="0"/>
    <n v="3.3918507936230302E-3"/>
    <x v="612"/>
  </r>
  <r>
    <x v="619"/>
    <n v="1.14469"/>
    <n v="1.1449199999999999"/>
    <n v="1.1298699999999999"/>
    <n v="1.13141"/>
    <n v="-165.50000000000065"/>
    <n v="0"/>
    <n v="-1.1730896893889176E-2"/>
    <x v="613"/>
  </r>
  <r>
    <x v="620"/>
    <n v="1.13148"/>
    <n v="1.1326400000000001"/>
    <n v="1.1118399999999999"/>
    <n v="1.11493"/>
    <n v="-55.800000000001404"/>
    <n v="0"/>
    <n v="-1.4565895652327687E-2"/>
    <x v="614"/>
  </r>
  <r>
    <x v="621"/>
    <n v="1.1149500000000001"/>
    <n v="1.1152200000000001"/>
    <n v="1.1062099999999999"/>
    <n v="1.10937"/>
    <n v="19.299999999999873"/>
    <n v="1"/>
    <n v="-4.9868601616245289E-3"/>
    <x v="615"/>
  </r>
  <r>
    <x v="622"/>
    <n v="1.10924"/>
    <n v="1.1181300000000001"/>
    <n v="1.1079699999999999"/>
    <n v="1.11117"/>
    <n v="-104.19999999999874"/>
    <n v="0"/>
    <n v="1.6225425241354063E-3"/>
    <x v="616"/>
  </r>
  <r>
    <x v="623"/>
    <n v="1.1111599999999999"/>
    <n v="1.12083"/>
    <n v="1.10023"/>
    <n v="1.1007400000000001"/>
    <n v="-24.999999999999467"/>
    <n v="0"/>
    <n v="-9.386502515366657E-3"/>
    <x v="617"/>
  </r>
  <r>
    <x v="624"/>
    <n v="1.10016"/>
    <n v="1.1009500000000001"/>
    <n v="1.0959000000000001"/>
    <n v="1.0976600000000001"/>
    <n v="-104.69999999999979"/>
    <n v="0"/>
    <n v="-2.7981176299579635E-3"/>
    <x v="618"/>
  </r>
  <r>
    <x v="625"/>
    <n v="1.0976600000000001"/>
    <n v="1.0981000000000001"/>
    <n v="1.08633"/>
    <n v="1.0871900000000001"/>
    <n v="31.899999999998041"/>
    <n v="1"/>
    <n v="-9.5384727511250711E-3"/>
    <x v="619"/>
  </r>
  <r>
    <x v="626"/>
    <n v="1.0871900000000001"/>
    <n v="1.0929"/>
    <n v="1.08192"/>
    <n v="1.0903799999999999"/>
    <n v="43.800000000000509"/>
    <n v="1"/>
    <n v="2.9341697403395539E-3"/>
    <x v="620"/>
  </r>
  <r>
    <x v="627"/>
    <n v="1.09036"/>
    <n v="1.0958399999999999"/>
    <n v="1.0867100000000001"/>
    <n v="1.09474"/>
    <n v="35.699999999998511"/>
    <n v="1"/>
    <n v="3.9986059905723348E-3"/>
    <x v="621"/>
  </r>
  <r>
    <x v="628"/>
    <n v="1.09474"/>
    <n v="1.1006199999999999"/>
    <n v="1.0925800000000001"/>
    <n v="1.0983099999999999"/>
    <n v="-54.400000000001114"/>
    <n v="0"/>
    <n v="3.2610482854376066E-3"/>
    <x v="622"/>
  </r>
  <r>
    <x v="629"/>
    <n v="1.0980300000000001"/>
    <n v="1.0988500000000001"/>
    <n v="1.08873"/>
    <n v="1.09259"/>
    <n v="224.59999999999926"/>
    <n v="1"/>
    <n v="-5.2080013839443939E-3"/>
    <x v="623"/>
  </r>
  <r>
    <x v="630"/>
    <n v="1.0925800000000001"/>
    <n v="1.1194200000000001"/>
    <n v="1.0915900000000001"/>
    <n v="1.11504"/>
    <n v="123.49999999999861"/>
    <n v="1"/>
    <n v="2.0547506383913561E-2"/>
    <x v="624"/>
  </r>
  <r>
    <x v="631"/>
    <n v="1.1150500000000001"/>
    <n v="1.1285000000000001"/>
    <n v="1.1079399999999999"/>
    <n v="1.1274"/>
    <n v="-35.700000000000728"/>
    <n v="0"/>
    <n v="1.1084804132587056E-2"/>
    <x v="625"/>
  </r>
  <r>
    <x v="632"/>
    <n v="1.1273200000000001"/>
    <n v="1.13798"/>
    <n v="1.12222"/>
    <n v="1.12375"/>
    <n v="-125.2999999999993"/>
    <n v="0"/>
    <n v="-3.237537697356685E-3"/>
    <x v="626"/>
  </r>
  <r>
    <x v="633"/>
    <n v="1.1237699999999999"/>
    <n v="1.12801"/>
    <n v="1.1049500000000001"/>
    <n v="1.11124"/>
    <n v="193.99999999999861"/>
    <n v="1"/>
    <n v="-1.1132369299221345E-2"/>
    <x v="627"/>
  </r>
  <r>
    <x v="634"/>
    <n v="1.1096600000000001"/>
    <n v="1.1306799999999999"/>
    <n v="1.10842"/>
    <n v="1.12906"/>
    <n v="-8.399999999999519"/>
    <n v="0"/>
    <n v="1.6036139807782179E-2"/>
    <x v="628"/>
  </r>
  <r>
    <x v="635"/>
    <n v="1.12906"/>
    <n v="1.1345400000000001"/>
    <n v="1.1214"/>
    <n v="1.12822"/>
    <n v="41.300000000001887"/>
    <n v="1"/>
    <n v="-7.4398171930623036E-4"/>
    <x v="629"/>
  </r>
  <r>
    <x v="636"/>
    <n v="1.1282399999999999"/>
    <n v="1.1386499999999999"/>
    <n v="1.1259999999999999"/>
    <n v="1.1323700000000001"/>
    <n v="-66.300000000001361"/>
    <n v="0"/>
    <n v="3.678360603428521E-3"/>
    <x v="630"/>
  </r>
  <r>
    <x v="637"/>
    <n v="1.13236"/>
    <n v="1.1331500000000001"/>
    <n v="1.1182000000000001"/>
    <n v="1.1257299999999999"/>
    <n v="7.299999999998974"/>
    <n v="1"/>
    <n v="-5.8638077660130294E-3"/>
    <x v="631"/>
  </r>
  <r>
    <x v="638"/>
    <n v="1.12575"/>
    <n v="1.12965"/>
    <n v="1.1151199999999999"/>
    <n v="1.1264799999999999"/>
    <n v="72.400000000001356"/>
    <n v="1"/>
    <n v="6.6623435459667313E-4"/>
    <x v="632"/>
  </r>
  <r>
    <x v="639"/>
    <n v="1.1210199999999999"/>
    <n v="1.12944"/>
    <n v="1.1189100000000001"/>
    <n v="1.12826"/>
    <n v="-34.599999999997962"/>
    <n v="0"/>
    <n v="1.5801434557205507E-3"/>
    <x v="633"/>
  </r>
  <r>
    <x v="640"/>
    <n v="1.1281699999999999"/>
    <n v="1.1329800000000001"/>
    <n v="1.1204799999999999"/>
    <n v="1.1247100000000001"/>
    <n v="90.500000000000028"/>
    <n v="1"/>
    <n v="-3.1464378777941171E-3"/>
    <x v="634"/>
  </r>
  <r>
    <x v="641"/>
    <n v="1.1246700000000001"/>
    <n v="1.13578"/>
    <n v="1.1206499999999999"/>
    <n v="1.1337200000000001"/>
    <n v="23.099999999998122"/>
    <n v="1"/>
    <n v="8.0109539347921199E-3"/>
    <x v="635"/>
  </r>
  <r>
    <x v="642"/>
    <n v="1.1336900000000001"/>
    <n v="1.14364"/>
    <n v="1.1330199999999999"/>
    <n v="1.1359999999999999"/>
    <n v="-9.7999999999998089"/>
    <n v="0"/>
    <n v="2.011078573192604E-3"/>
    <x v="636"/>
  </r>
  <r>
    <x v="643"/>
    <n v="1.13585"/>
    <n v="1.13992"/>
    <n v="1.1292"/>
    <n v="1.13487"/>
    <n v="-36.899999999999707"/>
    <n v="0"/>
    <n v="-9.9471830985897736E-4"/>
    <x v="637"/>
  </r>
  <r>
    <x v="644"/>
    <n v="1.13771"/>
    <n v="1.1410199999999999"/>
    <n v="1.1312"/>
    <n v="1.13402"/>
    <n v="-172.49999999999989"/>
    <n v="0"/>
    <n v="-7.4898446518101292E-4"/>
    <x v="638"/>
  </r>
  <r>
    <x v="645"/>
    <n v="1.13402"/>
    <n v="1.13472"/>
    <n v="1.11351"/>
    <n v="1.11677"/>
    <n v="37.300000000000111"/>
    <n v="1"/>
    <n v="-1.5211371933475548E-2"/>
    <x v="639"/>
  </r>
  <r>
    <x v="646"/>
    <n v="1.1166700000000001"/>
    <n v="1.12347"/>
    <n v="1.11544"/>
    <n v="1.1204000000000001"/>
    <n v="0.49999999999883471"/>
    <n v="1"/>
    <n v="3.2504454811643768E-3"/>
    <x v="640"/>
  </r>
  <r>
    <x v="647"/>
    <n v="1.1204000000000001"/>
    <n v="1.12276"/>
    <n v="1.11537"/>
    <n v="1.1204499999999999"/>
    <n v="-40.599999999999525"/>
    <n v="0"/>
    <n v="4.4626918957346717E-5"/>
    <x v="641"/>
  </r>
  <r>
    <x v="648"/>
    <n v="1.1203099999999999"/>
    <n v="1.1219699999999999"/>
    <n v="1.1130100000000001"/>
    <n v="1.11625"/>
    <n v="230.69999999999925"/>
    <n v="1"/>
    <n v="-3.748493908697359E-3"/>
    <x v="642"/>
  </r>
  <r>
    <x v="649"/>
    <n v="1.10049"/>
    <n v="1.1278300000000001"/>
    <n v="1.09545"/>
    <n v="1.1235599999999999"/>
    <n v="-91.499999999999915"/>
    <n v="0"/>
    <n v="6.5487122060470249E-3"/>
    <x v="643"/>
  </r>
  <r>
    <x v="650"/>
    <n v="1.1235999999999999"/>
    <n v="1.12435"/>
    <n v="1.11124"/>
    <n v="1.1144499999999999"/>
    <n v="-92.900000000000205"/>
    <n v="0"/>
    <n v="-8.1081562177364175E-3"/>
    <x v="644"/>
  </r>
  <r>
    <x v="651"/>
    <n v="1.11452"/>
    <n v="1.11713"/>
    <n v="1.10426"/>
    <n v="1.1052299999999999"/>
    <n v="30.699999999999061"/>
    <n v="1"/>
    <n v="-8.2731392166539575E-3"/>
    <x v="645"/>
  </r>
  <r>
    <x v="652"/>
    <n v="1.1052500000000001"/>
    <n v="1.1121399999999999"/>
    <n v="1.10321"/>
    <n v="1.10832"/>
    <n v="26.199999999998447"/>
    <n v="1"/>
    <n v="2.7957981596591353E-3"/>
    <x v="646"/>
  </r>
  <r>
    <x v="653"/>
    <n v="1.1083000000000001"/>
    <n v="1.1117699999999999"/>
    <n v="1.1065"/>
    <n v="1.1109199999999999"/>
    <n v="62.400000000000233"/>
    <n v="1"/>
    <n v="2.3458928829218628E-3"/>
    <x v="647"/>
  </r>
  <r>
    <x v="654"/>
    <n v="1.0993200000000001"/>
    <n v="1.10954"/>
    <n v="1.0969"/>
    <n v="1.1055600000000001"/>
    <n v="-44.90000000000105"/>
    <n v="0"/>
    <n v="-4.8248298707376236E-3"/>
    <x v="648"/>
  </r>
  <r>
    <x v="655"/>
    <n v="1.1055600000000001"/>
    <n v="1.1058399999999999"/>
    <n v="1.0916300000000001"/>
    <n v="1.10107"/>
    <n v="65.100000000000165"/>
    <n v="1"/>
    <n v="-4.0612902058686506E-3"/>
    <x v="649"/>
  </r>
  <r>
    <x v="656"/>
    <n v="1.10107"/>
    <n v="1.10927"/>
    <n v="1.0974299999999999"/>
    <n v="1.10758"/>
    <n v="-40.000000000000036"/>
    <n v="0"/>
    <n v="5.9124306356543865E-3"/>
    <x v="650"/>
  </r>
  <r>
    <x v="657"/>
    <n v="1.1075600000000001"/>
    <n v="1.11249"/>
    <n v="1.0991500000000001"/>
    <n v="1.1035600000000001"/>
    <n v="116.60000000000004"/>
    <n v="1"/>
    <n v="-3.629534661153011E-3"/>
    <x v="651"/>
  </r>
  <r>
    <x v="658"/>
    <n v="1.1035299999999999"/>
    <n v="1.12157"/>
    <n v="1.10304"/>
    <n v="1.1151899999999999"/>
    <n v="-91.600000000000563"/>
    <n v="0"/>
    <n v="1.0538620464677795E-2"/>
    <x v="652"/>
  </r>
  <r>
    <x v="659"/>
    <n v="1.1092200000000001"/>
    <n v="1.11968"/>
    <n v="1.09954"/>
    <n v="1.10006"/>
    <n v="7.8000000000000291"/>
    <n v="1"/>
    <n v="-1.3567194827787121E-2"/>
    <x v="653"/>
  </r>
  <r>
    <x v="660"/>
    <n v="1.10005"/>
    <n v="1.10832"/>
    <n v="1.09653"/>
    <n v="1.10083"/>
    <n v="-59.799999999998747"/>
    <n v="0"/>
    <n v="6.9996182026432763E-4"/>
    <x v="654"/>
  </r>
  <r>
    <x v="661"/>
    <n v="1.10083"/>
    <n v="1.10355"/>
    <n v="1.0929899999999999"/>
    <n v="1.0948500000000001"/>
    <n v="-73.499999999999673"/>
    <n v="0"/>
    <n v="-5.4322647456918061E-3"/>
    <x v="655"/>
  </r>
  <r>
    <x v="662"/>
    <n v="1.09466"/>
    <n v="1.09626"/>
    <n v="1.0855300000000001"/>
    <n v="1.08731"/>
    <n v="-45.70000000000185"/>
    <n v="0"/>
    <n v="-6.8867881444947265E-3"/>
    <x v="656"/>
  </r>
  <r>
    <x v="663"/>
    <n v="1.0873600000000001"/>
    <n v="1.0906899999999999"/>
    <n v="1.0827899999999999"/>
    <n v="1.0827899999999999"/>
    <n v="-4.5000000000006146"/>
    <n v="0"/>
    <n v="-4.1570481279488147E-3"/>
    <x v="657"/>
  </r>
  <r>
    <x v="664"/>
    <n v="1.0829500000000001"/>
    <n v="1.0870200000000001"/>
    <n v="1.0808599999999999"/>
    <n v="1.0825"/>
    <n v="109.20000000000041"/>
    <n v="1"/>
    <n v="-2.6782663304969478E-4"/>
    <x v="658"/>
  </r>
  <r>
    <x v="665"/>
    <n v="1.0825"/>
    <n v="1.0968500000000001"/>
    <n v="1.0811599999999999"/>
    <n v="1.0934200000000001"/>
    <n v="-5.6999999999995943"/>
    <n v="0"/>
    <n v="1.0087759815242459E-2"/>
    <x v="659"/>
  </r>
  <r>
    <x v="666"/>
    <n v="1.0934299999999999"/>
    <n v="1.09666"/>
    <n v="1.08693"/>
    <n v="1.0928599999999999"/>
    <n v="54.100000000001373"/>
    <n v="1"/>
    <n v="-5.1215452433661657E-4"/>
    <x v="660"/>
  </r>
  <r>
    <x v="667"/>
    <n v="1.0928599999999999"/>
    <n v="1.10179"/>
    <n v="1.09216"/>
    <n v="1.0982700000000001"/>
    <n v="-1.500000000000945"/>
    <n v="0"/>
    <n v="4.9503138553887993E-3"/>
    <x v="661"/>
  </r>
  <r>
    <x v="668"/>
    <n v="1.0982700000000001"/>
    <n v="1.0995699999999999"/>
    <n v="1.09253"/>
    <n v="1.09812"/>
    <n v="105.80000000000034"/>
    <n v="1"/>
    <n v="-1.3657843699643735E-4"/>
    <x v="662"/>
  </r>
  <r>
    <x v="669"/>
    <n v="1.0981300000000001"/>
    <n v="1.1129199999999999"/>
    <n v="1.0968899999999999"/>
    <n v="1.1087100000000001"/>
    <n v="-27.800000000000047"/>
    <n v="0"/>
    <n v="9.6437547808982949E-3"/>
    <x v="663"/>
  </r>
  <r>
    <x v="670"/>
    <n v="1.1087400000000001"/>
    <n v="1.1099600000000001"/>
    <n v="1.1022099999999999"/>
    <n v="1.1059600000000001"/>
    <n v="-77.50000000000145"/>
    <n v="0"/>
    <n v="-2.4803600580854956E-3"/>
    <x v="664"/>
  </r>
  <r>
    <x v="671"/>
    <n v="1.1059300000000001"/>
    <n v="1.1084000000000001"/>
    <n v="1.0966899999999999"/>
    <n v="1.0981799999999999"/>
    <n v="-51.499999999999879"/>
    <n v="0"/>
    <n v="-7.0346124633803297E-3"/>
    <x v="665"/>
  </r>
  <r>
    <x v="672"/>
    <n v="1.0982499999999999"/>
    <n v="1.0989100000000001"/>
    <n v="1.0893299999999999"/>
    <n v="1.0931"/>
    <n v="51.900000000000276"/>
    <n v="1"/>
    <n v="-4.6258354732374718E-3"/>
    <x v="666"/>
  </r>
  <r>
    <x v="673"/>
    <n v="1.09311"/>
    <n v="1.1113999999999999"/>
    <n v="1.0921099999999999"/>
    <n v="1.0983000000000001"/>
    <n v="-21.400000000000308"/>
    <n v="0"/>
    <n v="4.7571127984631367E-3"/>
    <x v="667"/>
  </r>
  <r>
    <x v="674"/>
    <n v="1.0970500000000001"/>
    <n v="1.0995699999999999"/>
    <n v="1.09413"/>
    <n v="1.09491"/>
    <n v="-68.699999999999321"/>
    <n v="0"/>
    <n v="-3.0865883638350189E-3"/>
    <x v="668"/>
  </r>
  <r>
    <x v="675"/>
    <n v="1.09493"/>
    <n v="1.0987499999999999"/>
    <n v="1.08789"/>
    <n v="1.08806"/>
    <n v="24.299999999999322"/>
    <n v="1"/>
    <n v="-6.2562219725822432E-3"/>
    <x v="669"/>
  </r>
  <r>
    <x v="676"/>
    <n v="1.08813"/>
    <n v="1.0934200000000001"/>
    <n v="1.0848100000000001"/>
    <n v="1.09056"/>
    <n v="18.400000000000638"/>
    <n v="1"/>
    <n v="2.2976674080472659E-3"/>
    <x v="670"/>
  </r>
  <r>
    <x v="677"/>
    <n v="1.09056"/>
    <n v="1.09439"/>
    <n v="1.0873699999999999"/>
    <n v="1.0924"/>
    <n v="42.400000000000219"/>
    <n v="1"/>
    <n v="1.6872065727699948E-3"/>
    <x v="671"/>
  </r>
  <r>
    <x v="678"/>
    <n v="1.09223"/>
    <n v="1.0978300000000001"/>
    <n v="1.0855300000000001"/>
    <n v="1.0964700000000001"/>
    <n v="55.799999999999187"/>
    <n v="1"/>
    <n v="3.7257414866349592E-3"/>
    <x v="672"/>
  </r>
  <r>
    <x v="679"/>
    <n v="1.0962700000000001"/>
    <n v="1.1041399999999999"/>
    <n v="1.0925400000000001"/>
    <n v="1.10185"/>
    <n v="23.100000000000342"/>
    <n v="1"/>
    <n v="4.9066549928407088E-3"/>
    <x v="673"/>
  </r>
  <r>
    <x v="680"/>
    <n v="1.10185"/>
    <n v="1.1088199999999999"/>
    <n v="1.0960399999999999"/>
    <n v="1.10416"/>
    <n v="115.60000000000015"/>
    <n v="1"/>
    <n v="2.0964741117213137E-3"/>
    <x v="674"/>
  </r>
  <r>
    <x v="681"/>
    <n v="1.1041799999999999"/>
    <n v="1.1213299999999999"/>
    <n v="1.10242"/>
    <n v="1.11574"/>
    <n v="-8.5000000000001741"/>
    <n v="0"/>
    <n v="1.0487610491233035E-2"/>
    <x v="675"/>
  </r>
  <r>
    <x v="682"/>
    <n v="1.1157600000000001"/>
    <n v="1.1189"/>
    <n v="1.1080000000000001"/>
    <n v="1.1149100000000001"/>
    <n v="-41.100000000000577"/>
    <n v="0"/>
    <n v="-7.4390090881382154E-4"/>
    <x v="676"/>
  </r>
  <r>
    <x v="683"/>
    <n v="1.1149"/>
    <n v="1.11887"/>
    <n v="1.10978"/>
    <n v="1.1107899999999999"/>
    <n v="-37.800000000001162"/>
    <n v="0"/>
    <n v="-3.6953655452011125E-3"/>
    <x v="677"/>
  </r>
  <r>
    <x v="684"/>
    <n v="1.11155"/>
    <n v="1.11249"/>
    <n v="1.10588"/>
    <n v="1.1077699999999999"/>
    <n v="-56.199999999999584"/>
    <n v="0"/>
    <n v="-2.71878572907569E-3"/>
    <x v="678"/>
  </r>
  <r>
    <x v="685"/>
    <n v="1.10778"/>
    <n v="1.10938"/>
    <n v="1.10175"/>
    <n v="1.10216"/>
    <n v="98.499999999999147"/>
    <n v="1"/>
    <n v="-5.0642281339988715E-3"/>
    <x v="679"/>
  </r>
  <r>
    <x v="686"/>
    <n v="1.1021300000000001"/>
    <n v="1.1134200000000001"/>
    <n v="1.10178"/>
    <n v="1.11198"/>
    <n v="120.90000000000157"/>
    <n v="1"/>
    <n v="8.9097771648398716E-3"/>
    <x v="680"/>
  </r>
  <r>
    <x v="687"/>
    <n v="1.11191"/>
    <n v="1.12446"/>
    <n v="1.1107199999999999"/>
    <n v="1.1240000000000001"/>
    <n v="143.10000000000045"/>
    <n v="1"/>
    <n v="1.0809546934297476E-2"/>
    <x v="681"/>
  </r>
  <r>
    <x v="688"/>
    <n v="1.1239699999999999"/>
    <n v="1.13887"/>
    <n v="1.1229199999999999"/>
    <n v="1.13828"/>
    <n v="242.79999999999856"/>
    <n v="1"/>
    <n v="1.2704626334519409E-2"/>
    <x v="682"/>
  </r>
  <r>
    <x v="689"/>
    <n v="1.13748"/>
    <n v="1.1713899999999999"/>
    <n v="1.1369199999999999"/>
    <n v="1.1617599999999999"/>
    <n v="-103.10000000000042"/>
    <n v="0"/>
    <n v="2.0627613592437699E-2"/>
    <x v="683"/>
  </r>
  <r>
    <x v="690"/>
    <n v="1.1617200000000001"/>
    <n v="1.16218"/>
    <n v="1.13968"/>
    <n v="1.15141"/>
    <n v="-201.20000000000138"/>
    <n v="0"/>
    <n v="-8.9088968461643603E-3"/>
    <x v="684"/>
  </r>
  <r>
    <x v="691"/>
    <n v="1.1513800000000001"/>
    <n v="1.1560900000000001"/>
    <n v="1.12914"/>
    <n v="1.1312599999999999"/>
    <n v="-65.700000000001864"/>
    <n v="0"/>
    <n v="-1.7500282262617239E-2"/>
    <x v="685"/>
  </r>
  <r>
    <x v="692"/>
    <n v="1.1311500000000001"/>
    <n v="1.1364399999999999"/>
    <n v="1.1203000000000001"/>
    <n v="1.1245799999999999"/>
    <n v="-65.599999999999"/>
    <n v="0"/>
    <n v="-5.9049201775012161E-3"/>
    <x v="686"/>
  </r>
  <r>
    <x v="693"/>
    <n v="1.12456"/>
    <n v="1.13097"/>
    <n v="1.1155900000000001"/>
    <n v="1.1180000000000001"/>
    <n v="39.599999999999639"/>
    <n v="1"/>
    <n v="-5.8510732895834527E-3"/>
    <x v="687"/>
  </r>
  <r>
    <x v="694"/>
    <n v="1.11703"/>
    <n v="1.1262399999999999"/>
    <n v="1.11693"/>
    <n v="1.1209899999999999"/>
    <n v="103.6999999999999"/>
    <n v="1"/>
    <n v="2.6744186046510077E-3"/>
    <x v="688"/>
  </r>
  <r>
    <x v="695"/>
    <n v="1.12094"/>
    <n v="1.1332"/>
    <n v="1.1208199999999999"/>
    <n v="1.13131"/>
    <n v="-87.500000000000355"/>
    <n v="0"/>
    <n v="9.2061481369147824E-3"/>
    <x v="689"/>
  </r>
  <r>
    <x v="696"/>
    <n v="1.13131"/>
    <n v="1.13191"/>
    <n v="1.12164"/>
    <n v="1.12256"/>
    <n v="-102.70000000000002"/>
    <n v="0"/>
    <n v="-7.734396407704347E-3"/>
    <x v="690"/>
  </r>
  <r>
    <x v="697"/>
    <n v="1.1225499999999999"/>
    <n v="1.1243399999999999"/>
    <n v="1.10873"/>
    <n v="1.1122799999999999"/>
    <n v="27.099999999999902"/>
    <n v="1"/>
    <n v="-9.1576396807298011E-3"/>
    <x v="691"/>
  </r>
  <r>
    <x v="698"/>
    <n v="1.1122799999999999"/>
    <n v="1.1189499999999999"/>
    <n v="1.1089800000000001"/>
    <n v="1.1149899999999999"/>
    <n v="6.599999999998829"/>
    <n v="1"/>
    <n v="2.4364368684144377E-3"/>
    <x v="692"/>
  </r>
  <r>
    <x v="699"/>
    <n v="1.1162700000000001"/>
    <n v="1.11778"/>
    <n v="1.1121300000000001"/>
    <n v="1.11693"/>
    <n v="32.499999999999751"/>
    <n v="1"/>
    <n v="1.739925918618157E-3"/>
    <x v="693"/>
  </r>
  <r>
    <x v="700"/>
    <n v="1.11693"/>
    <n v="1.12296"/>
    <n v="1.1152500000000001"/>
    <n v="1.12018"/>
    <n v="4.1000000000002146"/>
    <n v="1"/>
    <n v="2.9097615786128905E-3"/>
    <x v="694"/>
  </r>
  <r>
    <x v="701"/>
    <n v="1.1202099999999999"/>
    <n v="1.1216200000000001"/>
    <n v="1.11317"/>
    <n v="1.1206199999999999"/>
    <n v="72.999999999998622"/>
    <n v="1"/>
    <n v="3.9279401524749957E-4"/>
    <x v="695"/>
  </r>
  <r>
    <x v="702"/>
    <n v="1.1206"/>
    <n v="1.12954"/>
    <n v="1.11717"/>
    <n v="1.1278999999999999"/>
    <n v="55.700000000000749"/>
    <n v="1"/>
    <n v="6.4964037764807525E-3"/>
    <x v="696"/>
  </r>
  <r>
    <x v="703"/>
    <n v="1.12791"/>
    <n v="1.1349499999999999"/>
    <n v="1.1254200000000001"/>
    <n v="1.13348"/>
    <n v="-15.300000000000313"/>
    <n v="0"/>
    <n v="4.9472470963738413E-3"/>
    <x v="697"/>
  </r>
  <r>
    <x v="704"/>
    <n v="1.1331100000000001"/>
    <n v="1.1373200000000001"/>
    <n v="1.1283399999999999"/>
    <n v="1.13158"/>
    <n v="-48.09999999999981"/>
    <n v="0"/>
    <n v="-1.6762536612908718E-3"/>
    <x v="698"/>
  </r>
  <r>
    <x v="705"/>
    <n v="1.1316200000000001"/>
    <n v="1.13287"/>
    <n v="1.12588"/>
    <n v="1.1268100000000001"/>
    <n v="21.299999999999653"/>
    <n v="1"/>
    <n v="-4.2153449159582079E-3"/>
    <x v="699"/>
  </r>
  <r>
    <x v="706"/>
    <n v="1.1268100000000001"/>
    <n v="1.1320399999999999"/>
    <n v="1.1214"/>
    <n v="1.1289400000000001"/>
    <n v="144.69999999999982"/>
    <n v="1"/>
    <n v="1.8902920634356057E-3"/>
    <x v="700"/>
  </r>
  <r>
    <x v="707"/>
    <n v="1.1289400000000001"/>
    <n v="1.1441300000000001"/>
    <n v="1.12846"/>
    <n v="1.14341"/>
    <n v="-136.7000000000007"/>
    <n v="0"/>
    <n v="1.2817333073502635E-2"/>
    <x v="701"/>
  </r>
  <r>
    <x v="708"/>
    <n v="1.14341"/>
    <n v="1.1459900000000001"/>
    <n v="1.1269400000000001"/>
    <n v="1.12974"/>
    <n v="-91.699999999999008"/>
    <n v="0"/>
    <n v="-1.1955466543059901E-2"/>
    <x v="702"/>
  </r>
  <r>
    <x v="709"/>
    <n v="1.1280699999999999"/>
    <n v="1.1329899999999999"/>
    <n v="1.11812"/>
    <n v="1.1189"/>
    <n v="-70.099999999999611"/>
    <n v="0"/>
    <n v="-9.5951280825676832E-3"/>
    <x v="703"/>
  </r>
  <r>
    <x v="710"/>
    <n v="1.1188899999999999"/>
    <n v="1.1207499999999999"/>
    <n v="1.1113200000000001"/>
    <n v="1.11188"/>
    <n v="66.800000000000196"/>
    <n v="1"/>
    <n v="-6.2740191259272882E-3"/>
    <x v="704"/>
  </r>
  <r>
    <x v="711"/>
    <n v="1.1118699999999999"/>
    <n v="1.1212899999999999"/>
    <n v="1.1105100000000001"/>
    <n v="1.1185499999999999"/>
    <n v="43.50000000000076"/>
    <n v="1"/>
    <n v="5.9988487966327053E-3"/>
    <x v="705"/>
  </r>
  <r>
    <x v="712"/>
    <n v="1.11856"/>
    <n v="1.12958"/>
    <n v="1.1164499999999999"/>
    <n v="1.1229100000000001"/>
    <n v="-36.299999999998001"/>
    <n v="0"/>
    <n v="3.8979035358277514E-3"/>
    <x v="706"/>
  </r>
  <r>
    <x v="713"/>
    <n v="1.1228499999999999"/>
    <n v="1.12324"/>
    <n v="1.11161"/>
    <n v="1.1192200000000001"/>
    <n v="60.600000000001764"/>
    <n v="1"/>
    <n v="-3.2861048525705261E-3"/>
    <x v="707"/>
  </r>
  <r>
    <x v="714"/>
    <n v="1.1183099999999999"/>
    <n v="1.12477"/>
    <n v="1.1146799999999999"/>
    <n v="1.1243700000000001"/>
    <n v="3.6999999999998145"/>
    <n v="1"/>
    <n v="4.6014188452672133E-3"/>
    <x v="708"/>
  </r>
  <r>
    <x v="715"/>
    <n v="1.1243700000000001"/>
    <n v="1.1281300000000001"/>
    <n v="1.1193900000000001"/>
    <n v="1.1247400000000001"/>
    <n v="-71.000000000001066"/>
    <n v="0"/>
    <n v="3.2907316986396928E-4"/>
    <x v="709"/>
  </r>
  <r>
    <x v="716"/>
    <n v="1.1247400000000001"/>
    <n v="1.1261399999999999"/>
    <n v="1.11574"/>
    <n v="1.11764"/>
    <n v="18.499999999999073"/>
    <n v="1"/>
    <n v="-6.3125700161815734E-3"/>
    <x v="710"/>
  </r>
  <r>
    <x v="717"/>
    <n v="1.11758"/>
    <n v="1.1209"/>
    <n v="1.11351"/>
    <n v="1.1194299999999999"/>
    <n v="14.000000000000679"/>
    <n v="1"/>
    <n v="1.6015890626677187E-3"/>
    <x v="711"/>
  </r>
  <r>
    <x v="718"/>
    <n v="1.11937"/>
    <n v="1.1318299999999999"/>
    <n v="1.1150500000000001"/>
    <n v="1.12077"/>
    <n v="-30.999999999998806"/>
    <n v="0"/>
    <n v="1.1970377781551633E-3"/>
    <x v="712"/>
  </r>
  <r>
    <x v="719"/>
    <n v="1.1217299999999999"/>
    <n v="1.1289199999999999"/>
    <n v="1.11734"/>
    <n v="1.11863"/>
    <n v="84.299999999999372"/>
    <n v="1"/>
    <n v="-1.9094015721334845E-3"/>
    <x v="713"/>
  </r>
  <r>
    <x v="720"/>
    <n v="1.11863"/>
    <n v="1.1279600000000001"/>
    <n v="1.1172"/>
    <n v="1.12706"/>
    <n v="-33.999999999998479"/>
    <n v="0"/>
    <n v="7.5360038618665914E-3"/>
    <x v="714"/>
  </r>
  <r>
    <x v="721"/>
    <n v="1.1270899999999999"/>
    <n v="1.1284099999999999"/>
    <n v="1.1211500000000001"/>
    <n v="1.1236900000000001"/>
    <n v="39.000000000000142"/>
    <n v="1"/>
    <n v="-2.9900803861372394E-3"/>
    <x v="715"/>
  </r>
  <r>
    <x v="722"/>
    <n v="1.12368"/>
    <n v="1.13273"/>
    <n v="1.12344"/>
    <n v="1.12758"/>
    <n v="81.299999999999699"/>
    <n v="1"/>
    <n v="3.4618088618747489E-3"/>
    <x v="716"/>
  </r>
  <r>
    <x v="723"/>
    <n v="1.12758"/>
    <n v="1.1387100000000001"/>
    <n v="1.1267100000000001"/>
    <n v="1.13571"/>
    <n v="-2.20000000000109"/>
    <n v="0"/>
    <n v="7.210131431916178E-3"/>
    <x v="717"/>
  </r>
  <r>
    <x v="724"/>
    <n v="1.1360300000000001"/>
    <n v="1.13968"/>
    <n v="1.13544"/>
    <n v="1.13581"/>
    <n v="20.399999999998197"/>
    <n v="1"/>
    <n v="8.8050646732007465E-5"/>
    <x v="718"/>
  </r>
  <r>
    <x v="725"/>
    <n v="1.1357900000000001"/>
    <n v="1.1411"/>
    <n v="1.13442"/>
    <n v="1.1378299999999999"/>
    <n v="95.899999999999878"/>
    <n v="1"/>
    <n v="1.7784664688635932E-3"/>
    <x v="719"/>
  </r>
  <r>
    <x v="726"/>
    <n v="1.13781"/>
    <n v="1.1489100000000001"/>
    <n v="1.1377200000000001"/>
    <n v="1.1474"/>
    <n v="-90.999999999998863"/>
    <n v="0"/>
    <n v="8.4107467723650853E-3"/>
    <x v="720"/>
  </r>
  <r>
    <x v="727"/>
    <n v="1.1474"/>
    <n v="1.1495"/>
    <n v="1.13632"/>
    <n v="1.1383000000000001"/>
    <n v="-36.400000000000873"/>
    <n v="0"/>
    <n v="-7.9309743768518626E-3"/>
    <x v="721"/>
  </r>
  <r>
    <x v="728"/>
    <n v="1.1383000000000001"/>
    <n v="1.1395"/>
    <n v="1.13344"/>
    <n v="1.13466"/>
    <n v="-30.699999999999061"/>
    <n v="0"/>
    <n v="-3.1977510322411806E-3"/>
    <x v="722"/>
  </r>
  <r>
    <x v="729"/>
    <n v="1.1356299999999999"/>
    <n v="1.1378900000000001"/>
    <n v="1.1305799999999999"/>
    <n v="1.13256"/>
    <n v="20.499999999998852"/>
    <n v="1"/>
    <n v="-1.8507746814023784E-3"/>
    <x v="723"/>
  </r>
  <r>
    <x v="730"/>
    <n v="1.1325400000000001"/>
    <n v="1.1387100000000001"/>
    <n v="1.1324000000000001"/>
    <n v="1.13459"/>
    <n v="-7.0999999999998842"/>
    <n v="0"/>
    <n v="1.7923995196722498E-3"/>
    <x v="724"/>
  </r>
  <r>
    <x v="731"/>
    <n v="1.13459"/>
    <n v="1.13775"/>
    <n v="1.1334500000000001"/>
    <n v="1.13388"/>
    <n v="-230.69999999999925"/>
    <n v="0"/>
    <n v="-6.2577671229258058E-4"/>
    <x v="725"/>
  </r>
  <r>
    <x v="732"/>
    <n v="1.1338999999999999"/>
    <n v="1.1350899999999999"/>
    <n v="1.1100300000000001"/>
    <n v="1.11083"/>
    <n v="-91.799999999999656"/>
    <n v="0"/>
    <n v="-2.0328429816206306E-2"/>
    <x v="726"/>
  </r>
  <r>
    <x v="733"/>
    <n v="1.11083"/>
    <n v="1.11398"/>
    <n v="1.0996600000000001"/>
    <n v="1.10165"/>
    <n v="55.600000000000094"/>
    <n v="1"/>
    <n v="-8.2640908149761438E-3"/>
    <x v="727"/>
  </r>
  <r>
    <x v="734"/>
    <n v="1.1002000000000001"/>
    <n v="1.1068199999999999"/>
    <n v="1.0999300000000001"/>
    <n v="1.1057600000000001"/>
    <n v="-6.5000000000003944"/>
    <n v="0"/>
    <n v="3.7307674851358996E-3"/>
    <x v="728"/>
  </r>
  <r>
    <x v="735"/>
    <n v="1.1057399999999999"/>
    <n v="1.1078399999999999"/>
    <n v="1.10303"/>
    <n v="1.1050899999999999"/>
    <n v="-128.49999999999807"/>
    <n v="0"/>
    <n v="-6.0591810157739623E-4"/>
    <x v="729"/>
  </r>
  <r>
    <x v="736"/>
    <n v="1.1050899999999999"/>
    <n v="1.1095600000000001"/>
    <n v="1.08969"/>
    <n v="1.0922400000000001"/>
    <n v="54.300000000000459"/>
    <n v="1"/>
    <n v="-1.162801219810139E-2"/>
    <x v="730"/>
  </r>
  <r>
    <x v="737"/>
    <n v="1.0922099999999999"/>
    <n v="1.09853"/>
    <n v="1.09036"/>
    <n v="1.0976399999999999"/>
    <n v="27.300000000001212"/>
    <n v="1"/>
    <n v="4.9439683586023353E-3"/>
    <x v="731"/>
  </r>
  <r>
    <x v="738"/>
    <n v="1.0975999999999999"/>
    <n v="1.1072200000000001"/>
    <n v="1.0965499999999999"/>
    <n v="1.10033"/>
    <n v="-20.599999999999508"/>
    <n v="0"/>
    <n v="2.4507124375934275E-3"/>
    <x v="732"/>
  </r>
  <r>
    <x v="739"/>
    <n v="1.10354"/>
    <n v="1.1052500000000001"/>
    <n v="1.10002"/>
    <n v="1.10148"/>
    <n v="-52.100000000001586"/>
    <n v="0"/>
    <n v="1.0451410031535602E-3"/>
    <x v="733"/>
  </r>
  <r>
    <x v="740"/>
    <n v="1.1014600000000001"/>
    <n v="1.10301"/>
    <n v="1.0936300000000001"/>
    <n v="1.0962499999999999"/>
    <n v="-97.300000000000168"/>
    <n v="0"/>
    <n v="-4.748157025093569E-3"/>
    <x v="734"/>
  </r>
  <r>
    <x v="741"/>
    <n v="1.0962000000000001"/>
    <n v="1.0967800000000001"/>
    <n v="1.0844199999999999"/>
    <n v="1.08647"/>
    <n v="19.000000000000128"/>
    <n v="1"/>
    <n v="-8.9213226909918841E-3"/>
    <x v="735"/>
  </r>
  <r>
    <x v="742"/>
    <n v="1.08643"/>
    <n v="1.08972"/>
    <n v="1.0833600000000001"/>
    <n v="1.08833"/>
    <n v="-145.40000000000219"/>
    <n v="0"/>
    <n v="1.711966276105148E-3"/>
    <x v="736"/>
  </r>
  <r>
    <x v="743"/>
    <n v="1.0883100000000001"/>
    <n v="1.0893699999999999"/>
    <n v="1.07056"/>
    <n v="1.0737699999999999"/>
    <n v="22.699999999999942"/>
    <n v="1"/>
    <n v="-1.3378295186202815E-2"/>
    <x v="737"/>
  </r>
  <r>
    <x v="744"/>
    <n v="1.07284"/>
    <n v="1.0789899999999999"/>
    <n v="1.07195"/>
    <n v="1.07511"/>
    <n v="-27.800000000000047"/>
    <n v="0"/>
    <n v="1.2479395028732743E-3"/>
    <x v="738"/>
  </r>
  <r>
    <x v="745"/>
    <n v="1.0751900000000001"/>
    <n v="1.0764"/>
    <n v="1.0674399999999999"/>
    <n v="1.0724100000000001"/>
    <n v="18.199999999999328"/>
    <n v="1"/>
    <n v="-2.5113709294861675E-3"/>
    <x v="739"/>
  </r>
  <r>
    <x v="746"/>
    <n v="1.0724100000000001"/>
    <n v="1.0773699999999999"/>
    <n v="1.0705899999999999"/>
    <n v="1.07423"/>
    <n v="71.100000000001714"/>
    <n v="1"/>
    <n v="1.6971121119719879E-3"/>
    <x v="740"/>
  </r>
  <r>
    <x v="747"/>
    <n v="1.0741499999999999"/>
    <n v="1.083"/>
    <n v="1.0691200000000001"/>
    <n v="1.0812600000000001"/>
    <n v="-42.899999999999054"/>
    <n v="0"/>
    <n v="6.5442223732348204E-3"/>
    <x v="741"/>
  </r>
  <r>
    <x v="748"/>
    <n v="1.0812999999999999"/>
    <n v="1.08169"/>
    <n v="1.0713999999999999"/>
    <n v="1.07701"/>
    <n v="-53.900000000000063"/>
    <n v="0"/>
    <n v="-3.9305994857852244E-3"/>
    <x v="742"/>
  </r>
  <r>
    <x v="749"/>
    <n v="1.0739700000000001"/>
    <n v="1.0758000000000001"/>
    <n v="1.06745"/>
    <n v="1.0685800000000001"/>
    <n v="-44.299999999999343"/>
    <n v="0"/>
    <n v="-7.8272253739518627E-3"/>
    <x v="743"/>
  </r>
  <r>
    <x v="750"/>
    <n v="1.0686199999999999"/>
    <n v="1.0690599999999999"/>
    <n v="1.06308"/>
    <n v="1.06419"/>
    <n v="17.000000000000348"/>
    <n v="1"/>
    <n v="-4.1082558161299465E-3"/>
    <x v="744"/>
  </r>
  <r>
    <x v="751"/>
    <n v="1.06419"/>
    <n v="1.0692299999999999"/>
    <n v="1.06168"/>
    <n v="1.06589"/>
    <n v="74.100000000001387"/>
    <n v="1"/>
    <n v="1.5974591003486971E-3"/>
    <x v="745"/>
  </r>
  <r>
    <x v="752"/>
    <n v="1.0659099999999999"/>
    <n v="1.07629"/>
    <n v="1.06551"/>
    <n v="1.0733200000000001"/>
    <n v="-87.900000000000759"/>
    <n v="0"/>
    <n v="6.9707005413317535E-3"/>
    <x v="746"/>
  </r>
  <r>
    <x v="753"/>
    <n v="1.0732900000000001"/>
    <n v="1.07379"/>
    <n v="1.0639799999999999"/>
    <n v="1.0645"/>
    <n v="-2.1000000000004349"/>
    <n v="0"/>
    <n v="-8.2174933850109877E-3"/>
    <x v="747"/>
  </r>
  <r>
    <x v="754"/>
    <n v="1.0638300000000001"/>
    <n v="1.0656699999999999"/>
    <n v="1.0592600000000001"/>
    <n v="1.06362"/>
    <n v="6.0000000000015596"/>
    <n v="1"/>
    <n v="-8.2667919210899221E-4"/>
    <x v="748"/>
  </r>
  <r>
    <x v="755"/>
    <n v="1.0636699999999999"/>
    <n v="1.06734"/>
    <n v="1.06196"/>
    <n v="1.06427"/>
    <n v="-18.099999999998673"/>
    <n v="0"/>
    <n v="6.111205129653019E-4"/>
    <x v="749"/>
  </r>
  <r>
    <x v="756"/>
    <n v="1.0642799999999999"/>
    <n v="1.0689200000000001"/>
    <n v="1.0566"/>
    <n v="1.06247"/>
    <n v="-14.400000000001079"/>
    <n v="0"/>
    <n v="-1.6913001400020722E-3"/>
    <x v="750"/>
  </r>
  <r>
    <x v="757"/>
    <n v="1.0624100000000001"/>
    <n v="1.0627200000000001"/>
    <n v="1.05999"/>
    <n v="1.06097"/>
    <n v="-17.400000000000748"/>
    <n v="0"/>
    <n v="-1.4118045685996838E-3"/>
    <x v="751"/>
  </r>
  <r>
    <x v="758"/>
    <n v="1.06097"/>
    <n v="1.0638000000000001"/>
    <n v="1.05684"/>
    <n v="1.0592299999999999"/>
    <n v="-24.499999999998412"/>
    <n v="0"/>
    <n v="-1.6400086713103113E-3"/>
    <x v="752"/>
  </r>
  <r>
    <x v="759"/>
    <n v="1.0588299999999999"/>
    <n v="1.0595000000000001"/>
    <n v="1.05579"/>
    <n v="1.0563800000000001"/>
    <n v="68.199999999998255"/>
    <n v="1"/>
    <n v="-2.6906337622610854E-3"/>
    <x v="753"/>
  </r>
  <r>
    <x v="760"/>
    <n v="1.0563800000000001"/>
    <n v="1.0637000000000001"/>
    <n v="1.0563199999999999"/>
    <n v="1.0631999999999999"/>
    <n v="-18.499999999999073"/>
    <n v="0"/>
    <n v="6.4560101478632337E-3"/>
    <x v="754"/>
  </r>
  <r>
    <x v="761"/>
    <n v="1.0631699999999999"/>
    <n v="1.0636300000000001"/>
    <n v="1.05508"/>
    <n v="1.06132"/>
    <n v="325.49999999999858"/>
    <n v="1"/>
    <n v="-1.7682468021067432E-3"/>
    <x v="755"/>
  </r>
  <r>
    <x v="762"/>
    <n v="1.06132"/>
    <n v="1.09812"/>
    <n v="1.0522"/>
    <n v="1.0938699999999999"/>
    <n v="-56.899999999999729"/>
    <n v="0"/>
    <n v="3.0669355142652455E-2"/>
    <x v="756"/>
  </r>
  <r>
    <x v="763"/>
    <n v="1.0938699999999999"/>
    <n v="1.09562"/>
    <n v="1.08361"/>
    <n v="1.0881799999999999"/>
    <n v="-33.399999999998983"/>
    <n v="0"/>
    <n v="-5.2017150118386368E-3"/>
    <x v="757"/>
  </r>
  <r>
    <x v="764"/>
    <n v="1.0870299999999999"/>
    <n v="1.0887100000000001"/>
    <n v="1.0795999999999999"/>
    <n v="1.08369"/>
    <n v="54.699999999998639"/>
    <n v="1"/>
    <n v="-4.1261555992573307E-3"/>
    <x v="758"/>
  </r>
  <r>
    <x v="765"/>
    <n v="1.08369"/>
    <n v="1.09023"/>
    <n v="1.08301"/>
    <n v="1.0891599999999999"/>
    <n v="132.29999999999853"/>
    <n v="1"/>
    <n v="5.0475689542210933E-3"/>
    <x v="759"/>
  </r>
  <r>
    <x v="766"/>
    <n v="1.0891500000000001"/>
    <n v="1.10426"/>
    <n v="1.0879099999999999"/>
    <n v="1.1023799999999999"/>
    <n v="-83.800000000000537"/>
    <n v="0"/>
    <n v="1.2137794263469059E-2"/>
    <x v="760"/>
  </r>
  <r>
    <x v="767"/>
    <n v="1.1024"/>
    <n v="1.1024499999999999"/>
    <n v="1.0925199999999999"/>
    <n v="1.09402"/>
    <n v="52.300000000000679"/>
    <n v="1"/>
    <n v="-7.5835918648741174E-3"/>
    <x v="761"/>
  </r>
  <r>
    <x v="768"/>
    <n v="1.09405"/>
    <n v="1.10307"/>
    <n v="1.0926499999999999"/>
    <n v="1.09928"/>
    <n v="7.699999999999374"/>
    <n v="1"/>
    <n v="4.8079559788669624E-3"/>
    <x v="762"/>
  </r>
  <r>
    <x v="769"/>
    <n v="1.09836"/>
    <n v="1.1048500000000001"/>
    <n v="1.0945499999999999"/>
    <n v="1.0991299999999999"/>
    <n v="-62.899999999999068"/>
    <n v="0"/>
    <n v="-1.3645295102260313E-4"/>
    <x v="763"/>
  </r>
  <r>
    <x v="770"/>
    <n v="1.0991299999999999"/>
    <n v="1.1059600000000001"/>
    <n v="1.09046"/>
    <n v="1.09284"/>
    <n v="-16.599999999999948"/>
    <n v="0"/>
    <n v="-5.7227079599319053E-3"/>
    <x v="764"/>
  </r>
  <r>
    <x v="771"/>
    <n v="1.0928199999999999"/>
    <n v="1.1011599999999999"/>
    <n v="1.0887899999999999"/>
    <n v="1.0911599999999999"/>
    <n v="-86.199999999998496"/>
    <n v="0"/>
    <n v="-1.5372790161415351E-3"/>
    <x v="765"/>
  </r>
  <r>
    <x v="772"/>
    <n v="1.0911599999999999"/>
    <n v="1.09134"/>
    <n v="1.08026"/>
    <n v="1.0825400000000001"/>
    <n v="37.099999999998801"/>
    <n v="1"/>
    <n v="-7.8998497012352509E-3"/>
    <x v="766"/>
  </r>
  <r>
    <x v="773"/>
    <n v="1.0826100000000001"/>
    <n v="1.08745"/>
    <n v="1.08049"/>
    <n v="1.08632"/>
    <n v="60.299999999999798"/>
    <n v="1"/>
    <n v="3.4917878323201812E-3"/>
    <x v="767"/>
  </r>
  <r>
    <x v="774"/>
    <n v="1.0853900000000001"/>
    <n v="1.09389"/>
    <n v="1.0847899999999999"/>
    <n v="1.0914200000000001"/>
    <n v="41.700000000000074"/>
    <n v="1"/>
    <n v="4.6947492451581141E-3"/>
    <x v="768"/>
  </r>
  <r>
    <x v="775"/>
    <n v="1.0914299999999999"/>
    <n v="1.09842"/>
    <n v="1.09022"/>
    <n v="1.0955999999999999"/>
    <n v="-45.200000000000799"/>
    <n v="0"/>
    <n v="3.8298730094736833E-3"/>
    <x v="769"/>
  </r>
  <r>
    <x v="776"/>
    <n v="1.0956300000000001"/>
    <n v="1.0956900000000001"/>
    <n v="1.087"/>
    <n v="1.09111"/>
    <n v="49.099999999999696"/>
    <n v="1"/>
    <n v="-4.098211025921783E-3"/>
    <x v="770"/>
  </r>
  <r>
    <x v="777"/>
    <n v="1.09111"/>
    <n v="1.09673"/>
    <n v="1.09032"/>
    <n v="1.09602"/>
    <n v="7.2000000000005393"/>
    <n v="1"/>
    <n v="4.5000045824894475E-3"/>
    <x v="771"/>
  </r>
  <r>
    <x v="778"/>
    <n v="1.0957399999999999"/>
    <n v="1.09734"/>
    <n v="1.0943099999999999"/>
    <n v="1.09646"/>
    <n v="14.399999999998858"/>
    <n v="1"/>
    <n v="4.0145252823853284E-4"/>
    <x v="772"/>
  </r>
  <r>
    <x v="779"/>
    <n v="1.09528"/>
    <n v="1.0992299999999999"/>
    <n v="1.0947899999999999"/>
    <n v="1.0967199999999999"/>
    <n v="-47.699999999999406"/>
    <n v="0"/>
    <n v="2.371267533698429E-4"/>
    <x v="773"/>
  </r>
  <r>
    <x v="780"/>
    <n v="1.0967199999999999"/>
    <n v="1.09917"/>
    <n v="1.0899099999999999"/>
    <n v="1.09195"/>
    <n v="12.499999999999734"/>
    <n v="1"/>
    <n v="-4.3493325552556028E-3"/>
    <x v="774"/>
  </r>
  <r>
    <x v="781"/>
    <n v="1.0919300000000001"/>
    <n v="1.09436"/>
    <n v="1.0902000000000001"/>
    <n v="1.09318"/>
    <n v="-75.100000000001273"/>
    <n v="0"/>
    <n v="1.1264252026192967E-3"/>
    <x v="775"/>
  </r>
  <r>
    <x v="782"/>
    <n v="1.0931500000000001"/>
    <n v="1.09372"/>
    <n v="1.0852900000000001"/>
    <n v="1.0856399999999999"/>
    <n v="-43.400000000000105"/>
    <n v="0"/>
    <n v="-6.8973087689128132E-3"/>
    <x v="776"/>
  </r>
  <r>
    <x v="783"/>
    <n v="1.0872999999999999"/>
    <n v="1.09463"/>
    <n v="1.07812"/>
    <n v="1.0829599999999999"/>
    <n v="-82.699999999999989"/>
    <n v="0"/>
    <n v="-2.468589956154954E-3"/>
    <x v="777"/>
  </r>
  <r>
    <x v="784"/>
    <n v="1.0830299999999999"/>
    <n v="1.08388"/>
    <n v="1.07107"/>
    <n v="1.0747599999999999"/>
    <n v="32.600000000000406"/>
    <n v="1"/>
    <n v="-7.5718401418334302E-3"/>
    <x v="778"/>
  </r>
  <r>
    <x v="785"/>
    <n v="1.07474"/>
    <n v="1.0799300000000001"/>
    <n v="1.07148"/>
    <n v="1.0780000000000001"/>
    <n v="149.0999999999998"/>
    <n v="1"/>
    <n v="3.0146265212700474E-3"/>
    <x v="779"/>
  </r>
  <r>
    <x v="786"/>
    <n v="1.0780099999999999"/>
    <n v="1.0940099999999999"/>
    <n v="1.0770999999999999"/>
    <n v="1.0929199999999999"/>
    <n v="-6.0000000000015596"/>
    <n v="0"/>
    <n v="1.3840445269016621E-2"/>
    <x v="780"/>
  </r>
  <r>
    <x v="787"/>
    <n v="1.0929500000000001"/>
    <n v="1.0933299999999999"/>
    <n v="1.08033"/>
    <n v="1.0923499999999999"/>
    <n v="-58.199999999999363"/>
    <n v="0"/>
    <n v="-5.2153863045778515E-4"/>
    <x v="781"/>
  </r>
  <r>
    <x v="788"/>
    <n v="1.09172"/>
    <n v="1.09697"/>
    <n v="1.0847899999999999"/>
    <n v="1.0859000000000001"/>
    <n v="-2.2999999999995246"/>
    <n v="0"/>
    <n v="-5.904700874261759E-3"/>
    <x v="782"/>
  </r>
  <r>
    <x v="789"/>
    <n v="1.0859300000000001"/>
    <n v="1.09002"/>
    <n v="1.0819700000000001"/>
    <n v="1.0857000000000001"/>
    <n v="20.900000000001473"/>
    <n v="1"/>
    <n v="-1.8417902200940084E-4"/>
    <x v="783"/>
  </r>
  <r>
    <x v="790"/>
    <n v="1.0855999999999999"/>
    <n v="1.0887800000000001"/>
    <n v="1.08049"/>
    <n v="1.08769"/>
    <n v="-12.400000000001299"/>
    <n v="0"/>
    <n v="1.8329188541954533E-3"/>
    <x v="784"/>
  </r>
  <r>
    <x v="791"/>
    <n v="1.08769"/>
    <n v="1.09432"/>
    <n v="1.0834600000000001"/>
    <n v="1.0864499999999999"/>
    <n v="50.200000000000244"/>
    <n v="1"/>
    <n v="-1.1400307072788607E-3"/>
    <x v="785"/>
  </r>
  <r>
    <x v="792"/>
    <n v="1.0864799999999999"/>
    <n v="1.09846"/>
    <n v="1.0854299999999999"/>
    <n v="1.0914999999999999"/>
    <n v="-30.799999999999716"/>
    <n v="0"/>
    <n v="4.6481660453772111E-3"/>
    <x v="786"/>
  </r>
  <r>
    <x v="793"/>
    <n v="1.0921799999999999"/>
    <n v="1.09276"/>
    <n v="1.0868899999999999"/>
    <n v="1.0891"/>
    <n v="16.700000000000603"/>
    <n v="1"/>
    <n v="-2.1988089784699127E-3"/>
    <x v="787"/>
  </r>
  <r>
    <x v="794"/>
    <n v="1.0890599999999999"/>
    <n v="1.09389"/>
    <n v="1.08595"/>
    <n v="1.09073"/>
    <n v="-19.100000000000783"/>
    <n v="0"/>
    <n v="1.496648608943163E-3"/>
    <x v="788"/>
  </r>
  <r>
    <x v="795"/>
    <n v="1.09074"/>
    <n v="1.0975999999999999"/>
    <n v="1.08772"/>
    <n v="1.08883"/>
    <n v="-15.700000000000713"/>
    <n v="0"/>
    <n v="-1.741952637224653E-3"/>
    <x v="789"/>
  </r>
  <r>
    <x v="796"/>
    <n v="1.0889"/>
    <n v="1.0921000000000001"/>
    <n v="1.0778000000000001"/>
    <n v="1.0873299999999999"/>
    <n v="-78.700000000000443"/>
    <n v="0"/>
    <n v="-1.3776255246458202E-3"/>
    <x v="790"/>
  </r>
  <r>
    <x v="797"/>
    <n v="1.08734"/>
    <n v="1.08765"/>
    <n v="1.0789200000000001"/>
    <n v="1.0794699999999999"/>
    <n v="57.300000000000125"/>
    <n v="1"/>
    <n v="-7.2287162131091653E-3"/>
    <x v="791"/>
  </r>
  <r>
    <x v="798"/>
    <n v="1.0791299999999999"/>
    <n v="1.08569"/>
    <n v="1.0789299999999999"/>
    <n v="1.0848599999999999"/>
    <n v="20.899999999999253"/>
    <n v="1"/>
    <n v="4.9931911030414167E-3"/>
    <x v="792"/>
  </r>
  <r>
    <x v="799"/>
    <n v="1.0848800000000001"/>
    <n v="1.0874299999999999"/>
    <n v="1.0818700000000001"/>
    <n v="1.08697"/>
    <n v="23.500000000000743"/>
    <n v="1"/>
    <n v="1.9449514223033315E-3"/>
    <x v="793"/>
  </r>
  <r>
    <x v="800"/>
    <n v="1.08697"/>
    <n v="1.0916399999999999"/>
    <n v="1.08507"/>
    <n v="1.0893200000000001"/>
    <n v="45.89999999999872"/>
    <n v="1"/>
    <n v="2.1619731915325513E-3"/>
    <x v="794"/>
  </r>
  <r>
    <x v="801"/>
    <n v="1.0893200000000001"/>
    <n v="1.09676"/>
    <n v="1.08697"/>
    <n v="1.0939099999999999"/>
    <n v="-108.50000000000026"/>
    <n v="0"/>
    <n v="4.2136378658244045E-3"/>
    <x v="795"/>
  </r>
  <r>
    <x v="802"/>
    <n v="1.09385"/>
    <n v="1.0948500000000001"/>
    <n v="1.081"/>
    <n v="1.083"/>
    <n v="56.700000000000642"/>
    <n v="1"/>
    <n v="-9.9733981771809033E-3"/>
    <x v="796"/>
  </r>
  <r>
    <x v="803"/>
    <n v="1.0831"/>
    <n v="1.09128"/>
    <n v="1.0814699999999999"/>
    <n v="1.08877"/>
    <n v="30.599999999998406"/>
    <n v="1"/>
    <n v="5.3277931671285028E-3"/>
    <x v="797"/>
  </r>
  <r>
    <x v="804"/>
    <n v="1.0887800000000001"/>
    <n v="1.09399"/>
    <n v="1.08833"/>
    <n v="1.0918399999999999"/>
    <n v="184.50000000000077"/>
    <n v="1"/>
    <n v="2.8196956198278667E-3"/>
    <x v="798"/>
  </r>
  <r>
    <x v="805"/>
    <n v="1.0918399999999999"/>
    <n v="1.1145499999999999"/>
    <n v="1.0903799999999999"/>
    <n v="1.11029"/>
    <n v="103.899999999999"/>
    <n v="1"/>
    <n v="1.6898080304806662E-2"/>
    <x v="799"/>
  </r>
  <r>
    <x v="806"/>
    <n v="1.11033"/>
    <n v="1.1238900000000001"/>
    <n v="1.1069599999999999"/>
    <n v="1.1207199999999999"/>
    <n v="-50.900000000000389"/>
    <n v="0"/>
    <n v="9.393942123228971E-3"/>
    <x v="800"/>
  </r>
  <r>
    <x v="807"/>
    <n v="1.1207"/>
    <n v="1.1247"/>
    <n v="1.1108800000000001"/>
    <n v="1.11561"/>
    <n v="50.599999999998424"/>
    <n v="1"/>
    <n v="-4.5595688485973174E-3"/>
    <x v="801"/>
  </r>
  <r>
    <x v="808"/>
    <n v="1.1142000000000001"/>
    <n v="1.1215900000000001"/>
    <n v="1.1086499999999999"/>
    <n v="1.1192599999999999"/>
    <n v="99.700000000000344"/>
    <n v="1"/>
    <n v="3.2717526734251656E-3"/>
    <x v="802"/>
  </r>
  <r>
    <x v="809"/>
    <n v="1.1192599999999999"/>
    <n v="1.1337900000000001"/>
    <n v="1.1162399999999999"/>
    <n v="1.12923"/>
    <n v="-3.8000000000004697"/>
    <n v="0"/>
    <n v="8.9076711398603514E-3"/>
    <x v="803"/>
  </r>
  <r>
    <x v="810"/>
    <n v="1.1292800000000001"/>
    <n v="1.1311500000000001"/>
    <n v="1.1160600000000001"/>
    <n v="1.1289"/>
    <n v="33.999999999998479"/>
    <n v="1"/>
    <n v="-2.9223453149485046E-4"/>
    <x v="804"/>
  </r>
  <r>
    <x v="811"/>
    <n v="1.1288400000000001"/>
    <n v="1.1376200000000001"/>
    <n v="1.12741"/>
    <n v="1.1322399999999999"/>
    <n v="-69.299999999998803"/>
    <n v="0"/>
    <n v="2.9586322969261669E-3"/>
    <x v="805"/>
  </r>
  <r>
    <x v="812"/>
    <n v="1.13225"/>
    <n v="1.1333800000000001"/>
    <n v="1.12141"/>
    <n v="1.1253200000000001"/>
    <n v="-80.299999999999812"/>
    <n v="0"/>
    <n v="-6.1117784215358739E-3"/>
    <x v="806"/>
  </r>
  <r>
    <x v="813"/>
    <n v="1.12347"/>
    <n v="1.1249899999999999"/>
    <n v="1.1128"/>
    <n v="1.11544"/>
    <n v="-11.099999999999444"/>
    <n v="0"/>
    <n v="-8.7797248782569559E-3"/>
    <x v="807"/>
  </r>
  <r>
    <x v="814"/>
    <n v="1.11544"/>
    <n v="1.11931"/>
    <n v="1.11242"/>
    <n v="1.11433"/>
    <n v="-16.799999999999038"/>
    <n v="0"/>
    <n v="-9.9512300078885563E-4"/>
    <x v="808"/>
  </r>
  <r>
    <x v="815"/>
    <n v="1.11435"/>
    <n v="1.1178999999999999"/>
    <n v="1.1106"/>
    <n v="1.11267"/>
    <n v="-20.900000000001473"/>
    <n v="0"/>
    <n v="-1.4896843843386076E-3"/>
    <x v="809"/>
  </r>
  <r>
    <x v="816"/>
    <n v="1.1127100000000001"/>
    <n v="1.11497"/>
    <n v="1.1071"/>
    <n v="1.1106199999999999"/>
    <n v="22.600000000001508"/>
    <n v="1"/>
    <n v="-1.8424150916265258E-3"/>
    <x v="810"/>
  </r>
  <r>
    <x v="817"/>
    <n v="1.1105799999999999"/>
    <n v="1.11392"/>
    <n v="1.10669"/>
    <n v="1.1128400000000001"/>
    <n v="-81.10000000000062"/>
    <n v="0"/>
    <n v="1.9988835065098964E-3"/>
    <x v="811"/>
  </r>
  <r>
    <x v="818"/>
    <n v="1.11103"/>
    <n v="1.11246"/>
    <n v="1.10032"/>
    <n v="1.1029199999999999"/>
    <n v="-10.199999999997988"/>
    <n v="0"/>
    <n v="-8.9141296143202542E-3"/>
    <x v="812"/>
  </r>
  <r>
    <x v="819"/>
    <n v="1.1029199999999999"/>
    <n v="1.10527"/>
    <n v="1.09901"/>
    <n v="1.1019000000000001"/>
    <n v="-5.499999999998284"/>
    <n v="0"/>
    <n v="-9.2481775650077314E-4"/>
    <x v="813"/>
  </r>
  <r>
    <x v="820"/>
    <n v="1.1018699999999999"/>
    <n v="1.1046100000000001"/>
    <n v="1.0957300000000001"/>
    <n v="1.1013200000000001"/>
    <n v="4.3999999999999595"/>
    <n v="1"/>
    <n v="-5.2636355386148637E-4"/>
    <x v="814"/>
  </r>
  <r>
    <x v="821"/>
    <n v="1.1013200000000001"/>
    <n v="1.1049800000000001"/>
    <n v="1.09867"/>
    <n v="1.1017600000000001"/>
    <n v="-87.600000000001017"/>
    <n v="0"/>
    <n v="3.9952057530956431E-4"/>
    <x v="815"/>
  </r>
  <r>
    <x v="822"/>
    <n v="1.1017600000000001"/>
    <n v="1.10683"/>
    <n v="1.0911599999999999"/>
    <n v="1.093"/>
    <n v="-43.100000000000364"/>
    <n v="0"/>
    <n v="-7.9509148997968238E-3"/>
    <x v="816"/>
  </r>
  <r>
    <x v="823"/>
    <n v="1.0915900000000001"/>
    <n v="1.0962499999999999"/>
    <n v="1.0859300000000001"/>
    <n v="1.08728"/>
    <n v="-6.5000000000003944"/>
    <n v="0"/>
    <n v="-5.233302836230469E-3"/>
    <x v="817"/>
  </r>
  <r>
    <x v="824"/>
    <n v="1.08724"/>
    <n v="1.08935"/>
    <n v="1.08342"/>
    <n v="1.0865899999999999"/>
    <n v="1.7999999999984695"/>
    <n v="1"/>
    <n v="-6.3461113972484995E-4"/>
    <x v="818"/>
  </r>
  <r>
    <x v="825"/>
    <n v="1.0865800000000001"/>
    <n v="1.08809"/>
    <n v="1.0825499999999999"/>
    <n v="1.0867599999999999"/>
    <n v="88.399999999999594"/>
    <n v="1"/>
    <n v="1.564527558692852E-4"/>
    <x v="819"/>
  </r>
  <r>
    <x v="826"/>
    <n v="1.0867800000000001"/>
    <n v="1.09727"/>
    <n v="1.0853600000000001"/>
    <n v="1.09562"/>
    <n v="48.999999999999048"/>
    <n v="1"/>
    <n v="8.1526740034598699E-3"/>
    <x v="820"/>
  </r>
  <r>
    <x v="827"/>
    <n v="1.09565"/>
    <n v="1.1043400000000001"/>
    <n v="1.0903400000000001"/>
    <n v="1.1005499999999999"/>
    <n v="24.699999999999722"/>
    <n v="1"/>
    <n v="4.4997353096876136E-3"/>
    <x v="821"/>
  </r>
  <r>
    <x v="828"/>
    <n v="1.0988599999999999"/>
    <n v="1.1025799999999999"/>
    <n v="1.0940000000000001"/>
    <n v="1.1013299999999999"/>
    <n v="-2.1000000000004349"/>
    <n v="0"/>
    <n v="7.0873654082048709E-4"/>
    <x v="822"/>
  </r>
  <r>
    <x v="829"/>
    <n v="1.1012500000000001"/>
    <n v="1.10578"/>
    <n v="1.0993599999999999"/>
    <n v="1.10104"/>
    <n v="-11.200000000000099"/>
    <n v="0"/>
    <n v="-2.6331798825052211E-4"/>
    <x v="823"/>
  </r>
  <r>
    <x v="830"/>
    <n v="1.1010599999999999"/>
    <n v="1.1034900000000001"/>
    <n v="1.0946100000000001"/>
    <n v="1.0999399999999999"/>
    <n v="177.80000000000129"/>
    <n v="1"/>
    <n v="-9.9905543849465595E-4"/>
    <x v="824"/>
  </r>
  <r>
    <x v="831"/>
    <n v="1.09988"/>
    <n v="1.1217900000000001"/>
    <n v="1.08222"/>
    <n v="1.1176600000000001"/>
    <n v="-30.200000000000227"/>
    <n v="0"/>
    <n v="1.6109969634707566E-2"/>
    <x v="825"/>
  </r>
  <r>
    <x v="832"/>
    <n v="1.1176999999999999"/>
    <n v="1.12096"/>
    <n v="1.1080300000000001"/>
    <n v="1.1146799999999999"/>
    <n v="-33.700000000000955"/>
    <n v="0"/>
    <n v="-2.6662849167011782E-3"/>
    <x v="826"/>
  </r>
  <r>
    <x v="833"/>
    <n v="1.11355"/>
    <n v="1.1176299999999999"/>
    <n v="1.1077900000000001"/>
    <n v="1.1101799999999999"/>
    <n v="7.8000000000000291"/>
    <n v="1"/>
    <n v="-4.0370330498438189E-3"/>
    <x v="827"/>
  </r>
  <r>
    <x v="834"/>
    <n v="1.11009"/>
    <n v="1.1124799999999999"/>
    <n v="1.1071899999999999"/>
    <n v="1.11087"/>
    <n v="116.20000000000186"/>
    <n v="1"/>
    <n v="6.2152083445932149E-4"/>
    <x v="828"/>
  </r>
  <r>
    <x v="835"/>
    <n v="1.1107499999999999"/>
    <n v="1.1242099999999999"/>
    <n v="1.1057900000000001"/>
    <n v="1.1223700000000001"/>
    <n v="93.999999999998522"/>
    <n v="1"/>
    <n v="1.0352246437477008E-2"/>
    <x v="829"/>
  </r>
  <r>
    <x v="836"/>
    <n v="1.1223700000000001"/>
    <n v="1.13425"/>
    <n v="1.1205499999999999"/>
    <n v="1.1317699999999999"/>
    <n v="-48.09999999999981"/>
    <n v="0"/>
    <n v="8.3751347594820391E-3"/>
    <x v="830"/>
  </r>
  <r>
    <x v="837"/>
    <n v="1.1317699999999999"/>
    <n v="1.13368"/>
    <n v="1.1256200000000001"/>
    <n v="1.12696"/>
    <n v="-16.499999999999293"/>
    <n v="0"/>
    <n v="-4.2499801196356213E-3"/>
    <x v="831"/>
  </r>
  <r>
    <x v="838"/>
    <n v="1.12575"/>
    <n v="1.1284799999999999"/>
    <n v="1.1234500000000001"/>
    <n v="1.1241000000000001"/>
    <n v="-24.699999999999722"/>
    <n v="0"/>
    <n v="-2.5378008092565851E-3"/>
    <x v="832"/>
  </r>
  <r>
    <x v="839"/>
    <n v="1.1241099999999999"/>
    <n v="1.12599"/>
    <n v="1.1188499999999999"/>
    <n v="1.12164"/>
    <n v="-36.499999999999311"/>
    <n v="0"/>
    <n v="-2.1884174005872836E-3"/>
    <x v="833"/>
  </r>
  <r>
    <x v="840"/>
    <n v="1.12164"/>
    <n v="1.1223399999999999"/>
    <n v="1.1159399999999999"/>
    <n v="1.11799"/>
    <n v="-5.5000000000005045"/>
    <n v="0"/>
    <n v="-3.2541635462357554E-3"/>
    <x v="834"/>
  </r>
  <r>
    <x v="841"/>
    <n v="1.11799"/>
    <n v="1.11877"/>
    <n v="1.11442"/>
    <n v="1.11744"/>
    <n v="-12.100000000001554"/>
    <n v="0"/>
    <n v="-4.9195431086146435E-4"/>
    <x v="835"/>
  </r>
  <r>
    <x v="842"/>
    <n v="1.1174500000000001"/>
    <n v="1.1181300000000001"/>
    <n v="1.1152899999999999"/>
    <n v="1.1162399999999999"/>
    <n v="34.499999999999531"/>
    <n v="1"/>
    <n v="-1.0738831615121347E-3"/>
    <x v="836"/>
  </r>
  <r>
    <x v="843"/>
    <n v="1.11615"/>
    <n v="1.12198"/>
    <n v="1.1153"/>
    <n v="1.1195999999999999"/>
    <n v="94.100000000001401"/>
    <n v="1"/>
    <n v="3.0101053536875089E-3"/>
    <x v="837"/>
  </r>
  <r>
    <x v="844"/>
    <n v="1.1195999999999999"/>
    <n v="1.1303300000000001"/>
    <n v="1.1169"/>
    <n v="1.1290100000000001"/>
    <n v="46.299999999999116"/>
    <n v="1"/>
    <n v="8.40478742408024E-3"/>
    <x v="838"/>
  </r>
  <r>
    <x v="845"/>
    <n v="1.1290500000000001"/>
    <n v="1.1365400000000001"/>
    <n v="1.1283300000000001"/>
    <n v="1.13368"/>
    <n v="41.999999999999815"/>
    <n v="1"/>
    <n v="4.1363672598115908E-3"/>
    <x v="839"/>
  </r>
  <r>
    <x v="846"/>
    <n v="1.1336299999999999"/>
    <n v="1.1411800000000001"/>
    <n v="1.1310100000000001"/>
    <n v="1.1378299999999999"/>
    <n v="11.600000000000499"/>
    <n v="1"/>
    <n v="3.6606449791827256E-3"/>
    <x v="840"/>
  </r>
  <r>
    <x v="847"/>
    <n v="1.1378299999999999"/>
    <n v="1.1437900000000001"/>
    <n v="1.13347"/>
    <n v="1.1389899999999999"/>
    <n v="-11.400000000001409"/>
    <n v="0"/>
    <n v="1.0194844572564143E-3"/>
    <x v="841"/>
  </r>
  <r>
    <x v="848"/>
    <n v="1.1399900000000001"/>
    <n v="1.1412500000000001"/>
    <n v="1.13574"/>
    <n v="1.1388499999999999"/>
    <n v="-5.499999999998284"/>
    <n v="0"/>
    <n v="-1.229159167333016E-4"/>
    <x v="842"/>
  </r>
  <r>
    <x v="849"/>
    <n v="1.1388499999999999"/>
    <n v="1.1405000000000001"/>
    <n v="1.1335900000000001"/>
    <n v="1.1383000000000001"/>
    <n v="16.200000000001769"/>
    <n v="1"/>
    <n v="-4.8294332001563856E-4"/>
    <x v="843"/>
  </r>
  <r>
    <x v="850"/>
    <n v="1.1382399999999999"/>
    <n v="1.14316"/>
    <n v="1.13266"/>
    <n v="1.1398600000000001"/>
    <n v="-21.600000000001618"/>
    <n v="0"/>
    <n v="1.3704647281034266E-3"/>
    <x v="844"/>
  </r>
  <r>
    <x v="851"/>
    <n v="1.1398600000000001"/>
    <n v="1.1453899999999999"/>
    <n v="1.1337600000000001"/>
    <n v="1.1376999999999999"/>
    <n v="18.199999999999328"/>
    <n v="1"/>
    <n v="-1.8949695576651049E-3"/>
    <x v="845"/>
  </r>
  <r>
    <x v="852"/>
    <n v="1.13768"/>
    <n v="1.1419299999999999"/>
    <n v="1.1349100000000001"/>
    <n v="1.1395"/>
    <n v="-5.2999999999991942"/>
    <n v="0"/>
    <n v="1.5821394040609338E-3"/>
    <x v="846"/>
  </r>
  <r>
    <x v="853"/>
    <n v="1.14127"/>
    <n v="1.14473"/>
    <n v="1.13723"/>
    <n v="1.1407400000000001"/>
    <n v="-23.400000000000087"/>
    <n v="0"/>
    <n v="1.0881965774462987E-3"/>
    <x v="847"/>
  </r>
  <r>
    <x v="854"/>
    <n v="1.1407400000000001"/>
    <n v="1.14649"/>
    <n v="1.13453"/>
    <n v="1.1384000000000001"/>
    <n v="-110.70000000000135"/>
    <n v="0"/>
    <n v="-2.0513000333116649E-3"/>
    <x v="848"/>
  </r>
  <r>
    <x v="855"/>
    <n v="1.1384000000000001"/>
    <n v="1.1391199999999999"/>
    <n v="1.1268199999999999"/>
    <n v="1.1273299999999999"/>
    <n v="-5.6000000000011596"/>
    <n v="0"/>
    <n v="-9.7241742796909669E-3"/>
    <x v="849"/>
  </r>
  <r>
    <x v="856"/>
    <n v="1.1273200000000001"/>
    <n v="1.12948"/>
    <n v="1.1233900000000001"/>
    <n v="1.12676"/>
    <n v="14.800000000001479"/>
    <n v="1"/>
    <n v="-5.0561947255900463E-4"/>
    <x v="850"/>
  </r>
  <r>
    <x v="857"/>
    <n v="1.1267499999999999"/>
    <n v="1.1316900000000001"/>
    <n v="1.1245700000000001"/>
    <n v="1.1282300000000001"/>
    <n v="12.099999999999334"/>
    <n v="1"/>
    <n v="1.3046256523128186E-3"/>
    <x v="851"/>
  </r>
  <r>
    <x v="858"/>
    <n v="1.13002"/>
    <n v="1.1332100000000001"/>
    <n v="1.12737"/>
    <n v="1.13123"/>
    <n v="45.100000000000136"/>
    <n v="1"/>
    <n v="2.6590322895152507E-3"/>
    <x v="852"/>
  </r>
  <r>
    <x v="859"/>
    <n v="1.1312199999999999"/>
    <n v="1.13845"/>
    <n v="1.1303399999999999"/>
    <n v="1.1357299999999999"/>
    <n v="-61.100000000000598"/>
    <n v="0"/>
    <n v="3.9779708812530679E-3"/>
    <x v="853"/>
  </r>
  <r>
    <x v="860"/>
    <n v="1.1357600000000001"/>
    <n v="1.13876"/>
    <n v="1.1290500000000001"/>
    <n v="1.12965"/>
    <n v="-9.0999999999996639"/>
    <n v="0"/>
    <n v="-5.3533850475023792E-3"/>
    <x v="854"/>
  </r>
  <r>
    <x v="861"/>
    <n v="1.1295999999999999"/>
    <n v="1.13981"/>
    <n v="1.1269899999999999"/>
    <n v="1.12869"/>
    <n v="-63.899999999998954"/>
    <n v="0"/>
    <n v="-8.4982074093753468E-4"/>
    <x v="855"/>
  </r>
  <r>
    <x v="862"/>
    <n v="1.12866"/>
    <n v="1.13087"/>
    <n v="1.12181"/>
    <n v="1.1222700000000001"/>
    <n v="50.699999999999079"/>
    <n v="1"/>
    <n v="-5.6880099938866335E-3"/>
    <x v="856"/>
  </r>
  <r>
    <x v="863"/>
    <n v="1.1216200000000001"/>
    <n v="1.12781"/>
    <n v="1.1214999999999999"/>
    <n v="1.12669"/>
    <n v="28.699999999999282"/>
    <n v="1"/>
    <n v="3.938446184964306E-3"/>
    <x v="857"/>
  </r>
  <r>
    <x v="864"/>
    <n v="1.1266700000000001"/>
    <n v="1.1339699999999999"/>
    <n v="1.1256200000000001"/>
    <n v="1.12954"/>
    <n v="25.699999999999612"/>
    <n v="1"/>
    <n v="2.5295334120298829E-3"/>
    <x v="858"/>
  </r>
  <r>
    <x v="865"/>
    <n v="1.1295200000000001"/>
    <n v="1.1361000000000001"/>
    <n v="1.1271500000000001"/>
    <n v="1.13209"/>
    <n v="30.900000000000372"/>
    <n v="1"/>
    <n v="2.2575561733095828E-3"/>
    <x v="859"/>
  </r>
  <r>
    <x v="866"/>
    <n v="1.13205"/>
    <n v="1.13679"/>
    <n v="1.1295900000000001"/>
    <n v="1.13514"/>
    <n v="100.29999999999984"/>
    <n v="1"/>
    <n v="2.6941320919715572E-3"/>
    <x v="860"/>
  </r>
  <r>
    <x v="867"/>
    <n v="1.135"/>
    <n v="1.14592"/>
    <n v="1.1346499999999999"/>
    <n v="1.14503"/>
    <n v="74.30000000000048"/>
    <n v="1"/>
    <n v="8.7125817079831691E-3"/>
    <x v="861"/>
  </r>
  <r>
    <x v="868"/>
    <n v="1.1459299999999999"/>
    <n v="1.1536"/>
    <n v="1.1448199999999999"/>
    <n v="1.1533599999999999"/>
    <n v="-37.300000000000111"/>
    <n v="0"/>
    <n v="7.2749185610856415E-3"/>
    <x v="862"/>
  </r>
  <r>
    <x v="869"/>
    <n v="1.1532899999999999"/>
    <n v="1.1616200000000001"/>
    <n v="1.1495500000000001"/>
    <n v="1.1495599999999999"/>
    <n v="-10.499999999999954"/>
    <n v="0"/>
    <n v="-3.2947215093293014E-3"/>
    <x v="863"/>
  </r>
  <r>
    <x v="870"/>
    <n v="1.1495599999999999"/>
    <n v="1.1529400000000001"/>
    <n v="1.1466099999999999"/>
    <n v="1.1485099999999999"/>
    <n v="-79.000000000000185"/>
    <n v="0"/>
    <n v="-9.1339295034620349E-4"/>
    <x v="864"/>
  </r>
  <r>
    <x v="871"/>
    <n v="1.14838"/>
    <n v="1.1493800000000001"/>
    <n v="1.13859"/>
    <n v="1.1404799999999999"/>
    <n v="-2.6999999999999247"/>
    <n v="0"/>
    <n v="-6.9916674648021759E-3"/>
    <x v="865"/>
  </r>
  <r>
    <x v="872"/>
    <n v="1.1404799999999999"/>
    <n v="1.14802"/>
    <n v="1.13866"/>
    <n v="1.1402099999999999"/>
    <n v="-10.399999999999299"/>
    <n v="0"/>
    <n v="-2.3674242424243097E-4"/>
    <x v="866"/>
  </r>
  <r>
    <x v="873"/>
    <n v="1.1393599999999999"/>
    <n v="1.1419900000000001"/>
    <n v="1.1375299999999999"/>
    <n v="1.13832"/>
    <n v="-11.699999999998933"/>
    <n v="0"/>
    <n v="-1.6575893914277939E-3"/>
    <x v="867"/>
  </r>
  <r>
    <x v="874"/>
    <n v="1.13832"/>
    <n v="1.1409800000000001"/>
    <n v="1.1358699999999999"/>
    <n v="1.1371500000000001"/>
    <n v="54.199999999999804"/>
    <n v="1"/>
    <n v="-1.0278304870334765E-3"/>
    <x v="868"/>
  </r>
  <r>
    <x v="875"/>
    <n v="1.1371500000000001"/>
    <n v="1.14466"/>
    <n v="1.13687"/>
    <n v="1.1425700000000001"/>
    <n v="-49.399999999999444"/>
    <n v="0"/>
    <n v="4.7663017192103307E-3"/>
    <x v="869"/>
  </r>
  <r>
    <x v="876"/>
    <n v="1.14256"/>
    <n v="1.1429100000000001"/>
    <n v="1.13706"/>
    <n v="1.1376200000000001"/>
    <n v="-65.999999999999389"/>
    <n v="0"/>
    <n v="-4.3323385000481052E-3"/>
    <x v="870"/>
  </r>
  <r>
    <x v="877"/>
    <n v="1.13757"/>
    <n v="1.1379600000000001"/>
    <n v="1.1283000000000001"/>
    <n v="1.13097"/>
    <n v="9.0999999999996639"/>
    <n v="1"/>
    <n v="-5.8455371741003015E-3"/>
    <x v="871"/>
  </r>
  <r>
    <x v="878"/>
    <n v="1.131"/>
    <n v="1.13422"/>
    <n v="1.1302099999999999"/>
    <n v="1.13191"/>
    <n v="-7.5000000000002842"/>
    <n v="0"/>
    <n v="8.3114494637337444E-4"/>
    <x v="872"/>
  </r>
  <r>
    <x v="879"/>
    <n v="1.1319900000000001"/>
    <n v="1.13487"/>
    <n v="1.1302000000000001"/>
    <n v="1.13124"/>
    <n v="-96.600000000000023"/>
    <n v="0"/>
    <n v="-5.9191985228501665E-4"/>
    <x v="873"/>
  </r>
  <r>
    <x v="880"/>
    <n v="1.1312500000000001"/>
    <n v="1.1316200000000001"/>
    <n v="1.12141"/>
    <n v="1.1215900000000001"/>
    <n v="-13.400000000001189"/>
    <n v="0"/>
    <n v="-8.5304621477316767E-3"/>
    <x v="874"/>
  </r>
  <r>
    <x v="881"/>
    <n v="1.12158"/>
    <n v="1.1229899999999999"/>
    <n v="1.1180099999999999"/>
    <n v="1.1202399999999999"/>
    <n v="19.899999999999363"/>
    <n v="1"/>
    <n v="-1.2036483920150332E-3"/>
    <x v="875"/>
  </r>
  <r>
    <x v="882"/>
    <n v="1.1202300000000001"/>
    <n v="1.12375"/>
    <n v="1.1196299999999999"/>
    <n v="1.12222"/>
    <n v="11.499999999999844"/>
    <n v="1"/>
    <n v="1.7674783974863661E-3"/>
    <x v="876"/>
  </r>
  <r>
    <x v="883"/>
    <n v="1.1208100000000001"/>
    <n v="1.1242799999999999"/>
    <n v="1.1187499999999999"/>
    <n v="1.1219600000000001"/>
    <n v="-79.599999999999667"/>
    <n v="0"/>
    <n v="-2.3168362709624635E-4"/>
    <x v="877"/>
  </r>
  <r>
    <x v="884"/>
    <n v="1.12201"/>
    <n v="1.1227100000000001"/>
    <n v="1.11324"/>
    <n v="1.11405"/>
    <n v="13.900000000000023"/>
    <n v="1"/>
    <n v="-7.0501622161218691E-3"/>
    <x v="878"/>
  </r>
  <r>
    <x v="885"/>
    <n v="1.1140399999999999"/>
    <n v="1.11669"/>
    <n v="1.1128899999999999"/>
    <n v="1.1154299999999999"/>
    <n v="38.800000000001056"/>
    <n v="1"/>
    <n v="1.2387235761410764E-3"/>
    <x v="879"/>
  </r>
  <r>
    <x v="886"/>
    <n v="1.11547"/>
    <n v="1.12168"/>
    <n v="1.1149500000000001"/>
    <n v="1.1193500000000001"/>
    <n v="-81.800000000000765"/>
    <n v="0"/>
    <n v="3.5143397613477401E-3"/>
    <x v="880"/>
  </r>
  <r>
    <x v="887"/>
    <n v="1.11934"/>
    <n v="1.1200699999999999"/>
    <n v="1.1110899999999999"/>
    <n v="1.1111599999999999"/>
    <n v="23.900000000001143"/>
    <n v="1"/>
    <n v="-7.3167463259928844E-3"/>
    <x v="881"/>
  </r>
  <r>
    <x v="888"/>
    <n v="1.1112599999999999"/>
    <n v="1.1144700000000001"/>
    <n v="1.10978"/>
    <n v="1.11365"/>
    <n v="-4.9000000000010147"/>
    <n v="0"/>
    <n v="2.2409014003383909E-3"/>
    <x v="882"/>
  </r>
  <r>
    <x v="889"/>
    <n v="1.11365"/>
    <n v="1.11734"/>
    <n v="1.11222"/>
    <n v="1.1131599999999999"/>
    <n v="56.400000000000894"/>
    <n v="1"/>
    <n v="-4.3999461231092329E-4"/>
    <x v="883"/>
  </r>
  <r>
    <x v="890"/>
    <n v="1.11314"/>
    <n v="1.1193900000000001"/>
    <n v="1.11141"/>
    <n v="1.1187800000000001"/>
    <n v="-37.300000000000111"/>
    <n v="0"/>
    <n v="5.0486902152433455E-3"/>
    <x v="884"/>
  </r>
  <r>
    <x v="891"/>
    <n v="1.11877"/>
    <n v="1.12199"/>
    <n v="1.11453"/>
    <n v="1.11504"/>
    <n v="215.69999999999868"/>
    <n v="1"/>
    <n v="-3.342927117038319E-3"/>
    <x v="885"/>
  </r>
  <r>
    <x v="892"/>
    <n v="1.1150100000000001"/>
    <n v="1.1373599999999999"/>
    <n v="1.1136699999999999"/>
    <n v="1.1365799999999999"/>
    <n v="0.10000000000065512"/>
    <n v="1"/>
    <n v="1.9317692638828987E-2"/>
    <x v="886"/>
  </r>
  <r>
    <x v="893"/>
    <n v="1.13533"/>
    <n v="1.1392599999999999"/>
    <n v="1.13263"/>
    <n v="1.13534"/>
    <n v="3.8999999999989043"/>
    <n v="1"/>
    <n v="-1.0909922750707013E-3"/>
    <x v="887"/>
  </r>
  <r>
    <x v="894"/>
    <n v="1.1352800000000001"/>
    <n v="1.1380399999999999"/>
    <n v="1.1338600000000001"/>
    <n v="1.13567"/>
    <n v="38.000000000000256"/>
    <n v="1"/>
    <n v="2.9066182817483188E-4"/>
    <x v="888"/>
  </r>
  <r>
    <x v="895"/>
    <n v="1.1356200000000001"/>
    <n v="1.14086"/>
    <n v="1.1354200000000001"/>
    <n v="1.1394200000000001"/>
    <n v="-79.500000000001236"/>
    <n v="0"/>
    <n v="3.3020155502920812E-3"/>
    <x v="889"/>
  </r>
  <r>
    <x v="896"/>
    <n v="1.1394200000000001"/>
    <n v="1.1415500000000001"/>
    <n v="1.13056"/>
    <n v="1.13147"/>
    <n v="-64.699999999999761"/>
    <n v="0"/>
    <n v="-6.9772340313494219E-3"/>
    <x v="890"/>
  </r>
  <r>
    <x v="897"/>
    <n v="1.1314500000000001"/>
    <n v="1.1321399999999999"/>
    <n v="1.12452"/>
    <n v="1.1249800000000001"/>
    <n v="42.10000000000047"/>
    <n v="1"/>
    <n v="-5.7359010844298952E-3"/>
    <x v="891"/>
  </r>
  <r>
    <x v="898"/>
    <n v="1.1248"/>
    <n v="1.13028"/>
    <n v="1.12323"/>
    <n v="1.1290100000000001"/>
    <n v="-83.100000000000392"/>
    <n v="0"/>
    <n v="3.5822859073049163E-3"/>
    <x v="892"/>
  </r>
  <r>
    <x v="899"/>
    <n v="1.1289899999999999"/>
    <n v="1.12985"/>
    <n v="1.1188899999999999"/>
    <n v="1.1206799999999999"/>
    <n v="54.600000000000207"/>
    <n v="1"/>
    <n v="-7.3781454548677017E-3"/>
    <x v="893"/>
  </r>
  <r>
    <x v="900"/>
    <n v="1.12042"/>
    <n v="1.12975"/>
    <n v="1.11897"/>
    <n v="1.12588"/>
    <n v="-35.699999999998511"/>
    <n v="0"/>
    <n v="4.6400399757291488E-3"/>
    <x v="894"/>
  </r>
  <r>
    <x v="901"/>
    <n v="1.1259399999999999"/>
    <n v="1.1294900000000001"/>
    <n v="1.1131"/>
    <n v="1.1223700000000001"/>
    <n v="49.10000000000192"/>
    <n v="1"/>
    <n v="-3.1175613742138175E-3"/>
    <x v="895"/>
  </r>
  <r>
    <x v="902"/>
    <n v="1.1224099999999999"/>
    <n v="1.1296200000000001"/>
    <n v="1.1222300000000001"/>
    <n v="1.1273200000000001"/>
    <n v="-18.199999999999328"/>
    <n v="0"/>
    <n v="4.4103103254720111E-3"/>
    <x v="896"/>
  </r>
  <r>
    <x v="903"/>
    <n v="1.1328499999999999"/>
    <n v="1.1382399999999999"/>
    <n v="1.1302000000000001"/>
    <n v="1.13103"/>
    <n v="-67.999999999999176"/>
    <n v="0"/>
    <n v="3.290991022957046E-3"/>
    <x v="897"/>
  </r>
  <r>
    <x v="904"/>
    <n v="1.131"/>
    <n v="1.1349499999999999"/>
    <n v="1.1241399999999999"/>
    <n v="1.1242000000000001"/>
    <n v="53.999999999998494"/>
    <n v="1"/>
    <n v="-6.0387434462392253E-3"/>
    <x v="898"/>
  </r>
  <r>
    <x v="905"/>
    <n v="1.1242000000000001"/>
    <n v="1.1337699999999999"/>
    <n v="1.1236600000000001"/>
    <n v="1.1295999999999999"/>
    <n v="83.800000000000537"/>
    <n v="1"/>
    <n v="4.8034157623197959E-3"/>
    <x v="899"/>
  </r>
  <r>
    <x v="906"/>
    <n v="1.1295999999999999"/>
    <n v="1.1421300000000001"/>
    <n v="1.12948"/>
    <n v="1.13798"/>
    <n v="-288.20000000000067"/>
    <n v="0"/>
    <n v="7.4185552407932676E-3"/>
    <x v="900"/>
  </r>
  <r>
    <x v="907"/>
    <n v="1.13795"/>
    <n v="1.1427799999999999"/>
    <n v="1.0911599999999999"/>
    <n v="1.1091299999999999"/>
    <n v="16.499999999999293"/>
    <n v="1"/>
    <n v="-2.5351939401395462E-2"/>
    <x v="901"/>
  </r>
  <r>
    <x v="908"/>
    <n v="1.10073"/>
    <n v="1.1083700000000001"/>
    <n v="1.0970899999999999"/>
    <n v="1.1023799999999999"/>
    <n v="39.599999999999639"/>
    <n v="1"/>
    <n v="-6.0858510724621784E-3"/>
    <x v="902"/>
  </r>
  <r>
    <x v="909"/>
    <n v="1.1023700000000001"/>
    <n v="1.1111599999999999"/>
    <n v="1.10101"/>
    <n v="1.10633"/>
    <n v="60.700000000000202"/>
    <n v="1"/>
    <n v="3.5831564433317364E-3"/>
    <x v="903"/>
  </r>
  <r>
    <x v="910"/>
    <n v="1.1062799999999999"/>
    <n v="1.11303"/>
    <n v="1.10494"/>
    <n v="1.1123499999999999"/>
    <n v="-17.499999999999183"/>
    <n v="0"/>
    <n v="5.4414144061898373E-3"/>
    <x v="904"/>
  </r>
  <r>
    <x v="911"/>
    <n v="1.11239"/>
    <n v="1.1154500000000001"/>
    <n v="1.1024099999999999"/>
    <n v="1.1106400000000001"/>
    <n v="30.399999999999316"/>
    <n v="1"/>
    <n v="-1.5372859261921779E-3"/>
    <x v="905"/>
  </r>
  <r>
    <x v="912"/>
    <n v="1.1106100000000001"/>
    <n v="1.11693"/>
    <n v="1.1072"/>
    <n v="1.11365"/>
    <n v="26.999999999999247"/>
    <n v="1"/>
    <n v="2.7101491032197611E-3"/>
    <x v="906"/>
  </r>
  <r>
    <x v="913"/>
    <n v="1.11253"/>
    <n v="1.11595"/>
    <n v="1.1097900000000001"/>
    <n v="1.1152299999999999"/>
    <n v="-78.699999999998212"/>
    <n v="0"/>
    <n v="1.4187581376554625E-3"/>
    <x v="907"/>
  </r>
  <r>
    <x v="914"/>
    <n v="1.1153299999999999"/>
    <n v="1.11863"/>
    <n v="1.10623"/>
    <n v="1.1074600000000001"/>
    <n v="23.999999999999577"/>
    <n v="1"/>
    <n v="-6.9671726908349108E-3"/>
    <x v="908"/>
  </r>
  <r>
    <x v="915"/>
    <n v="1.1075600000000001"/>
    <n v="1.1111599999999999"/>
    <n v="1.1029100000000001"/>
    <n v="1.1099600000000001"/>
    <n v="-37.899999999999601"/>
    <n v="0"/>
    <n v="2.2574178751375573E-3"/>
    <x v="909"/>
  </r>
  <r>
    <x v="916"/>
    <n v="1.1099600000000001"/>
    <n v="1.1107199999999999"/>
    <n v="1.1052599999999999"/>
    <n v="1.1061700000000001"/>
    <n v="-10.699999999999044"/>
    <n v="0"/>
    <n v="-3.4145374608093304E-3"/>
    <x v="910"/>
  </r>
  <r>
    <x v="917"/>
    <n v="1.1060399999999999"/>
    <n v="1.1120099999999999"/>
    <n v="1.1001799999999999"/>
    <n v="1.10497"/>
    <n v="10.799999999999699"/>
    <n v="1"/>
    <n v="-1.0848242132764918E-3"/>
    <x v="911"/>
  </r>
  <r>
    <x v="918"/>
    <n v="1.10456"/>
    <n v="1.1074600000000001"/>
    <n v="1.1015900000000001"/>
    <n v="1.10564"/>
    <n v="3.6000000000013799"/>
    <n v="1"/>
    <n v="6.0635130365516154E-4"/>
    <x v="912"/>
  </r>
  <r>
    <x v="919"/>
    <n v="1.1056299999999999"/>
    <n v="1.11259"/>
    <n v="1.10521"/>
    <n v="1.10599"/>
    <n v="28.999999999999027"/>
    <n v="1"/>
    <n v="3.1655873521230227E-4"/>
    <x v="913"/>
  </r>
  <r>
    <x v="920"/>
    <n v="1.10602"/>
    <n v="1.11199"/>
    <n v="1.1042000000000001"/>
    <n v="1.1089199999999999"/>
    <n v="28.500000000000192"/>
    <n v="1"/>
    <n v="2.6492102098572001E-3"/>
    <x v="914"/>
  </r>
  <r>
    <x v="921"/>
    <n v="1.10884"/>
    <n v="1.1164799999999999"/>
    <n v="1.1087499999999999"/>
    <n v="1.1116900000000001"/>
    <n v="-86.799999999997993"/>
    <n v="0"/>
    <n v="2.497925909894505E-3"/>
    <x v="915"/>
  </r>
  <r>
    <x v="922"/>
    <n v="1.1116299999999999"/>
    <n v="1.1148800000000001"/>
    <n v="1.1024799999999999"/>
    <n v="1.1029500000000001"/>
    <n v="29.500000000000082"/>
    <n v="1"/>
    <n v="-7.8619039480430919E-3"/>
    <x v="916"/>
  </r>
  <r>
    <x v="923"/>
    <n v="1.1045400000000001"/>
    <n v="1.10842"/>
    <n v="1.1037600000000001"/>
    <n v="1.1074900000000001"/>
    <n v="-55.19999999999969"/>
    <n v="0"/>
    <n v="4.1162337367968149E-3"/>
    <x v="917"/>
  </r>
  <r>
    <x v="924"/>
    <n v="1.10747"/>
    <n v="1.1080399999999999"/>
    <n v="1.1000000000000001"/>
    <n v="1.10195"/>
    <n v="-6.2000000000006494"/>
    <n v="0"/>
    <n v="-5.0023025038601343E-3"/>
    <x v="918"/>
  </r>
  <r>
    <x v="925"/>
    <n v="1.1019600000000001"/>
    <n v="1.10301"/>
    <n v="1.09815"/>
    <n v="1.10134"/>
    <n v="10.900000000000354"/>
    <n v="1"/>
    <n v="-5.5356413630380796E-4"/>
    <x v="919"/>
  </r>
  <r>
    <x v="926"/>
    <n v="1.10134"/>
    <n v="1.10599"/>
    <n v="1.09796"/>
    <n v="1.10243"/>
    <n v="-48.90000000000061"/>
    <n v="0"/>
    <n v="9.8970345215820821E-4"/>
    <x v="920"/>
  </r>
  <r>
    <x v="927"/>
    <n v="1.10243"/>
    <n v="1.1041000000000001"/>
    <n v="1.09555"/>
    <n v="1.09754"/>
    <n v="23.400000000000087"/>
    <n v="1"/>
    <n v="-4.4356557785982798E-3"/>
    <x v="921"/>
  </r>
  <r>
    <x v="928"/>
    <n v="1.0971299999999999"/>
    <n v="1.0998699999999999"/>
    <n v="1.0951900000000001"/>
    <n v="1.0994699999999999"/>
    <n v="-8.5000000000001741"/>
    <n v="0"/>
    <n v="1.758478050913892E-3"/>
    <x v="922"/>
  </r>
  <r>
    <x v="929"/>
    <n v="1.0994699999999999"/>
    <n v="1.1029800000000001"/>
    <n v="1.0978300000000001"/>
    <n v="1.0986199999999999"/>
    <n v="71.700000000001211"/>
    <n v="1"/>
    <n v="-7.7309976625106192E-4"/>
    <x v="923"/>
  </r>
  <r>
    <x v="930"/>
    <n v="1.0986199999999999"/>
    <n v="1.1064799999999999"/>
    <n v="1.09612"/>
    <n v="1.1057900000000001"/>
    <n v="17.599999999999838"/>
    <n v="1"/>
    <n v="6.5263694453041587E-3"/>
    <x v="924"/>
  </r>
  <r>
    <x v="931"/>
    <n v="1.1057900000000001"/>
    <n v="1.11195"/>
    <n v="1.1051899999999999"/>
    <n v="1.10755"/>
    <n v="97.799999999999002"/>
    <n v="1"/>
    <n v="1.5916222790945955E-3"/>
    <x v="925"/>
  </r>
  <r>
    <x v="932"/>
    <n v="1.10748"/>
    <n v="1.11974"/>
    <n v="1.10727"/>
    <n v="1.1172599999999999"/>
    <n v="-11.499999999999844"/>
    <n v="0"/>
    <n v="8.7670985508554455E-3"/>
    <x v="926"/>
  </r>
  <r>
    <x v="933"/>
    <n v="1.1172599999999999"/>
    <n v="1.11836"/>
    <n v="1.1155200000000001"/>
    <n v="1.1161099999999999"/>
    <n v="60.400000000000453"/>
    <n v="1"/>
    <n v="-1.029303832590478E-3"/>
    <x v="927"/>
  </r>
  <r>
    <x v="934"/>
    <n v="1.1161099999999999"/>
    <n v="1.1233599999999999"/>
    <n v="1.11578"/>
    <n v="1.12215"/>
    <n v="-72.399999999999125"/>
    <n v="0"/>
    <n v="5.4116529732732843E-3"/>
    <x v="928"/>
  </r>
  <r>
    <x v="935"/>
    <n v="1.12215"/>
    <n v="1.1226799999999999"/>
    <n v="1.1140600000000001"/>
    <n v="1.1149100000000001"/>
    <n v="-21.800000000000708"/>
    <n v="0"/>
    <n v="-6.4519003698256805E-3"/>
    <x v="929"/>
  </r>
  <r>
    <x v="936"/>
    <n v="1.1149100000000001"/>
    <n v="1.1156299999999999"/>
    <n v="1.1113999999999999"/>
    <n v="1.11273"/>
    <n v="-41.89999999999916"/>
    <n v="0"/>
    <n v="-1.955314778771422E-3"/>
    <x v="930"/>
  </r>
  <r>
    <x v="937"/>
    <n v="1.11273"/>
    <n v="1.11612"/>
    <n v="1.1045799999999999"/>
    <n v="1.1085400000000001"/>
    <n v="10.000000000001119"/>
    <n v="1"/>
    <n v="-3.7655136466168138E-3"/>
    <x v="931"/>
  </r>
  <r>
    <x v="938"/>
    <n v="1.1077699999999999"/>
    <n v="1.11049"/>
    <n v="1.10721"/>
    <n v="1.10877"/>
    <n v="28.399999999999537"/>
    <n v="1"/>
    <n v="2.0748010897220226E-4"/>
    <x v="932"/>
  </r>
  <r>
    <x v="939"/>
    <n v="1.1087899999999999"/>
    <n v="1.11225"/>
    <n v="1.1070500000000001"/>
    <n v="1.1116299999999999"/>
    <n v="58.899999999999508"/>
    <n v="1"/>
    <n v="2.5794348692693703E-3"/>
    <x v="933"/>
  </r>
  <r>
    <x v="940"/>
    <n v="1.11164"/>
    <n v="1.1190100000000001"/>
    <n v="1.11121"/>
    <n v="1.1175299999999999"/>
    <n v="-38.499999999999091"/>
    <n v="0"/>
    <n v="5.3075213875120042E-3"/>
    <x v="934"/>
  </r>
  <r>
    <x v="941"/>
    <n v="1.11757"/>
    <n v="1.11914"/>
    <n v="1.11354"/>
    <n v="1.11372"/>
    <n v="24.899999999998812"/>
    <n v="1"/>
    <n v="-3.4093044482026436E-3"/>
    <x v="935"/>
  </r>
  <r>
    <x v="942"/>
    <n v="1.11372"/>
    <n v="1.1221300000000001"/>
    <n v="1.11313"/>
    <n v="1.1162099999999999"/>
    <n v="16.199999999999548"/>
    <n v="1"/>
    <n v="2.235750457924679E-3"/>
    <x v="936"/>
  </r>
  <r>
    <x v="943"/>
    <n v="1.1167"/>
    <n v="1.1203399999999999"/>
    <n v="1.11538"/>
    <n v="1.11832"/>
    <n v="95.499999999999474"/>
    <n v="1"/>
    <n v="1.8903252972111151E-3"/>
    <x v="937"/>
  </r>
  <r>
    <x v="944"/>
    <n v="1.11825"/>
    <n v="1.1322300000000001"/>
    <n v="1.11774"/>
    <n v="1.1277999999999999"/>
    <n v="10.699999999999044"/>
    <n v="1"/>
    <n v="8.4770012161097252E-3"/>
    <x v="938"/>
  </r>
  <r>
    <x v="945"/>
    <n v="1.1277600000000001"/>
    <n v="1.1315900000000001"/>
    <n v="1.1240699999999999"/>
    <n v="1.12883"/>
    <n v="64.599999999999099"/>
    <n v="1"/>
    <n v="9.1328249689670571E-4"/>
    <x v="939"/>
  </r>
  <r>
    <x v="946"/>
    <n v="1.12883"/>
    <n v="1.13663"/>
    <n v="1.12853"/>
    <n v="1.1352899999999999"/>
    <n v="-31.200000000000117"/>
    <n v="0"/>
    <n v="5.7227394736141246E-3"/>
    <x v="940"/>
  </r>
  <r>
    <x v="947"/>
    <n v="1.1352800000000001"/>
    <n v="1.1359600000000001"/>
    <n v="1.13042"/>
    <n v="1.1321600000000001"/>
    <n v="11.199999999997878"/>
    <n v="1"/>
    <n v="-2.757004818152109E-3"/>
    <x v="941"/>
  </r>
  <r>
    <x v="948"/>
    <n v="1.1308800000000001"/>
    <n v="1.13306"/>
    <n v="1.1271"/>
    <n v="1.1319999999999999"/>
    <n v="-14.799999999999258"/>
    <n v="0"/>
    <n v="-1.4132278123246689E-4"/>
    <x v="942"/>
  </r>
  <r>
    <x v="949"/>
    <n v="1.1319999999999999"/>
    <n v="1.1355299999999999"/>
    <n v="1.13032"/>
    <n v="1.13052"/>
    <n v="-41.599999999999412"/>
    <n v="0"/>
    <n v="-1.3074204946995627E-3"/>
    <x v="943"/>
  </r>
  <r>
    <x v="950"/>
    <n v="1.13052"/>
    <n v="1.1311500000000001"/>
    <n v="1.12452"/>
    <n v="1.12636"/>
    <n v="20.700000000000163"/>
    <n v="1"/>
    <n v="-3.6797226055266252E-3"/>
    <x v="944"/>
  </r>
  <r>
    <x v="951"/>
    <n v="1.1263300000000001"/>
    <n v="1.12974"/>
    <n v="1.12592"/>
    <n v="1.1284000000000001"/>
    <n v="-84.299999999999372"/>
    <n v="0"/>
    <n v="1.8111438616428277E-3"/>
    <x v="945"/>
  </r>
  <r>
    <x v="952"/>
    <n v="1.1279399999999999"/>
    <n v="1.13408"/>
    <n v="1.1180399999999999"/>
    <n v="1.11951"/>
    <n v="13.299999999998313"/>
    <n v="1"/>
    <n v="-7.878411910670069E-3"/>
    <x v="946"/>
  </r>
  <r>
    <x v="953"/>
    <n v="1.1175200000000001"/>
    <n v="1.12077"/>
    <n v="1.1157999999999999"/>
    <n v="1.1188499999999999"/>
    <n v="-45.499999999998323"/>
    <n v="0"/>
    <n v="-5.8954363962815393E-4"/>
    <x v="947"/>
  </r>
  <r>
    <x v="954"/>
    <n v="1.1188499999999999"/>
    <n v="1.1192299999999999"/>
    <n v="1.11321"/>
    <n v="1.1143000000000001"/>
    <n v="14.699999999998603"/>
    <n v="1"/>
    <n v="-4.0666756044150931E-3"/>
    <x v="948"/>
  </r>
  <r>
    <x v="955"/>
    <n v="1.1142700000000001"/>
    <n v="1.1165400000000001"/>
    <n v="1.11232"/>
    <n v="1.11574"/>
    <n v="39.199999999999235"/>
    <n v="1"/>
    <n v="1.2922911244725999E-3"/>
    <x v="949"/>
  </r>
  <r>
    <x v="956"/>
    <n v="1.1157300000000001"/>
    <n v="1.1205099999999999"/>
    <n v="1.11276"/>
    <n v="1.11965"/>
    <n v="-42.299999999999557"/>
    <n v="0"/>
    <n v="3.5044006668221162E-3"/>
    <x v="950"/>
  </r>
  <r>
    <x v="957"/>
    <n v="1.1196200000000001"/>
    <n v="1.12521"/>
    <n v="1.11503"/>
    <n v="1.1153900000000001"/>
    <n v="-9.1000000000018844"/>
    <n v="0"/>
    <n v="-3.8047604162014803E-3"/>
    <x v="951"/>
  </r>
  <r>
    <x v="958"/>
    <n v="1.1155900000000001"/>
    <n v="1.1182399999999999"/>
    <n v="1.11395"/>
    <n v="1.1146799999999999"/>
    <n v="108.29999999999896"/>
    <n v="1"/>
    <n v="-6.3654865114459724E-4"/>
    <x v="952"/>
  </r>
  <r>
    <x v="959"/>
    <n v="1.11467"/>
    <n v="1.1263099999999999"/>
    <n v="1.11409"/>
    <n v="1.1254999999999999"/>
    <n v="-15.799999999999148"/>
    <n v="0"/>
    <n v="9.7068216887359338E-3"/>
    <x v="953"/>
  </r>
  <r>
    <x v="960"/>
    <n v="1.1254999999999999"/>
    <n v="1.12714"/>
    <n v="1.1229"/>
    <n v="1.12392"/>
    <n v="20.700000000000163"/>
    <n v="1"/>
    <n v="-1.4038205242113966E-3"/>
    <x v="954"/>
  </r>
  <r>
    <x v="961"/>
    <n v="1.1238900000000001"/>
    <n v="1.13269"/>
    <n v="1.1234500000000001"/>
    <n v="1.1259600000000001"/>
    <n v="-27.899999999998482"/>
    <n v="0"/>
    <n v="1.8150758061072914E-3"/>
    <x v="955"/>
  </r>
  <r>
    <x v="962"/>
    <n v="1.1259699999999999"/>
    <n v="1.1285000000000001"/>
    <n v="1.11985"/>
    <n v="1.1231800000000001"/>
    <n v="0.50000000000105516"/>
    <n v="1"/>
    <n v="-2.4690042275036239E-3"/>
    <x v="956"/>
  </r>
  <r>
    <x v="963"/>
    <n v="1.1234299999999999"/>
    <n v="1.1268400000000001"/>
    <n v="1.12103"/>
    <n v="1.12348"/>
    <n v="-16.300000000000203"/>
    <n v="0"/>
    <n v="2.6709877312636188E-4"/>
    <x v="957"/>
  </r>
  <r>
    <x v="964"/>
    <n v="1.12347"/>
    <n v="1.12602"/>
    <n v="1.12039"/>
    <n v="1.1218399999999999"/>
    <n v="30.300000000000882"/>
    <n v="1"/>
    <n v="-1.4597500623064752E-3"/>
    <x v="958"/>
  </r>
  <r>
    <x v="965"/>
    <n v="1.1218399999999999"/>
    <n v="1.1274"/>
    <n v="1.121"/>
    <n v="1.12487"/>
    <n v="-5.1000000000001044"/>
    <n v="0"/>
    <n v="2.7009199172789433E-3"/>
    <x v="959"/>
  </r>
  <r>
    <x v="966"/>
    <n v="1.12487"/>
    <n v="1.12843"/>
    <n v="1.1218999999999999"/>
    <n v="1.12436"/>
    <n v="-91.700000000001225"/>
    <n v="0"/>
    <n v="-4.5338572457265247E-4"/>
    <x v="960"/>
  </r>
  <r>
    <x v="967"/>
    <n v="1.12426"/>
    <n v="1.1250100000000001"/>
    <n v="1.1149500000000001"/>
    <n v="1.1150899999999999"/>
    <n v="23.599999999999177"/>
    <n v="1"/>
    <n v="-8.2446903127113558E-3"/>
    <x v="961"/>
  </r>
  <r>
    <x v="968"/>
    <n v="1.115"/>
    <n v="1.11978"/>
    <n v="1.11497"/>
    <n v="1.1173599999999999"/>
    <n v="-23.299999999999432"/>
    <n v="0"/>
    <n v="2.0357101220529472E-3"/>
    <x v="962"/>
  </r>
  <r>
    <x v="969"/>
    <n v="1.1173599999999999"/>
    <n v="1.12134"/>
    <n v="1.1149899999999999"/>
    <n v="1.11503"/>
    <n v="36.800000000001276"/>
    <n v="1"/>
    <n v="-2.0852724278656032E-3"/>
    <x v="963"/>
  </r>
  <r>
    <x v="970"/>
    <n v="1.1150199999999999"/>
    <n v="1.1196600000000001"/>
    <n v="1.1123000000000001"/>
    <n v="1.1187"/>
    <n v="20.999999999999908"/>
    <n v="1"/>
    <n v="3.2913912630154751E-3"/>
    <x v="964"/>
  </r>
  <r>
    <x v="971"/>
    <n v="1.1187"/>
    <n v="1.1257299999999999"/>
    <n v="1.11849"/>
    <n v="1.1208"/>
    <n v="15.700000000000713"/>
    <n v="1"/>
    <n v="1.8771788683293877E-3"/>
    <x v="965"/>
  </r>
  <r>
    <x v="972"/>
    <n v="1.1208"/>
    <n v="1.12405"/>
    <n v="1.11938"/>
    <n v="1.1223700000000001"/>
    <n v="23.800000000000487"/>
    <n v="1"/>
    <n v="1.4007851534618698E-3"/>
    <x v="966"/>
  </r>
  <r>
    <x v="973"/>
    <n v="1.12294"/>
    <n v="1.12792"/>
    <n v="1.1221099999999999"/>
    <n v="1.1253200000000001"/>
    <n v="-38.60000000000197"/>
    <n v="0"/>
    <n v="2.6283667596247451E-3"/>
    <x v="967"/>
  </r>
  <r>
    <x v="974"/>
    <n v="1.1253200000000001"/>
    <n v="1.1258900000000001"/>
    <n v="1.1191"/>
    <n v="1.1214599999999999"/>
    <n v="2.6999999999999247"/>
    <n v="1"/>
    <n v="-3.4301354281450758E-3"/>
    <x v="968"/>
  </r>
  <r>
    <x v="975"/>
    <n v="1.1214500000000001"/>
    <n v="1.1236900000000001"/>
    <n v="1.1182000000000001"/>
    <n v="1.1217200000000001"/>
    <n v="4.6999999999997044"/>
    <n v="1"/>
    <n v="2.3184063631354057E-4"/>
    <x v="969"/>
  </r>
  <r>
    <x v="976"/>
    <n v="1.1216600000000001"/>
    <n v="1.12497"/>
    <n v="1.11968"/>
    <n v="1.1221300000000001"/>
    <n v="17.899999999999583"/>
    <n v="1"/>
    <n v="3.6551010947483142E-4"/>
    <x v="970"/>
  </r>
  <r>
    <x v="977"/>
    <n v="1.1221300000000001"/>
    <n v="1.12507"/>
    <n v="1.1153299999999999"/>
    <n v="1.12392"/>
    <n v="-18.299999999999983"/>
    <n v="0"/>
    <n v="1.5951805940488395E-3"/>
    <x v="971"/>
  </r>
  <r>
    <x v="978"/>
    <n v="1.12287"/>
    <n v="1.12442"/>
    <n v="1.12052"/>
    <n v="1.12104"/>
    <n v="-7.699999999999374"/>
    <n v="0"/>
    <n v="-2.5624599615631238E-3"/>
    <x v="972"/>
  </r>
  <r>
    <x v="979"/>
    <n v="1.12104"/>
    <n v="1.12391"/>
    <n v="1.1137900000000001"/>
    <n v="1.1202700000000001"/>
    <n v="2.20000000000109"/>
    <n v="1"/>
    <n v="-6.8686219938618454E-4"/>
    <x v="973"/>
  </r>
  <r>
    <x v="980"/>
    <n v="1.12022"/>
    <n v="1.1233299999999999"/>
    <n v="1.11897"/>
    <n v="1.1204400000000001"/>
    <n v="-54.700000000000855"/>
    <n v="0"/>
    <n v="1.5174913190563188E-4"/>
    <x v="974"/>
  </r>
  <r>
    <x v="981"/>
    <n v="1.1204400000000001"/>
    <n v="1.12124"/>
    <n v="1.11399"/>
    <n v="1.11497"/>
    <n v="48.90000000000061"/>
    <n v="1"/>
    <n v="-4.8820106386777695E-3"/>
    <x v="975"/>
  </r>
  <r>
    <x v="982"/>
    <n v="1.11497"/>
    <n v="1.1205099999999999"/>
    <n v="1.11043"/>
    <n v="1.1198600000000001"/>
    <n v="-43.999999999999595"/>
    <n v="0"/>
    <n v="4.385768226947917E-3"/>
    <x v="976"/>
  </r>
  <r>
    <x v="983"/>
    <n v="1.11815"/>
    <n v="1.12032"/>
    <n v="1.11314"/>
    <n v="1.11375"/>
    <n v="-84.199999999998724"/>
    <n v="0"/>
    <n v="-5.4560391477506132E-3"/>
    <x v="977"/>
  </r>
  <r>
    <x v="984"/>
    <n v="1.11371"/>
    <n v="1.1142300000000001"/>
    <n v="1.1048800000000001"/>
    <n v="1.1052900000000001"/>
    <n v="-47.099999999999923"/>
    <n v="0"/>
    <n v="-7.5959595959594894E-3"/>
    <x v="978"/>
  </r>
  <r>
    <x v="985"/>
    <n v="1.1053299999999999"/>
    <n v="1.10676"/>
    <n v="1.1004400000000001"/>
    <n v="1.1006199999999999"/>
    <n v="48.799999999999955"/>
    <n v="1"/>
    <n v="-4.2251354848050759E-3"/>
    <x v="979"/>
  </r>
  <r>
    <x v="986"/>
    <n v="1.1006199999999999"/>
    <n v="1.1057600000000001"/>
    <n v="1.0985499999999999"/>
    <n v="1.1054999999999999"/>
    <n v="-83.499999999998579"/>
    <n v="0"/>
    <n v="4.4338645490722417E-3"/>
    <x v="980"/>
  </r>
  <r>
    <x v="987"/>
    <n v="1.1054999999999999"/>
    <n v="1.10581"/>
    <n v="1.0970500000000001"/>
    <n v="1.0971500000000001"/>
    <n v="30.499999999999972"/>
    <n v="1"/>
    <n v="-7.5531433740387843E-3"/>
    <x v="981"/>
  </r>
  <r>
    <x v="988"/>
    <n v="1.0969"/>
    <n v="1.1007899999999999"/>
    <n v="1.0963799999999999"/>
    <n v="1.09995"/>
    <n v="-17.599999999999838"/>
    <n v="0"/>
    <n v="2.5520667183156487E-3"/>
    <x v="982"/>
  </r>
  <r>
    <x v="989"/>
    <n v="1.0998300000000001"/>
    <n v="1.10263"/>
    <n v="1.097"/>
    <n v="1.0980700000000001"/>
    <n v="-6.9000000000007944"/>
    <n v="0"/>
    <n v="-1.709168598572508E-3"/>
    <x v="983"/>
  </r>
  <r>
    <x v="990"/>
    <n v="1.09805"/>
    <n v="1.1004799999999999"/>
    <n v="1.0954999999999999"/>
    <n v="1.0973599999999999"/>
    <n v="-44.399999999999991"/>
    <n v="0"/>
    <n v="-6.4658901527248069E-4"/>
    <x v="984"/>
  </r>
  <r>
    <x v="991"/>
    <n v="1.0973599999999999"/>
    <n v="1.10392"/>
    <n v="1.0915900000000001"/>
    <n v="1.0929199999999999"/>
    <n v="-47.000000000001485"/>
    <n v="0"/>
    <n v="-4.0460742144783346E-3"/>
    <x v="985"/>
  </r>
  <r>
    <x v="992"/>
    <n v="1.0928800000000001"/>
    <n v="1.09297"/>
    <n v="1.08592"/>
    <n v="1.0881799999999999"/>
    <n v="0"/>
    <n v="0"/>
    <n v="-4.3370054532810842E-3"/>
    <x v="986"/>
  </r>
  <r>
    <x v="993"/>
    <n v="1.0881099999999999"/>
    <n v="1.08996"/>
    <n v="1.08596"/>
    <n v="1.0881099999999999"/>
    <n v="6.6999999999994841"/>
    <n v="1"/>
    <n v="-6.4327592861457283E-5"/>
    <x v="987"/>
  </r>
  <r>
    <x v="994"/>
    <n v="1.08812"/>
    <n v="1.0905"/>
    <n v="1.08511"/>
    <n v="1.0887899999999999"/>
    <n v="19.799999999998708"/>
    <n v="1"/>
    <n v="6.2493681704967052E-4"/>
    <x v="988"/>
  </r>
  <r>
    <x v="995"/>
    <n v="1.0887800000000001"/>
    <n v="1.0946400000000001"/>
    <n v="1.08744"/>
    <n v="1.09076"/>
    <n v="-12.399999999999078"/>
    <n v="0"/>
    <n v="1.8093479918075417E-3"/>
    <x v="989"/>
  </r>
  <r>
    <x v="996"/>
    <n v="1.09076"/>
    <n v="1.09422"/>
    <n v="1.08826"/>
    <n v="1.08952"/>
    <n v="87.000000000001521"/>
    <n v="1"/>
    <n v="-1.1368220323443312E-3"/>
    <x v="990"/>
  </r>
  <r>
    <x v="997"/>
    <n v="1.08954"/>
    <n v="1.09917"/>
    <n v="1.0892900000000001"/>
    <n v="1.0982400000000001"/>
    <n v="-9.5999999999984986"/>
    <n v="0"/>
    <n v="8.0035244878480238E-3"/>
    <x v="991"/>
  </r>
  <r>
    <x v="998"/>
    <n v="1.0989599999999999"/>
    <n v="1.0991200000000001"/>
    <n v="1.0935900000000001"/>
    <n v="1.0980000000000001"/>
    <n v="74.800000000001532"/>
    <n v="1"/>
    <n v="-2.1853146853145766E-4"/>
    <x v="992"/>
  </r>
  <r>
    <x v="999"/>
    <n v="1.0980399999999999"/>
    <n v="1.1069"/>
    <n v="1.09599"/>
    <n v="1.1055200000000001"/>
    <n v="41.999999999999815"/>
    <n v="1"/>
    <n v="6.8488160291437783E-3"/>
    <x v="993"/>
  </r>
  <r>
    <x v="1000"/>
    <n v="1.1055200000000001"/>
    <n v="1.1123000000000001"/>
    <n v="1.1049599999999999"/>
    <n v="1.10972"/>
    <n v="7.3999999999996291"/>
    <n v="1"/>
    <n v="3.7991171575366689E-3"/>
    <x v="994"/>
  </r>
  <r>
    <x v="1001"/>
    <n v="1.10968"/>
    <n v="1.11259"/>
    <n v="1.1059600000000001"/>
    <n v="1.11042"/>
    <n v="33.600000000000293"/>
    <n v="1"/>
    <n v="6.307897487654035E-4"/>
    <x v="995"/>
  </r>
  <r>
    <x v="1002"/>
    <n v="1.11042"/>
    <n v="1.11412"/>
    <n v="1.10798"/>
    <n v="1.11378"/>
    <n v="-23.600000000001398"/>
    <n v="0"/>
    <n v="3.0258820986655E-3"/>
    <x v="996"/>
  </r>
  <r>
    <x v="1003"/>
    <n v="1.1063700000000001"/>
    <n v="1.11103"/>
    <n v="1.1027400000000001"/>
    <n v="1.1040099999999999"/>
    <n v="-14.499999999999513"/>
    <n v="0"/>
    <n v="-8.7719298245614308E-3"/>
    <x v="997"/>
  </r>
  <r>
    <x v="1004"/>
    <n v="1.1040099999999999"/>
    <n v="1.10669"/>
    <n v="1.1008800000000001"/>
    <n v="1.10256"/>
    <n v="-116.19999999999963"/>
    <n v="0"/>
    <n v="-1.3133939004175144E-3"/>
    <x v="998"/>
  </r>
  <r>
    <x v="1005"/>
    <n v="1.10256"/>
    <n v="1.12995"/>
    <n v="1.0907"/>
    <n v="1.09094"/>
    <n v="-18.000000000000238"/>
    <n v="0"/>
    <n v="-1.0539108982731027E-2"/>
    <x v="999"/>
  </r>
  <r>
    <x v="1006"/>
    <n v="1.09094"/>
    <n v="1.09537"/>
    <n v="1.08649"/>
    <n v="1.08914"/>
    <n v="-39.000000000000142"/>
    <n v="0"/>
    <n v="-1.6499532513245541E-3"/>
    <x v="1000"/>
  </r>
  <r>
    <x v="1007"/>
    <n v="1.0890599999999999"/>
    <n v="1.0923400000000001"/>
    <n v="1.0830299999999999"/>
    <n v="1.0851599999999999"/>
    <n v="-96.600000000000023"/>
    <n v="0"/>
    <n v="-3.6542593238703125E-3"/>
    <x v="1001"/>
  </r>
  <r>
    <x v="1008"/>
    <n v="1.0832999999999999"/>
    <n v="1.0840099999999999"/>
    <n v="1.07091"/>
    <n v="1.0736399999999999"/>
    <n v="-15.600000000000058"/>
    <n v="0"/>
    <n v="-1.0615946035607671E-2"/>
    <x v="1002"/>
  </r>
  <r>
    <x v="1009"/>
    <n v="1.07362"/>
    <n v="1.0816600000000001"/>
    <n v="1.07141"/>
    <n v="1.07206"/>
    <n v="-30.000000000001137"/>
    <n v="0"/>
    <n v="-1.4716292239483897E-3"/>
    <x v="1003"/>
  </r>
  <r>
    <x v="1010"/>
    <n v="1.07206"/>
    <n v="1.07595"/>
    <n v="1.0666100000000001"/>
    <n v="1.0690599999999999"/>
    <n v="-64.200000000000927"/>
    <n v="0"/>
    <n v="-2.7983508385726052E-3"/>
    <x v="1004"/>
  </r>
  <r>
    <x v="1011"/>
    <n v="1.06904"/>
    <n v="1.0745499999999999"/>
    <n v="1.06199"/>
    <n v="1.0626199999999999"/>
    <n v="-40.200000000001346"/>
    <n v="0"/>
    <n v="-6.0239836866031737E-3"/>
    <x v="1005"/>
  </r>
  <r>
    <x v="1012"/>
    <n v="1.0626800000000001"/>
    <n v="1.0642799999999999"/>
    <n v="1.0569200000000001"/>
    <n v="1.0586599999999999"/>
    <n v="35.000000000000583"/>
    <n v="1"/>
    <n v="-3.7266379326569288E-3"/>
    <x v="1006"/>
  </r>
  <r>
    <x v="1013"/>
    <n v="1.0592200000000001"/>
    <n v="1.06491"/>
    <n v="1.0578799999999999"/>
    <n v="1.0627200000000001"/>
    <n v="-1.2000000000012001"/>
    <n v="0"/>
    <n v="3.8350367445640909E-3"/>
    <x v="1007"/>
  </r>
  <r>
    <x v="1014"/>
    <n v="1.0627200000000001"/>
    <n v="1.06579"/>
    <n v="1.05836"/>
    <n v="1.0626"/>
    <n v="-72.90000000000019"/>
    <n v="0"/>
    <n v="-1.1291779584476913E-4"/>
    <x v="1008"/>
  </r>
  <r>
    <x v="1015"/>
    <n v="1.06263"/>
    <n v="1.06436"/>
    <n v="1.05263"/>
    <n v="1.0553399999999999"/>
    <n v="-0.89999999999923475"/>
    <n v="0"/>
    <n v="-6.8322981366459867E-3"/>
    <x v="1009"/>
  </r>
  <r>
    <x v="1016"/>
    <n v="1.0552699999999999"/>
    <n v="1.0585199999999999"/>
    <n v="1.0518000000000001"/>
    <n v="1.05518"/>
    <n v="40.000000000000036"/>
    <n v="1"/>
    <n v="-1.5160990770746174E-4"/>
    <x v="1010"/>
  </r>
  <r>
    <x v="1017"/>
    <n v="1.05501"/>
    <n v="1.06273"/>
    <n v="1.0538400000000001"/>
    <n v="1.05901"/>
    <n v="2.20000000000109"/>
    <n v="1"/>
    <n v="3.629712466119539E-3"/>
    <x v="1011"/>
  </r>
  <r>
    <x v="1018"/>
    <n v="1.06111"/>
    <n v="1.06856"/>
    <n v="1.05636"/>
    <n v="1.0613300000000001"/>
    <n v="36.200000000001786"/>
    <n v="1"/>
    <n v="2.1907253000443827E-3"/>
    <x v="1012"/>
  </r>
  <r>
    <x v="1019"/>
    <n v="1.0612999999999999"/>
    <n v="1.06542"/>
    <n v="1.0564899999999999"/>
    <n v="1.0649200000000001"/>
    <n v="-60.899999999999288"/>
    <n v="0"/>
    <n v="3.3825483120235589E-3"/>
    <x v="1013"/>
  </r>
  <r>
    <x v="1020"/>
    <n v="1.0649"/>
    <n v="1.0666599999999999"/>
    <n v="1.0552699999999999"/>
    <n v="1.05881"/>
    <n v="72.800000000001745"/>
    <n v="1"/>
    <n v="-5.7375201893100636E-3"/>
    <x v="1014"/>
  </r>
  <r>
    <x v="1021"/>
    <n v="1.0587899999999999"/>
    <n v="1.0668800000000001"/>
    <n v="1.05846"/>
    <n v="1.0660700000000001"/>
    <n v="2.9999999999996696"/>
    <n v="1"/>
    <n v="6.8567542807491666E-3"/>
    <x v="1015"/>
  </r>
  <r>
    <x v="1022"/>
    <n v="1.06602"/>
    <n v="1.06898"/>
    <n v="1.06253"/>
    <n v="1.0663199999999999"/>
    <n v="137.30000000000021"/>
    <n v="1"/>
    <n v="2.3450617689246833E-4"/>
    <x v="1016"/>
  </r>
  <r>
    <x v="1023"/>
    <n v="1.0626199999999999"/>
    <n v="1.0796300000000001"/>
    <n v="1.0505500000000001"/>
    <n v="1.0763499999999999"/>
    <n v="-44.800000000000395"/>
    <n v="0"/>
    <n v="9.4061820091528858E-3"/>
    <x v="1017"/>
  </r>
  <r>
    <x v="1024"/>
    <n v="1.07633"/>
    <n v="1.07853"/>
    <n v="1.06986"/>
    <n v="1.07185"/>
    <n v="36.100000000001131"/>
    <n v="1"/>
    <n v="-4.1807962094113638E-3"/>
    <x v="1018"/>
  </r>
  <r>
    <x v="1025"/>
    <n v="1.07165"/>
    <n v="1.07684"/>
    <n v="1.07098"/>
    <n v="1.0752600000000001"/>
    <n v="-137.89999999999969"/>
    <n v="0"/>
    <n v="3.181415309978286E-3"/>
    <x v="1019"/>
  </r>
  <r>
    <x v="1026"/>
    <n v="1.0752299999999999"/>
    <n v="1.08734"/>
    <n v="1.0597300000000001"/>
    <n v="1.0614399999999999"/>
    <n v="-55.400000000001"/>
    <n v="0"/>
    <n v="-1.2852705392184416E-2"/>
    <x v="1020"/>
  </r>
  <r>
    <x v="1027"/>
    <n v="1.06145"/>
    <n v="1.06297"/>
    <n v="1.0530999999999999"/>
    <n v="1.0559099999999999"/>
    <n v="102.99999999999976"/>
    <n v="1"/>
    <n v="-5.2099035272836769E-3"/>
    <x v="1021"/>
  </r>
  <r>
    <x v="1028"/>
    <n v="1.0531200000000001"/>
    <n v="1.06517"/>
    <n v="1.05254"/>
    <n v="1.06342"/>
    <n v="-9.5000000000000639"/>
    <n v="0"/>
    <n v="7.1123485903155093E-3"/>
    <x v="1022"/>
  </r>
  <r>
    <x v="1029"/>
    <n v="1.06341"/>
    <n v="1.06671"/>
    <n v="1.06037"/>
    <n v="1.06246"/>
    <n v="-91.099999999999511"/>
    <n v="0"/>
    <n v="-9.0274773842891065E-4"/>
    <x v="1023"/>
  </r>
  <r>
    <x v="1030"/>
    <n v="1.06246"/>
    <n v="1.0669999999999999"/>
    <n v="1.04965"/>
    <n v="1.05335"/>
    <n v="-120.4000000000005"/>
    <n v="0"/>
    <n v="-8.5744404495227133E-3"/>
    <x v="1024"/>
  </r>
  <r>
    <x v="1031"/>
    <n v="1.05335"/>
    <n v="1.0539000000000001"/>
    <n v="1.0366500000000001"/>
    <n v="1.04131"/>
    <n v="35.199999999999676"/>
    <n v="1"/>
    <n v="-1.1430198889258114E-2"/>
    <x v="1025"/>
  </r>
  <r>
    <x v="1032"/>
    <n v="1.04131"/>
    <n v="1.04742"/>
    <n v="1.0400799999999999"/>
    <n v="1.0448299999999999"/>
    <n v="-35.799999999999166"/>
    <n v="0"/>
    <n v="3.3803574343855836E-3"/>
    <x v="1026"/>
  </r>
  <r>
    <x v="1033"/>
    <n v="1.0438499999999999"/>
    <n v="1.0479499999999999"/>
    <n v="1.0392399999999999"/>
    <n v="1.04027"/>
    <n v="-14.499999999999513"/>
    <n v="0"/>
    <n v="-4.3643463529950965E-3"/>
    <x v="1027"/>
  </r>
  <r>
    <x v="1034"/>
    <n v="1.04027"/>
    <n v="1.0417799999999999"/>
    <n v="1.0352300000000001"/>
    <n v="1.0388200000000001"/>
    <n v="35.400000000000986"/>
    <n v="1"/>
    <n v="-1.3938688994202808E-3"/>
    <x v="1028"/>
  </r>
  <r>
    <x v="1035"/>
    <n v="1.0388299999999999"/>
    <n v="1.04511"/>
    <n v="1.0382400000000001"/>
    <n v="1.04237"/>
    <n v="12.100000000001554"/>
    <n v="1"/>
    <n v="3.417338903756173E-3"/>
    <x v="1029"/>
  </r>
  <r>
    <x v="1036"/>
    <n v="1.0423899999999999"/>
    <n v="1.04993"/>
    <n v="1.0422899999999999"/>
    <n v="1.0436000000000001"/>
    <n v="17.499999999999183"/>
    <n v="1"/>
    <n v="1.1800032617976797E-3"/>
    <x v="1030"/>
  </r>
  <r>
    <x v="1037"/>
    <n v="1.0435700000000001"/>
    <n v="1.0468999999999999"/>
    <n v="1.0426500000000001"/>
    <n v="1.04532"/>
    <n v="9.5000000000000639"/>
    <n v="1"/>
    <n v="1.6481410502107163E-3"/>
    <x v="1031"/>
  </r>
  <r>
    <x v="1038"/>
    <n v="1.04416"/>
    <n v="1.04674"/>
    <n v="1.0438000000000001"/>
    <n v="1.04511"/>
    <n v="4.6999999999997044"/>
    <n v="1"/>
    <n v="-2.00895419584457E-4"/>
    <x v="1032"/>
  </r>
  <r>
    <x v="1039"/>
    <n v="1.0450600000000001"/>
    <n v="1.04633"/>
    <n v="1.0432399999999999"/>
    <n v="1.0455300000000001"/>
    <n v="-43.199999999998795"/>
    <n v="0"/>
    <n v="4.0187157332738366E-4"/>
    <x v="1033"/>
  </r>
  <r>
    <x v="1040"/>
    <n v="1.0454399999999999"/>
    <n v="1.0479799999999999"/>
    <n v="1.03721"/>
    <n v="1.04112"/>
    <n v="78.400000000000688"/>
    <n v="1"/>
    <n v="-4.2179564431437111E-3"/>
    <x v="1034"/>
  </r>
  <r>
    <x v="1041"/>
    <n v="1.0410999999999999"/>
    <n v="1.04939"/>
    <n v="1.0408299999999999"/>
    <n v="1.04894"/>
    <n v="28.200000000000447"/>
    <n v="1"/>
    <n v="7.5111418472413316E-3"/>
    <x v="1035"/>
  </r>
  <r>
    <x v="1042"/>
    <n v="1.0486800000000001"/>
    <n v="1.0652600000000001"/>
    <n v="1.0482899999999999"/>
    <n v="1.0515000000000001"/>
    <n v="0"/>
    <n v="0"/>
    <n v="2.4405590405554012E-3"/>
    <x v="10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D5BBB6-165C-44DB-A232-F29387537D64}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1">
  <location ref="A3:B18" firstHeaderRow="1" firstDataRow="1" firstDataCol="1"/>
  <pivotFields count="11">
    <pivotField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dataField="1" showAll="0"/>
    <pivotField numFmtId="164"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8"/>
  </rowFields>
  <rowItems count="1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Media di TARGET" fld="6" subtotal="average" baseField="8" baseItem="2" numFmtId="164"/>
  </dataFields>
  <formats count="7">
    <format dxfId="6">
      <pivotArea outline="0" collapsedLevelsAreSubtotals="1" fieldPosition="0"/>
    </format>
    <format dxfId="5">
      <pivotArea dataOnly="0" labelOnly="1" fieldPosition="0">
        <references count="1">
          <reference field="8" count="2">
            <x v="1"/>
            <x v="2"/>
          </reference>
        </references>
      </pivotArea>
    </format>
    <format dxfId="4">
      <pivotArea collapsedLevelsAreSubtotals="1" fieldPosition="0">
        <references count="1">
          <reference field="8" count="2">
            <x v="1"/>
            <x v="2"/>
          </reference>
        </references>
      </pivotArea>
    </format>
    <format dxfId="3">
      <pivotArea collapsedLevelsAreSubtotals="1" fieldPosition="0">
        <references count="1">
          <reference field="8" count="1">
            <x v="10"/>
          </reference>
        </references>
      </pivotArea>
    </format>
    <format dxfId="2">
      <pivotArea dataOnly="0" labelOnly="1" fieldPosition="0">
        <references count="1">
          <reference field="8" count="1">
            <x v="10"/>
          </reference>
        </references>
      </pivotArea>
    </format>
    <format dxfId="1">
      <pivotArea collapsedLevelsAreSubtotals="1" fieldPosition="0">
        <references count="1">
          <reference field="8" count="1">
            <x v="12"/>
          </reference>
        </references>
      </pivotArea>
    </format>
    <format dxfId="0">
      <pivotArea dataOnly="0" labelOnly="1" fieldPosition="0">
        <references count="1">
          <reference field="8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youtu.be/GXzWUIZbYU4" TargetMode="External"/><Relationship Id="rId1" Type="http://schemas.openxmlformats.org/officeDocument/2006/relationships/hyperlink" Target="http://www.outspokenmarket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DB7BF-5D54-41CC-A5A4-C14FC584F098}">
  <dimension ref="A3:B20"/>
  <sheetViews>
    <sheetView workbookViewId="0">
      <selection activeCell="B18" sqref="B18"/>
    </sheetView>
  </sheetViews>
  <sheetFormatPr defaultRowHeight="15" x14ac:dyDescent="0.25"/>
  <cols>
    <col min="1" max="1" width="42.7109375" bestFit="1" customWidth="1"/>
    <col min="2" max="2" width="16.28515625" bestFit="1" customWidth="1"/>
    <col min="3" max="4" width="19.7109375" bestFit="1" customWidth="1"/>
  </cols>
  <sheetData>
    <row r="3" spans="1:2" x14ac:dyDescent="0.25">
      <c r="A3" s="2" t="s">
        <v>0</v>
      </c>
      <c r="B3" t="s">
        <v>9</v>
      </c>
    </row>
    <row r="4" spans="1:2" x14ac:dyDescent="0.25">
      <c r="A4" s="14" t="s">
        <v>17</v>
      </c>
      <c r="B4" s="10">
        <v>1</v>
      </c>
    </row>
    <row r="5" spans="1:2" x14ac:dyDescent="0.25">
      <c r="A5" s="14" t="s">
        <v>18</v>
      </c>
      <c r="B5" s="10">
        <v>0.83333333333333337</v>
      </c>
    </row>
    <row r="6" spans="1:2" x14ac:dyDescent="0.25">
      <c r="A6" s="3" t="s">
        <v>19</v>
      </c>
      <c r="B6" s="7">
        <v>0.5</v>
      </c>
    </row>
    <row r="7" spans="1:2" x14ac:dyDescent="0.25">
      <c r="A7" s="3" t="s">
        <v>20</v>
      </c>
      <c r="B7" s="7">
        <v>0.5</v>
      </c>
    </row>
    <row r="8" spans="1:2" x14ac:dyDescent="0.25">
      <c r="A8" s="3" t="s">
        <v>21</v>
      </c>
      <c r="B8" s="7">
        <v>0.54166666666666663</v>
      </c>
    </row>
    <row r="9" spans="1:2" x14ac:dyDescent="0.25">
      <c r="A9" s="3" t="s">
        <v>22</v>
      </c>
      <c r="B9" s="7">
        <v>0.50427350427350426</v>
      </c>
    </row>
    <row r="10" spans="1:2" x14ac:dyDescent="0.25">
      <c r="A10" s="3" t="s">
        <v>23</v>
      </c>
      <c r="B10" s="7">
        <v>0.51871657754010692</v>
      </c>
    </row>
    <row r="11" spans="1:2" x14ac:dyDescent="0.25">
      <c r="A11" s="3" t="s">
        <v>24</v>
      </c>
      <c r="B11" s="7">
        <v>0.49199999999999999</v>
      </c>
    </row>
    <row r="12" spans="1:2" x14ac:dyDescent="0.25">
      <c r="A12" s="3" t="s">
        <v>25</v>
      </c>
      <c r="B12" s="7">
        <v>0.44607843137254904</v>
      </c>
    </row>
    <row r="13" spans="1:2" x14ac:dyDescent="0.25">
      <c r="A13" s="14" t="s">
        <v>26</v>
      </c>
      <c r="B13" s="10">
        <v>0.5714285714285714</v>
      </c>
    </row>
    <row r="14" spans="1:2" x14ac:dyDescent="0.25">
      <c r="A14" s="3" t="s">
        <v>27</v>
      </c>
      <c r="B14" s="7">
        <v>0.45714285714285713</v>
      </c>
    </row>
    <row r="15" spans="1:2" x14ac:dyDescent="0.25">
      <c r="A15" s="14" t="s">
        <v>28</v>
      </c>
      <c r="B15" s="10">
        <v>0.57692307692307687</v>
      </c>
    </row>
    <row r="16" spans="1:2" x14ac:dyDescent="0.25">
      <c r="A16" s="3" t="s">
        <v>29</v>
      </c>
      <c r="B16" s="7">
        <v>0.3</v>
      </c>
    </row>
    <row r="17" spans="1:2" x14ac:dyDescent="0.25">
      <c r="A17" s="3" t="s">
        <v>30</v>
      </c>
      <c r="B17" s="7">
        <v>0.2</v>
      </c>
    </row>
    <row r="18" spans="1:2" x14ac:dyDescent="0.25">
      <c r="A18" s="3" t="s">
        <v>1</v>
      </c>
      <c r="B18" s="7">
        <v>0.49856184084372002</v>
      </c>
    </row>
    <row r="20" spans="1:2" x14ac:dyDescent="0.25">
      <c r="B20" s="8">
        <f>B18*1.1</f>
        <v>0.54841802492809211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530"/>
  <sheetViews>
    <sheetView tabSelected="1" workbookViewId="0">
      <selection activeCell="W31" sqref="W31"/>
    </sheetView>
  </sheetViews>
  <sheetFormatPr defaultRowHeight="15" x14ac:dyDescent="0.25"/>
  <cols>
    <col min="1" max="1" width="15.85546875" bestFit="1" customWidth="1"/>
    <col min="2" max="5" width="8" bestFit="1" customWidth="1"/>
    <col min="6" max="6" width="9.28515625" bestFit="1" customWidth="1"/>
    <col min="7" max="7" width="7.85546875" bestFit="1" customWidth="1"/>
    <col min="8" max="9" width="7.85546875" customWidth="1"/>
    <col min="10" max="12" width="9.140625" customWidth="1"/>
    <col min="13" max="13" width="9.28515625" customWidth="1"/>
    <col min="14" max="14" width="9.140625" customWidth="1"/>
    <col min="15" max="15" width="14.42578125" customWidth="1"/>
    <col min="16" max="21" width="9.140625" customWidth="1"/>
  </cols>
  <sheetData>
    <row r="1" spans="1:27" ht="15.75" thickBot="1" x14ac:dyDescent="0.3">
      <c r="A1" s="5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13" t="s">
        <v>2</v>
      </c>
      <c r="H1" s="6" t="s">
        <v>11</v>
      </c>
      <c r="I1" s="6" t="s">
        <v>10</v>
      </c>
      <c r="J1" s="6" t="s">
        <v>12</v>
      </c>
      <c r="K1" s="6" t="s">
        <v>13</v>
      </c>
      <c r="L1" s="6" t="s">
        <v>14</v>
      </c>
      <c r="M1" s="6" t="s">
        <v>31</v>
      </c>
      <c r="N1" s="6" t="s">
        <v>15</v>
      </c>
      <c r="O1" s="6" t="s">
        <v>16</v>
      </c>
      <c r="S1" s="17" t="s">
        <v>32</v>
      </c>
      <c r="T1" s="17"/>
    </row>
    <row r="2" spans="1:27" ht="15.75" thickTop="1" x14ac:dyDescent="0.25">
      <c r="A2" s="1">
        <v>41275</v>
      </c>
      <c r="B2">
        <v>1.31935</v>
      </c>
      <c r="C2">
        <v>1.3200499999999999</v>
      </c>
      <c r="D2">
        <v>1.3190299999999999</v>
      </c>
      <c r="E2">
        <v>1.3195399999999999</v>
      </c>
      <c r="F2">
        <f>(E3-B3)*10000</f>
        <v>-7.9000000000006843</v>
      </c>
      <c r="G2">
        <f t="shared" ref="G2:G65" si="0">IF(F2&gt;0,1,0)</f>
        <v>0</v>
      </c>
      <c r="H2" s="8">
        <v>0</v>
      </c>
      <c r="I2" s="9">
        <v>0</v>
      </c>
      <c r="J2">
        <f>IF(AND(I2&gt;$S$2,I2&lt;=$T$2),F2,0)</f>
        <v>0</v>
      </c>
      <c r="K2">
        <f>IF(AND(I2&gt;$S$3,I2&lt;=$T$3),F2,0)</f>
        <v>0</v>
      </c>
      <c r="L2">
        <f t="shared" ref="L2:L65" si="1">IF(AND(I2&gt;$S$4,I2&lt;=$T$4),F2,0)</f>
        <v>0</v>
      </c>
      <c r="M2">
        <f t="shared" ref="M2:M65" si="2">IF(AND(I2&gt;$S$5,I2&lt;=$T$5),F2,0)</f>
        <v>0</v>
      </c>
      <c r="N2">
        <f>L2+K2+J2+M2</f>
        <v>0</v>
      </c>
      <c r="O2">
        <f>N2</f>
        <v>0</v>
      </c>
      <c r="R2" s="6" t="s">
        <v>12</v>
      </c>
      <c r="S2" s="15">
        <v>-7.7972446124755504E-3</v>
      </c>
      <c r="T2" s="16">
        <v>-6.7972446124755503E-3</v>
      </c>
      <c r="W2" s="19"/>
      <c r="X2" s="19"/>
      <c r="Y2" s="19"/>
      <c r="Z2" s="19"/>
      <c r="AA2" s="19"/>
    </row>
    <row r="3" spans="1:27" x14ac:dyDescent="0.25">
      <c r="A3" s="1">
        <v>41276</v>
      </c>
      <c r="B3">
        <v>1.3193600000000001</v>
      </c>
      <c r="C3">
        <v>1.3299099999999999</v>
      </c>
      <c r="D3">
        <v>1.3157000000000001</v>
      </c>
      <c r="E3">
        <v>1.31857</v>
      </c>
      <c r="F3">
        <f>(E4-B4)*10000</f>
        <v>-137.59999999999994</v>
      </c>
      <c r="G3">
        <f t="shared" si="0"/>
        <v>0</v>
      </c>
      <c r="H3" s="8">
        <f t="shared" ref="H3:H66" si="3">E3/E2-1</f>
        <v>-7.3510465768367173E-4</v>
      </c>
      <c r="I3" s="9">
        <v>0</v>
      </c>
      <c r="J3">
        <f t="shared" ref="J3:J66" si="4">IF(AND(I3&gt;$S$2,I3&lt;=$T$2),F3,0)</f>
        <v>0</v>
      </c>
      <c r="K3">
        <f t="shared" ref="K3:K66" si="5">IF(AND(I3&gt;$S$3,I3&lt;=$T$3),F3,0)</f>
        <v>0</v>
      </c>
      <c r="L3">
        <f t="shared" si="1"/>
        <v>0</v>
      </c>
      <c r="M3">
        <f t="shared" si="2"/>
        <v>0</v>
      </c>
      <c r="N3">
        <f t="shared" ref="N3:N66" si="6">L3+K3+J3+M3</f>
        <v>0</v>
      </c>
      <c r="O3">
        <f t="shared" ref="O3:O66" si="7">N3+O2</f>
        <v>0</v>
      </c>
      <c r="R3" s="6" t="s">
        <v>13</v>
      </c>
      <c r="S3" s="15">
        <v>-6.7972446124755503E-3</v>
      </c>
      <c r="T3" s="16">
        <v>-5.7972446124755503E-3</v>
      </c>
      <c r="W3" s="19"/>
      <c r="X3" s="19"/>
      <c r="Y3" s="19"/>
      <c r="Z3" s="19"/>
      <c r="AA3" s="19"/>
    </row>
    <row r="4" spans="1:27" x14ac:dyDescent="0.25">
      <c r="A4" s="1">
        <v>41277</v>
      </c>
      <c r="B4">
        <v>1.3186</v>
      </c>
      <c r="C4">
        <v>1.31894</v>
      </c>
      <c r="D4">
        <v>1.30467</v>
      </c>
      <c r="E4">
        <v>1.30484</v>
      </c>
      <c r="F4">
        <f t="shared" ref="F4:F67" si="8">(E5-B5)*10000</f>
        <v>19.200000000001438</v>
      </c>
      <c r="G4">
        <f t="shared" si="0"/>
        <v>1</v>
      </c>
      <c r="H4" s="8">
        <f t="shared" si="3"/>
        <v>-1.0412795680168729E-2</v>
      </c>
      <c r="I4" s="9">
        <v>0</v>
      </c>
      <c r="J4">
        <f t="shared" si="4"/>
        <v>0</v>
      </c>
      <c r="K4">
        <f t="shared" si="5"/>
        <v>0</v>
      </c>
      <c r="L4">
        <f t="shared" si="1"/>
        <v>0</v>
      </c>
      <c r="M4">
        <f t="shared" si="2"/>
        <v>0</v>
      </c>
      <c r="N4">
        <f t="shared" si="6"/>
        <v>0</v>
      </c>
      <c r="O4">
        <f t="shared" si="7"/>
        <v>0</v>
      </c>
      <c r="R4" s="6" t="s">
        <v>14</v>
      </c>
      <c r="S4" s="15">
        <v>1.20275538752445E-3</v>
      </c>
      <c r="T4" s="16">
        <v>2.2027553875244498E-3</v>
      </c>
      <c r="W4" s="19"/>
      <c r="X4" s="19"/>
      <c r="Y4" s="19"/>
      <c r="Z4" s="19"/>
      <c r="AA4" s="19"/>
    </row>
    <row r="5" spans="1:27" x14ac:dyDescent="0.25">
      <c r="A5" s="1">
        <v>41278</v>
      </c>
      <c r="B5">
        <v>1.3048599999999999</v>
      </c>
      <c r="C5">
        <v>1.3089200000000001</v>
      </c>
      <c r="D5">
        <v>1.2997099999999999</v>
      </c>
      <c r="E5">
        <v>1.3067800000000001</v>
      </c>
      <c r="F5">
        <f t="shared" si="8"/>
        <v>41.199999999999015</v>
      </c>
      <c r="G5">
        <f t="shared" si="0"/>
        <v>1</v>
      </c>
      <c r="H5" s="8">
        <f t="shared" si="3"/>
        <v>1.4867723245761688E-3</v>
      </c>
      <c r="I5" s="9">
        <v>0</v>
      </c>
      <c r="J5">
        <f t="shared" si="4"/>
        <v>0</v>
      </c>
      <c r="K5">
        <f t="shared" si="5"/>
        <v>0</v>
      </c>
      <c r="L5">
        <f t="shared" si="1"/>
        <v>0</v>
      </c>
      <c r="M5">
        <f t="shared" si="2"/>
        <v>0</v>
      </c>
      <c r="N5">
        <f t="shared" si="6"/>
        <v>0</v>
      </c>
      <c r="O5">
        <f t="shared" si="7"/>
        <v>0</v>
      </c>
      <c r="R5" s="6" t="s">
        <v>31</v>
      </c>
      <c r="S5" s="15">
        <v>3.2027553875244499E-3</v>
      </c>
      <c r="T5" s="16">
        <v>4.2027553875244499E-3</v>
      </c>
      <c r="W5" s="19"/>
      <c r="X5" s="19"/>
      <c r="Y5" s="19"/>
      <c r="Z5" s="19"/>
      <c r="AA5" s="19"/>
    </row>
    <row r="6" spans="1:27" x14ac:dyDescent="0.25">
      <c r="A6" s="1">
        <v>41281</v>
      </c>
      <c r="B6">
        <v>1.30745</v>
      </c>
      <c r="C6">
        <v>1.31192</v>
      </c>
      <c r="D6">
        <v>1.30165</v>
      </c>
      <c r="E6">
        <v>1.3115699999999999</v>
      </c>
      <c r="F6">
        <f t="shared" si="8"/>
        <v>-35.000000000000583</v>
      </c>
      <c r="G6">
        <f t="shared" si="0"/>
        <v>0</v>
      </c>
      <c r="H6" s="8">
        <f t="shared" si="3"/>
        <v>3.6654984006487812E-3</v>
      </c>
      <c r="I6" s="9">
        <v>0</v>
      </c>
      <c r="J6">
        <f t="shared" si="4"/>
        <v>0</v>
      </c>
      <c r="K6">
        <f t="shared" si="5"/>
        <v>0</v>
      </c>
      <c r="L6">
        <f t="shared" si="1"/>
        <v>0</v>
      </c>
      <c r="M6">
        <f t="shared" si="2"/>
        <v>0</v>
      </c>
      <c r="N6">
        <f t="shared" si="6"/>
        <v>0</v>
      </c>
      <c r="O6">
        <f t="shared" si="7"/>
        <v>0</v>
      </c>
      <c r="R6" s="3"/>
      <c r="S6" s="11"/>
      <c r="T6" s="9"/>
      <c r="W6" s="19"/>
      <c r="X6" s="19"/>
      <c r="Y6" s="19"/>
      <c r="Z6" s="19"/>
      <c r="AA6" s="19"/>
    </row>
    <row r="7" spans="1:27" x14ac:dyDescent="0.25">
      <c r="A7" s="1">
        <v>41282</v>
      </c>
      <c r="B7">
        <v>1.31159</v>
      </c>
      <c r="C7">
        <v>1.31393</v>
      </c>
      <c r="D7">
        <v>1.30566</v>
      </c>
      <c r="E7">
        <v>1.30809</v>
      </c>
      <c r="F7">
        <f t="shared" si="8"/>
        <v>-16.800000000001258</v>
      </c>
      <c r="G7">
        <f t="shared" si="0"/>
        <v>0</v>
      </c>
      <c r="H7" s="8">
        <f t="shared" si="3"/>
        <v>-2.6533086301150366E-3</v>
      </c>
      <c r="I7" s="9">
        <v>0</v>
      </c>
      <c r="J7">
        <f t="shared" si="4"/>
        <v>0</v>
      </c>
      <c r="K7">
        <f t="shared" si="5"/>
        <v>0</v>
      </c>
      <c r="L7">
        <f t="shared" si="1"/>
        <v>0</v>
      </c>
      <c r="M7">
        <f t="shared" si="2"/>
        <v>0</v>
      </c>
      <c r="N7">
        <f t="shared" si="6"/>
        <v>0</v>
      </c>
      <c r="O7">
        <f t="shared" si="7"/>
        <v>0</v>
      </c>
      <c r="P7" s="3"/>
      <c r="R7" s="3"/>
      <c r="S7" s="11"/>
      <c r="T7" s="9"/>
      <c r="W7" s="19"/>
      <c r="X7" s="19"/>
      <c r="Y7" s="19"/>
      <c r="Z7" s="19"/>
      <c r="AA7" s="19"/>
    </row>
    <row r="8" spans="1:27" x14ac:dyDescent="0.25">
      <c r="A8" s="1">
        <v>41283</v>
      </c>
      <c r="B8">
        <v>1.3080700000000001</v>
      </c>
      <c r="C8">
        <v>1.3095600000000001</v>
      </c>
      <c r="D8">
        <v>1.30362</v>
      </c>
      <c r="E8">
        <v>1.3063899999999999</v>
      </c>
      <c r="F8">
        <f t="shared" si="8"/>
        <v>208.1999999999984</v>
      </c>
      <c r="G8">
        <f t="shared" si="0"/>
        <v>1</v>
      </c>
      <c r="H8" s="8">
        <f t="shared" si="3"/>
        <v>-1.2996047672561017E-3</v>
      </c>
      <c r="I8" s="9">
        <v>0</v>
      </c>
      <c r="J8">
        <f t="shared" si="4"/>
        <v>0</v>
      </c>
      <c r="K8">
        <f t="shared" si="5"/>
        <v>0</v>
      </c>
      <c r="L8">
        <f t="shared" si="1"/>
        <v>0</v>
      </c>
      <c r="M8">
        <f t="shared" si="2"/>
        <v>0</v>
      </c>
      <c r="N8">
        <f t="shared" si="6"/>
        <v>0</v>
      </c>
      <c r="O8">
        <f t="shared" si="7"/>
        <v>0</v>
      </c>
      <c r="R8" s="3"/>
      <c r="S8" s="11"/>
      <c r="T8" s="9"/>
      <c r="W8" s="19"/>
      <c r="X8" s="19"/>
      <c r="Y8" s="19"/>
      <c r="Z8" s="19"/>
      <c r="AA8" s="19"/>
    </row>
    <row r="9" spans="1:27" x14ac:dyDescent="0.25">
      <c r="A9" s="1">
        <v>41284</v>
      </c>
      <c r="B9">
        <v>1.3063400000000001</v>
      </c>
      <c r="C9">
        <v>1.32724</v>
      </c>
      <c r="D9">
        <v>1.30385</v>
      </c>
      <c r="E9">
        <v>1.3271599999999999</v>
      </c>
      <c r="F9">
        <f t="shared" si="8"/>
        <v>70.400000000001569</v>
      </c>
      <c r="G9">
        <f t="shared" si="0"/>
        <v>1</v>
      </c>
      <c r="H9" s="8">
        <f t="shared" si="3"/>
        <v>1.5898774485413991E-2</v>
      </c>
      <c r="I9" s="9">
        <f t="shared" ref="I9:I72" si="9">AVERAGE(H2:H9)</f>
        <v>7.4377893442692522E-4</v>
      </c>
      <c r="J9">
        <f t="shared" si="4"/>
        <v>0</v>
      </c>
      <c r="K9">
        <f t="shared" si="5"/>
        <v>0</v>
      </c>
      <c r="L9">
        <f t="shared" si="1"/>
        <v>0</v>
      </c>
      <c r="M9">
        <f t="shared" si="2"/>
        <v>0</v>
      </c>
      <c r="N9">
        <f t="shared" si="6"/>
        <v>0</v>
      </c>
      <c r="O9">
        <f t="shared" si="7"/>
        <v>0</v>
      </c>
      <c r="S9" s="11"/>
      <c r="T9" s="9"/>
      <c r="W9" s="19"/>
      <c r="X9" s="19"/>
      <c r="Y9" s="19"/>
      <c r="Z9" s="19"/>
      <c r="AA9" s="19"/>
    </row>
    <row r="10" spans="1:27" x14ac:dyDescent="0.25">
      <c r="A10" s="1">
        <v>41285</v>
      </c>
      <c r="B10">
        <v>1.3271999999999999</v>
      </c>
      <c r="C10">
        <v>1.33653</v>
      </c>
      <c r="D10">
        <v>1.3247899999999999</v>
      </c>
      <c r="E10">
        <v>1.3342400000000001</v>
      </c>
      <c r="F10">
        <f t="shared" si="8"/>
        <v>18.400000000000638</v>
      </c>
      <c r="G10">
        <f t="shared" si="0"/>
        <v>1</v>
      </c>
      <c r="H10" s="8">
        <f t="shared" si="3"/>
        <v>5.3346996594232365E-3</v>
      </c>
      <c r="I10" s="9">
        <f t="shared" si="9"/>
        <v>1.4106163918548298E-3</v>
      </c>
      <c r="J10">
        <f t="shared" si="4"/>
        <v>0</v>
      </c>
      <c r="K10">
        <f t="shared" si="5"/>
        <v>0</v>
      </c>
      <c r="L10">
        <f t="shared" si="1"/>
        <v>18.400000000000638</v>
      </c>
      <c r="M10">
        <f t="shared" si="2"/>
        <v>0</v>
      </c>
      <c r="N10">
        <f t="shared" si="6"/>
        <v>18.400000000000638</v>
      </c>
      <c r="O10">
        <f t="shared" si="7"/>
        <v>18.400000000000638</v>
      </c>
      <c r="W10" s="19"/>
      <c r="X10" s="19"/>
      <c r="Y10" s="19"/>
      <c r="Z10" s="19"/>
      <c r="AA10" s="19"/>
    </row>
    <row r="11" spans="1:27" x14ac:dyDescent="0.25">
      <c r="A11" s="1">
        <v>41288</v>
      </c>
      <c r="B11">
        <v>1.33605</v>
      </c>
      <c r="C11">
        <v>1.3403700000000001</v>
      </c>
      <c r="D11">
        <v>1.3335600000000001</v>
      </c>
      <c r="E11">
        <v>1.33789</v>
      </c>
      <c r="F11">
        <f t="shared" si="8"/>
        <v>-74.09999999999917</v>
      </c>
      <c r="G11">
        <f t="shared" si="0"/>
        <v>0</v>
      </c>
      <c r="H11" s="8">
        <f t="shared" si="3"/>
        <v>2.7356397649598296E-3</v>
      </c>
      <c r="I11" s="9">
        <f t="shared" si="9"/>
        <v>1.8444594446852675E-3</v>
      </c>
      <c r="J11">
        <f t="shared" si="4"/>
        <v>0</v>
      </c>
      <c r="K11">
        <f t="shared" si="5"/>
        <v>0</v>
      </c>
      <c r="L11">
        <f t="shared" si="1"/>
        <v>-74.09999999999917</v>
      </c>
      <c r="M11">
        <f t="shared" si="2"/>
        <v>0</v>
      </c>
      <c r="N11">
        <f t="shared" si="6"/>
        <v>-74.09999999999917</v>
      </c>
      <c r="O11">
        <f t="shared" si="7"/>
        <v>-55.699999999998532</v>
      </c>
      <c r="W11" s="19"/>
      <c r="X11" s="19"/>
      <c r="Y11" s="19"/>
      <c r="Z11" s="19"/>
      <c r="AA11" s="19"/>
    </row>
    <row r="12" spans="1:27" x14ac:dyDescent="0.25">
      <c r="A12" s="1">
        <v>41289</v>
      </c>
      <c r="B12">
        <v>1.3379099999999999</v>
      </c>
      <c r="C12">
        <v>1.3393299999999999</v>
      </c>
      <c r="D12">
        <v>1.3271999999999999</v>
      </c>
      <c r="E12">
        <v>1.3305</v>
      </c>
      <c r="F12">
        <f t="shared" si="8"/>
        <v>-16.000000000000458</v>
      </c>
      <c r="G12">
        <f t="shared" si="0"/>
        <v>0</v>
      </c>
      <c r="H12" s="8">
        <f t="shared" si="3"/>
        <v>-5.5236230183348667E-3</v>
      </c>
      <c r="I12" s="9">
        <f t="shared" si="9"/>
        <v>2.4556060274145003E-3</v>
      </c>
      <c r="J12">
        <f t="shared" si="4"/>
        <v>0</v>
      </c>
      <c r="K12">
        <f t="shared" si="5"/>
        <v>0</v>
      </c>
      <c r="L12">
        <f t="shared" si="1"/>
        <v>0</v>
      </c>
      <c r="M12">
        <f t="shared" si="2"/>
        <v>0</v>
      </c>
      <c r="N12">
        <f t="shared" si="6"/>
        <v>0</v>
      </c>
      <c r="O12">
        <f t="shared" si="7"/>
        <v>-55.699999999998532</v>
      </c>
      <c r="W12" s="19"/>
      <c r="X12" s="19"/>
      <c r="Y12" s="19"/>
      <c r="Z12" s="19"/>
      <c r="AA12" s="19"/>
    </row>
    <row r="13" spans="1:27" x14ac:dyDescent="0.25">
      <c r="A13" s="1">
        <v>41290</v>
      </c>
      <c r="B13">
        <v>1.3304800000000001</v>
      </c>
      <c r="C13">
        <v>1.33246</v>
      </c>
      <c r="D13">
        <v>1.32565</v>
      </c>
      <c r="E13">
        <v>1.3288800000000001</v>
      </c>
      <c r="F13">
        <f t="shared" si="8"/>
        <v>84.900000000001086</v>
      </c>
      <c r="G13">
        <f t="shared" si="0"/>
        <v>1</v>
      </c>
      <c r="H13" s="8">
        <f t="shared" si="3"/>
        <v>-1.2175873731679054E-3</v>
      </c>
      <c r="I13" s="9">
        <f t="shared" si="9"/>
        <v>2.117561065196491E-3</v>
      </c>
      <c r="J13">
        <f t="shared" si="4"/>
        <v>0</v>
      </c>
      <c r="K13">
        <f t="shared" si="5"/>
        <v>0</v>
      </c>
      <c r="L13">
        <f t="shared" si="1"/>
        <v>84.900000000001086</v>
      </c>
      <c r="M13">
        <f t="shared" si="2"/>
        <v>0</v>
      </c>
      <c r="N13">
        <f t="shared" si="6"/>
        <v>84.900000000001086</v>
      </c>
      <c r="O13">
        <f t="shared" si="7"/>
        <v>29.200000000002554</v>
      </c>
      <c r="W13" s="19"/>
      <c r="X13" s="19"/>
      <c r="Y13" s="19"/>
      <c r="Z13" s="19"/>
      <c r="AA13" s="19"/>
    </row>
    <row r="14" spans="1:27" x14ac:dyDescent="0.25">
      <c r="A14" s="1">
        <v>41291</v>
      </c>
      <c r="B14">
        <v>1.32887</v>
      </c>
      <c r="C14">
        <v>1.33873</v>
      </c>
      <c r="D14">
        <v>1.3269599999999999</v>
      </c>
      <c r="E14">
        <v>1.3373600000000001</v>
      </c>
      <c r="F14">
        <f t="shared" si="8"/>
        <v>-55.699999999998525</v>
      </c>
      <c r="G14">
        <f t="shared" si="0"/>
        <v>0</v>
      </c>
      <c r="H14" s="8">
        <f t="shared" si="3"/>
        <v>6.3813135873818094E-3</v>
      </c>
      <c r="I14" s="9">
        <f t="shared" si="9"/>
        <v>2.4570379635381195E-3</v>
      </c>
      <c r="J14">
        <f t="shared" si="4"/>
        <v>0</v>
      </c>
      <c r="K14">
        <f t="shared" si="5"/>
        <v>0</v>
      </c>
      <c r="L14">
        <f t="shared" si="1"/>
        <v>0</v>
      </c>
      <c r="M14">
        <f t="shared" si="2"/>
        <v>0</v>
      </c>
      <c r="N14">
        <f t="shared" si="6"/>
        <v>0</v>
      </c>
      <c r="O14">
        <f t="shared" si="7"/>
        <v>29.200000000002554</v>
      </c>
      <c r="W14" s="19"/>
      <c r="X14" s="19"/>
      <c r="Y14" s="19"/>
      <c r="Z14" s="19"/>
      <c r="AA14" s="19"/>
    </row>
    <row r="15" spans="1:27" ht="23.25" x14ac:dyDescent="0.25">
      <c r="A15" s="1">
        <v>41292</v>
      </c>
      <c r="B15">
        <v>1.3373699999999999</v>
      </c>
      <c r="C15">
        <v>1.3398000000000001</v>
      </c>
      <c r="D15">
        <v>1.32803</v>
      </c>
      <c r="E15">
        <v>1.3318000000000001</v>
      </c>
      <c r="F15">
        <f t="shared" si="8"/>
        <v>1.5999999999993797</v>
      </c>
      <c r="G15">
        <f t="shared" si="0"/>
        <v>1</v>
      </c>
      <c r="H15" s="8">
        <f t="shared" si="3"/>
        <v>-4.1574445175569519E-3</v>
      </c>
      <c r="I15" s="9">
        <f t="shared" si="9"/>
        <v>2.2690209776078801E-3</v>
      </c>
      <c r="J15">
        <f t="shared" si="4"/>
        <v>0</v>
      </c>
      <c r="K15">
        <f t="shared" si="5"/>
        <v>0</v>
      </c>
      <c r="L15">
        <f t="shared" si="1"/>
        <v>0</v>
      </c>
      <c r="M15">
        <f t="shared" si="2"/>
        <v>0</v>
      </c>
      <c r="N15">
        <f t="shared" si="6"/>
        <v>0</v>
      </c>
      <c r="O15">
        <f t="shared" si="7"/>
        <v>29.200000000002554</v>
      </c>
      <c r="W15" s="20" t="s">
        <v>33</v>
      </c>
      <c r="X15" s="20"/>
      <c r="Y15" s="20"/>
      <c r="Z15" s="20"/>
      <c r="AA15" s="20"/>
    </row>
    <row r="16" spans="1:27" x14ac:dyDescent="0.25">
      <c r="A16" s="1">
        <v>41295</v>
      </c>
      <c r="B16">
        <v>1.33107</v>
      </c>
      <c r="C16">
        <v>1.3331900000000001</v>
      </c>
      <c r="D16">
        <v>1.3299799999999999</v>
      </c>
      <c r="E16">
        <v>1.3312299999999999</v>
      </c>
      <c r="F16">
        <f t="shared" si="8"/>
        <v>9.200000000000319</v>
      </c>
      <c r="G16">
        <f t="shared" si="0"/>
        <v>1</v>
      </c>
      <c r="H16" s="8">
        <f t="shared" si="3"/>
        <v>-4.2799219101985475E-4</v>
      </c>
      <c r="I16" s="9">
        <f t="shared" si="9"/>
        <v>2.377972549637411E-3</v>
      </c>
      <c r="J16">
        <f t="shared" si="4"/>
        <v>0</v>
      </c>
      <c r="K16">
        <f t="shared" si="5"/>
        <v>0</v>
      </c>
      <c r="L16">
        <f t="shared" si="1"/>
        <v>0</v>
      </c>
      <c r="M16">
        <f t="shared" si="2"/>
        <v>0</v>
      </c>
      <c r="N16">
        <f t="shared" si="6"/>
        <v>0</v>
      </c>
      <c r="O16">
        <f t="shared" si="7"/>
        <v>29.200000000002554</v>
      </c>
      <c r="W16" s="21"/>
      <c r="X16" s="21"/>
      <c r="Y16" s="21"/>
      <c r="Z16" s="21"/>
      <c r="AA16" s="21"/>
    </row>
    <row r="17" spans="1:27" ht="15.75" thickBot="1" x14ac:dyDescent="0.3">
      <c r="A17" s="1">
        <v>41296</v>
      </c>
      <c r="B17">
        <v>1.3312299999999999</v>
      </c>
      <c r="C17">
        <v>1.3371200000000001</v>
      </c>
      <c r="D17">
        <v>1.3266800000000001</v>
      </c>
      <c r="E17">
        <v>1.3321499999999999</v>
      </c>
      <c r="F17">
        <f t="shared" si="8"/>
        <v>-3.6999999999998145</v>
      </c>
      <c r="G17">
        <f t="shared" si="0"/>
        <v>0</v>
      </c>
      <c r="H17" s="8">
        <f t="shared" si="3"/>
        <v>6.9109019478230671E-4</v>
      </c>
      <c r="I17" s="9">
        <f t="shared" si="9"/>
        <v>4.7701201330845044E-4</v>
      </c>
      <c r="J17">
        <f t="shared" si="4"/>
        <v>0</v>
      </c>
      <c r="K17">
        <f t="shared" si="5"/>
        <v>0</v>
      </c>
      <c r="L17">
        <f t="shared" si="1"/>
        <v>0</v>
      </c>
      <c r="M17">
        <f t="shared" si="2"/>
        <v>0</v>
      </c>
      <c r="N17">
        <f t="shared" si="6"/>
        <v>0</v>
      </c>
      <c r="O17">
        <f t="shared" si="7"/>
        <v>29.200000000002554</v>
      </c>
      <c r="W17" s="21"/>
      <c r="X17" s="21"/>
      <c r="Y17" s="21"/>
      <c r="Z17" s="21"/>
      <c r="AA17" s="21"/>
    </row>
    <row r="18" spans="1:27" ht="18.75" x14ac:dyDescent="0.25">
      <c r="A18" s="1">
        <v>41297</v>
      </c>
      <c r="B18">
        <v>1.3321099999999999</v>
      </c>
      <c r="C18">
        <v>1.3354200000000001</v>
      </c>
      <c r="D18">
        <v>1.3265499999999999</v>
      </c>
      <c r="E18">
        <v>1.3317399999999999</v>
      </c>
      <c r="F18">
        <f t="shared" si="8"/>
        <v>59.100000000000819</v>
      </c>
      <c r="G18">
        <f t="shared" si="0"/>
        <v>1</v>
      </c>
      <c r="H18" s="8">
        <f t="shared" si="3"/>
        <v>-3.077731486694768E-4</v>
      </c>
      <c r="I18" s="9">
        <f t="shared" si="9"/>
        <v>-2.2829708770313872E-4</v>
      </c>
      <c r="J18">
        <f t="shared" si="4"/>
        <v>0</v>
      </c>
      <c r="K18">
        <f t="shared" si="5"/>
        <v>0</v>
      </c>
      <c r="L18">
        <f t="shared" si="1"/>
        <v>0</v>
      </c>
      <c r="M18">
        <f t="shared" si="2"/>
        <v>0</v>
      </c>
      <c r="N18">
        <f t="shared" si="6"/>
        <v>0</v>
      </c>
      <c r="O18">
        <f t="shared" si="7"/>
        <v>29.200000000002554</v>
      </c>
      <c r="W18" s="22" t="s">
        <v>34</v>
      </c>
      <c r="X18" s="23"/>
      <c r="Y18" s="23"/>
      <c r="Z18" s="23"/>
      <c r="AA18" s="24"/>
    </row>
    <row r="19" spans="1:27" ht="15.75" thickBot="1" x14ac:dyDescent="0.3">
      <c r="A19" s="1">
        <v>41298</v>
      </c>
      <c r="B19">
        <v>1.33175</v>
      </c>
      <c r="C19">
        <v>1.3392500000000001</v>
      </c>
      <c r="D19">
        <v>1.3285899999999999</v>
      </c>
      <c r="E19">
        <v>1.3376600000000001</v>
      </c>
      <c r="F19">
        <f t="shared" si="8"/>
        <v>82.299999999999599</v>
      </c>
      <c r="G19">
        <f t="shared" si="0"/>
        <v>1</v>
      </c>
      <c r="H19" s="8">
        <f t="shared" si="3"/>
        <v>4.4453121480170221E-3</v>
      </c>
      <c r="I19" s="9">
        <f t="shared" si="9"/>
        <v>-1.4588039820989662E-5</v>
      </c>
      <c r="J19">
        <f t="shared" si="4"/>
        <v>0</v>
      </c>
      <c r="K19">
        <f t="shared" si="5"/>
        <v>0</v>
      </c>
      <c r="L19">
        <f t="shared" si="1"/>
        <v>0</v>
      </c>
      <c r="M19">
        <f t="shared" si="2"/>
        <v>0</v>
      </c>
      <c r="N19">
        <f t="shared" si="6"/>
        <v>0</v>
      </c>
      <c r="O19">
        <f t="shared" si="7"/>
        <v>29.200000000002554</v>
      </c>
      <c r="W19" s="25" t="s">
        <v>41</v>
      </c>
      <c r="X19" s="26"/>
      <c r="Y19" s="26"/>
      <c r="Z19" s="26"/>
      <c r="AA19" s="27"/>
    </row>
    <row r="20" spans="1:27" x14ac:dyDescent="0.25">
      <c r="A20" s="1">
        <v>41299</v>
      </c>
      <c r="B20">
        <v>1.3376399999999999</v>
      </c>
      <c r="C20">
        <v>1.34788</v>
      </c>
      <c r="D20">
        <v>1.33497</v>
      </c>
      <c r="E20">
        <v>1.3458699999999999</v>
      </c>
      <c r="F20">
        <f t="shared" si="8"/>
        <v>-9.7000000000013742</v>
      </c>
      <c r="G20">
        <f t="shared" si="0"/>
        <v>0</v>
      </c>
      <c r="H20" s="8">
        <f t="shared" si="3"/>
        <v>6.1375835414079205E-3</v>
      </c>
      <c r="I20" s="9">
        <f t="shared" si="9"/>
        <v>1.4430627801468587E-3</v>
      </c>
      <c r="J20">
        <f t="shared" si="4"/>
        <v>0</v>
      </c>
      <c r="K20">
        <f t="shared" si="5"/>
        <v>0</v>
      </c>
      <c r="L20">
        <f t="shared" si="1"/>
        <v>-9.7000000000013742</v>
      </c>
      <c r="M20">
        <f t="shared" si="2"/>
        <v>0</v>
      </c>
      <c r="N20">
        <f t="shared" si="6"/>
        <v>-9.7000000000013742</v>
      </c>
      <c r="O20">
        <f t="shared" si="7"/>
        <v>19.50000000000118</v>
      </c>
      <c r="W20" s="21"/>
      <c r="X20" s="21"/>
      <c r="Y20" s="21"/>
      <c r="Z20" s="21"/>
      <c r="AA20" s="21"/>
    </row>
    <row r="21" spans="1:27" x14ac:dyDescent="0.25">
      <c r="A21" s="1">
        <v>41302</v>
      </c>
      <c r="B21">
        <v>1.3465100000000001</v>
      </c>
      <c r="C21">
        <v>1.34765</v>
      </c>
      <c r="D21">
        <v>1.3424400000000001</v>
      </c>
      <c r="E21">
        <v>1.34554</v>
      </c>
      <c r="F21">
        <f t="shared" si="8"/>
        <v>35.899999999999821</v>
      </c>
      <c r="G21">
        <f t="shared" si="0"/>
        <v>1</v>
      </c>
      <c r="H21" s="8">
        <f t="shared" si="3"/>
        <v>-2.4519455816673918E-4</v>
      </c>
      <c r="I21" s="9">
        <f t="shared" si="9"/>
        <v>1.5646118820220045E-3</v>
      </c>
      <c r="J21">
        <f t="shared" si="4"/>
        <v>0</v>
      </c>
      <c r="K21">
        <f t="shared" si="5"/>
        <v>0</v>
      </c>
      <c r="L21">
        <f t="shared" si="1"/>
        <v>35.899999999999821</v>
      </c>
      <c r="M21">
        <f t="shared" si="2"/>
        <v>0</v>
      </c>
      <c r="N21">
        <f t="shared" si="6"/>
        <v>35.899999999999821</v>
      </c>
      <c r="O21">
        <f t="shared" si="7"/>
        <v>55.400000000001</v>
      </c>
      <c r="W21" s="28" t="s">
        <v>35</v>
      </c>
      <c r="X21" s="19"/>
      <c r="Y21" s="19"/>
      <c r="Z21" s="19"/>
      <c r="AA21" s="19"/>
    </row>
    <row r="22" spans="1:27" x14ac:dyDescent="0.25">
      <c r="A22" s="1">
        <v>41303</v>
      </c>
      <c r="B22">
        <v>1.34554</v>
      </c>
      <c r="C22">
        <v>1.34968</v>
      </c>
      <c r="D22">
        <v>1.3413999999999999</v>
      </c>
      <c r="E22">
        <v>1.3491299999999999</v>
      </c>
      <c r="F22">
        <f t="shared" si="8"/>
        <v>75.49999999999946</v>
      </c>
      <c r="G22">
        <f t="shared" si="0"/>
        <v>1</v>
      </c>
      <c r="H22" s="8">
        <f t="shared" si="3"/>
        <v>2.6680737845028446E-3</v>
      </c>
      <c r="I22" s="9">
        <f t="shared" si="9"/>
        <v>1.1004569066621339E-3</v>
      </c>
      <c r="J22">
        <f t="shared" si="4"/>
        <v>0</v>
      </c>
      <c r="K22">
        <f t="shared" si="5"/>
        <v>0</v>
      </c>
      <c r="L22">
        <f t="shared" si="1"/>
        <v>0</v>
      </c>
      <c r="M22">
        <f t="shared" si="2"/>
        <v>0</v>
      </c>
      <c r="N22">
        <f t="shared" si="6"/>
        <v>0</v>
      </c>
      <c r="O22">
        <f t="shared" si="7"/>
        <v>55.400000000001</v>
      </c>
      <c r="W22" s="28" t="s">
        <v>36</v>
      </c>
      <c r="X22" s="19"/>
      <c r="Y22" s="19"/>
      <c r="Z22" s="19"/>
      <c r="AA22" s="19"/>
    </row>
    <row r="23" spans="1:27" x14ac:dyDescent="0.25">
      <c r="A23" s="1">
        <v>41304</v>
      </c>
      <c r="B23">
        <v>1.3491200000000001</v>
      </c>
      <c r="C23">
        <v>1.3587</v>
      </c>
      <c r="D23">
        <v>1.3481700000000001</v>
      </c>
      <c r="E23">
        <v>1.35667</v>
      </c>
      <c r="F23">
        <f t="shared" si="8"/>
        <v>10.900000000000354</v>
      </c>
      <c r="G23">
        <f t="shared" si="0"/>
        <v>1</v>
      </c>
      <c r="H23" s="8">
        <f t="shared" si="3"/>
        <v>5.5887868478206038E-3</v>
      </c>
      <c r="I23" s="9">
        <f t="shared" si="9"/>
        <v>2.3187358273343284E-3</v>
      </c>
      <c r="J23">
        <f t="shared" si="4"/>
        <v>0</v>
      </c>
      <c r="K23">
        <f t="shared" si="5"/>
        <v>0</v>
      </c>
      <c r="L23">
        <f t="shared" si="1"/>
        <v>0</v>
      </c>
      <c r="M23">
        <f t="shared" si="2"/>
        <v>0</v>
      </c>
      <c r="N23">
        <f t="shared" si="6"/>
        <v>0</v>
      </c>
      <c r="O23">
        <f t="shared" si="7"/>
        <v>55.400000000001</v>
      </c>
      <c r="W23" s="28" t="s">
        <v>35</v>
      </c>
      <c r="X23" s="19"/>
      <c r="Y23" s="19"/>
      <c r="Z23" s="19"/>
      <c r="AA23" s="19"/>
    </row>
    <row r="24" spans="1:27" x14ac:dyDescent="0.25">
      <c r="A24" s="1">
        <v>41305</v>
      </c>
      <c r="B24">
        <v>1.35667</v>
      </c>
      <c r="C24">
        <v>1.35928</v>
      </c>
      <c r="D24">
        <v>1.35408</v>
      </c>
      <c r="E24">
        <v>1.3577600000000001</v>
      </c>
      <c r="F24">
        <f t="shared" si="8"/>
        <v>61.899999999999181</v>
      </c>
      <c r="G24">
        <f t="shared" si="0"/>
        <v>1</v>
      </c>
      <c r="H24" s="8">
        <f t="shared" si="3"/>
        <v>8.0343782939107378E-4</v>
      </c>
      <c r="I24" s="9">
        <f t="shared" si="9"/>
        <v>2.4726645798856944E-3</v>
      </c>
      <c r="J24">
        <f t="shared" si="4"/>
        <v>0</v>
      </c>
      <c r="K24">
        <f t="shared" si="5"/>
        <v>0</v>
      </c>
      <c r="L24">
        <f t="shared" si="1"/>
        <v>0</v>
      </c>
      <c r="M24">
        <f t="shared" si="2"/>
        <v>0</v>
      </c>
      <c r="N24">
        <f t="shared" si="6"/>
        <v>0</v>
      </c>
      <c r="O24">
        <f t="shared" si="7"/>
        <v>55.400000000001</v>
      </c>
      <c r="W24" s="28" t="s">
        <v>40</v>
      </c>
      <c r="X24" s="19"/>
      <c r="Y24" s="19"/>
      <c r="Z24" s="19"/>
      <c r="AA24" s="19"/>
    </row>
    <row r="25" spans="1:27" x14ac:dyDescent="0.25">
      <c r="A25" s="1">
        <v>41306</v>
      </c>
      <c r="B25">
        <v>1.35772</v>
      </c>
      <c r="C25">
        <v>1.3710800000000001</v>
      </c>
      <c r="D25">
        <v>1.3573200000000001</v>
      </c>
      <c r="E25">
        <v>1.36391</v>
      </c>
      <c r="F25">
        <f t="shared" si="8"/>
        <v>-139.19999999999933</v>
      </c>
      <c r="G25">
        <f t="shared" si="0"/>
        <v>0</v>
      </c>
      <c r="H25" s="8">
        <f t="shared" si="3"/>
        <v>4.5295192081074021E-3</v>
      </c>
      <c r="I25" s="9">
        <f t="shared" si="9"/>
        <v>2.9524682065513314E-3</v>
      </c>
      <c r="J25">
        <f t="shared" si="4"/>
        <v>0</v>
      </c>
      <c r="K25">
        <f t="shared" si="5"/>
        <v>0</v>
      </c>
      <c r="L25">
        <f t="shared" si="1"/>
        <v>0</v>
      </c>
      <c r="M25">
        <f t="shared" si="2"/>
        <v>0</v>
      </c>
      <c r="N25">
        <f t="shared" si="6"/>
        <v>0</v>
      </c>
      <c r="O25">
        <f t="shared" si="7"/>
        <v>55.400000000001</v>
      </c>
      <c r="W25" s="28" t="s">
        <v>39</v>
      </c>
      <c r="X25" s="19"/>
      <c r="Y25" s="19"/>
      <c r="Z25" s="19"/>
      <c r="AA25" s="19"/>
    </row>
    <row r="26" spans="1:27" x14ac:dyDescent="0.25">
      <c r="A26" s="1">
        <v>41309</v>
      </c>
      <c r="B26">
        <v>1.36521</v>
      </c>
      <c r="C26">
        <v>1.36571</v>
      </c>
      <c r="D26">
        <v>1.3505</v>
      </c>
      <c r="E26">
        <v>1.3512900000000001</v>
      </c>
      <c r="F26">
        <f t="shared" si="8"/>
        <v>69.699999999999207</v>
      </c>
      <c r="G26">
        <f t="shared" si="0"/>
        <v>1</v>
      </c>
      <c r="H26" s="8">
        <f t="shared" si="3"/>
        <v>-9.2528099361394167E-3</v>
      </c>
      <c r="I26" s="9">
        <f t="shared" si="9"/>
        <v>1.8343386081175889E-3</v>
      </c>
      <c r="J26">
        <f t="shared" si="4"/>
        <v>0</v>
      </c>
      <c r="K26">
        <f t="shared" si="5"/>
        <v>0</v>
      </c>
      <c r="L26">
        <f t="shared" si="1"/>
        <v>69.699999999999207</v>
      </c>
      <c r="M26">
        <f t="shared" si="2"/>
        <v>0</v>
      </c>
      <c r="N26">
        <f t="shared" si="6"/>
        <v>69.699999999999207</v>
      </c>
      <c r="O26">
        <f t="shared" si="7"/>
        <v>125.10000000000021</v>
      </c>
      <c r="W26" s="28" t="s">
        <v>37</v>
      </c>
      <c r="X26" s="19"/>
      <c r="Y26" s="19"/>
      <c r="Z26" s="19"/>
      <c r="AA26" s="19"/>
    </row>
    <row r="27" spans="1:27" x14ac:dyDescent="0.25">
      <c r="A27" s="1">
        <v>41310</v>
      </c>
      <c r="B27">
        <v>1.35134</v>
      </c>
      <c r="C27">
        <v>1.35972</v>
      </c>
      <c r="D27">
        <v>1.3457699999999999</v>
      </c>
      <c r="E27">
        <v>1.3583099999999999</v>
      </c>
      <c r="F27">
        <f t="shared" si="8"/>
        <v>-61.599999999999433</v>
      </c>
      <c r="G27">
        <f t="shared" si="0"/>
        <v>0</v>
      </c>
      <c r="H27" s="8">
        <f t="shared" si="3"/>
        <v>5.1950358546275499E-3</v>
      </c>
      <c r="I27" s="9">
        <f t="shared" si="9"/>
        <v>1.9280540714439048E-3</v>
      </c>
      <c r="J27">
        <f t="shared" si="4"/>
        <v>0</v>
      </c>
      <c r="K27">
        <f t="shared" si="5"/>
        <v>0</v>
      </c>
      <c r="L27">
        <f t="shared" si="1"/>
        <v>-61.599999999999433</v>
      </c>
      <c r="M27">
        <f t="shared" si="2"/>
        <v>0</v>
      </c>
      <c r="N27">
        <f t="shared" si="6"/>
        <v>-61.599999999999433</v>
      </c>
      <c r="O27">
        <f t="shared" si="7"/>
        <v>63.500000000000774</v>
      </c>
      <c r="W27" s="28" t="s">
        <v>38</v>
      </c>
      <c r="X27" s="19"/>
      <c r="Y27" s="19"/>
      <c r="Z27" s="19"/>
      <c r="AA27" s="19"/>
    </row>
    <row r="28" spans="1:27" x14ac:dyDescent="0.25">
      <c r="A28" s="1">
        <v>41311</v>
      </c>
      <c r="B28">
        <v>1.35829</v>
      </c>
      <c r="C28">
        <v>1.3595699999999999</v>
      </c>
      <c r="D28">
        <v>1.34951</v>
      </c>
      <c r="E28">
        <v>1.3521300000000001</v>
      </c>
      <c r="F28">
        <f t="shared" si="8"/>
        <v>-124.90000000000111</v>
      </c>
      <c r="G28">
        <f t="shared" si="0"/>
        <v>0</v>
      </c>
      <c r="H28" s="8">
        <f t="shared" si="3"/>
        <v>-4.5497714071160988E-3</v>
      </c>
      <c r="I28" s="9">
        <f t="shared" si="9"/>
        <v>5.9213470287840242E-4</v>
      </c>
      <c r="J28">
        <f t="shared" si="4"/>
        <v>0</v>
      </c>
      <c r="K28">
        <f t="shared" si="5"/>
        <v>0</v>
      </c>
      <c r="L28">
        <f t="shared" si="1"/>
        <v>0</v>
      </c>
      <c r="M28">
        <f t="shared" si="2"/>
        <v>0</v>
      </c>
      <c r="N28">
        <f t="shared" si="6"/>
        <v>0</v>
      </c>
      <c r="O28">
        <f t="shared" si="7"/>
        <v>63.500000000000774</v>
      </c>
      <c r="W28" s="28" t="s">
        <v>35</v>
      </c>
      <c r="X28" s="19"/>
      <c r="Y28" s="19"/>
      <c r="Z28" s="19"/>
      <c r="AA28" s="19"/>
    </row>
    <row r="29" spans="1:27" x14ac:dyDescent="0.25">
      <c r="A29" s="1">
        <v>41312</v>
      </c>
      <c r="B29">
        <v>1.3521300000000001</v>
      </c>
      <c r="C29">
        <v>1.3576900000000001</v>
      </c>
      <c r="D29">
        <v>1.3370599999999999</v>
      </c>
      <c r="E29">
        <v>1.3396399999999999</v>
      </c>
      <c r="F29">
        <f t="shared" si="8"/>
        <v>-30.200000000000227</v>
      </c>
      <c r="G29">
        <f t="shared" si="0"/>
        <v>0</v>
      </c>
      <c r="H29" s="8">
        <f t="shared" si="3"/>
        <v>-9.2372774807156777E-3</v>
      </c>
      <c r="I29" s="9">
        <f t="shared" si="9"/>
        <v>-5.3187566244021489E-4</v>
      </c>
      <c r="J29">
        <f t="shared" si="4"/>
        <v>0</v>
      </c>
      <c r="K29">
        <f t="shared" si="5"/>
        <v>0</v>
      </c>
      <c r="L29">
        <f t="shared" si="1"/>
        <v>0</v>
      </c>
      <c r="M29">
        <f t="shared" si="2"/>
        <v>0</v>
      </c>
      <c r="N29">
        <f t="shared" si="6"/>
        <v>0</v>
      </c>
      <c r="O29">
        <f t="shared" si="7"/>
        <v>63.500000000000774</v>
      </c>
    </row>
    <row r="30" spans="1:27" x14ac:dyDescent="0.25">
      <c r="A30" s="1">
        <v>41313</v>
      </c>
      <c r="B30">
        <v>1.3396399999999999</v>
      </c>
      <c r="C30">
        <v>1.3428800000000001</v>
      </c>
      <c r="D30">
        <v>1.33531</v>
      </c>
      <c r="E30">
        <v>1.3366199999999999</v>
      </c>
      <c r="F30">
        <f t="shared" si="8"/>
        <v>38.700000000000401</v>
      </c>
      <c r="G30">
        <f t="shared" si="0"/>
        <v>1</v>
      </c>
      <c r="H30" s="8">
        <f t="shared" si="3"/>
        <v>-2.254336986055927E-3</v>
      </c>
      <c r="I30" s="9">
        <f t="shared" si="9"/>
        <v>-1.1471770087600613E-3</v>
      </c>
      <c r="J30">
        <f t="shared" si="4"/>
        <v>0</v>
      </c>
      <c r="K30">
        <f t="shared" si="5"/>
        <v>0</v>
      </c>
      <c r="L30">
        <f t="shared" si="1"/>
        <v>0</v>
      </c>
      <c r="M30">
        <f t="shared" si="2"/>
        <v>0</v>
      </c>
      <c r="N30">
        <f t="shared" si="6"/>
        <v>0</v>
      </c>
      <c r="O30">
        <f t="shared" si="7"/>
        <v>63.500000000000774</v>
      </c>
    </row>
    <row r="31" spans="1:27" x14ac:dyDescent="0.25">
      <c r="A31" s="1">
        <v>41316</v>
      </c>
      <c r="B31">
        <v>1.33673</v>
      </c>
      <c r="C31">
        <v>1.34273</v>
      </c>
      <c r="D31">
        <v>1.3357000000000001</v>
      </c>
      <c r="E31">
        <v>1.3406</v>
      </c>
      <c r="F31">
        <f t="shared" si="8"/>
        <v>47.200000000000571</v>
      </c>
      <c r="G31">
        <f t="shared" si="0"/>
        <v>1</v>
      </c>
      <c r="H31" s="8">
        <f t="shared" si="3"/>
        <v>2.9776600679325416E-3</v>
      </c>
      <c r="I31" s="9">
        <f t="shared" si="9"/>
        <v>-1.4735678562460691E-3</v>
      </c>
      <c r="J31">
        <f t="shared" si="4"/>
        <v>0</v>
      </c>
      <c r="K31">
        <f t="shared" si="5"/>
        <v>0</v>
      </c>
      <c r="L31">
        <f t="shared" si="1"/>
        <v>0</v>
      </c>
      <c r="M31">
        <f t="shared" si="2"/>
        <v>0</v>
      </c>
      <c r="N31">
        <f t="shared" si="6"/>
        <v>0</v>
      </c>
      <c r="O31">
        <f t="shared" si="7"/>
        <v>63.500000000000774</v>
      </c>
    </row>
    <row r="32" spans="1:27" x14ac:dyDescent="0.25">
      <c r="A32" s="1">
        <v>41317</v>
      </c>
      <c r="B32">
        <v>1.3406199999999999</v>
      </c>
      <c r="C32">
        <v>1.3475299999999999</v>
      </c>
      <c r="D32">
        <v>1.3363499999999999</v>
      </c>
      <c r="E32">
        <v>1.34534</v>
      </c>
      <c r="F32">
        <f t="shared" si="8"/>
        <v>-2.4000000000001798</v>
      </c>
      <c r="G32">
        <f t="shared" si="0"/>
        <v>0</v>
      </c>
      <c r="H32" s="8">
        <f t="shared" si="3"/>
        <v>3.5357302700282922E-3</v>
      </c>
      <c r="I32" s="9">
        <f t="shared" si="9"/>
        <v>-1.1320313011664168E-3</v>
      </c>
      <c r="J32">
        <f t="shared" si="4"/>
        <v>0</v>
      </c>
      <c r="K32">
        <f t="shared" si="5"/>
        <v>0</v>
      </c>
      <c r="L32">
        <f t="shared" si="1"/>
        <v>0</v>
      </c>
      <c r="M32">
        <f t="shared" si="2"/>
        <v>0</v>
      </c>
      <c r="N32">
        <f t="shared" si="6"/>
        <v>0</v>
      </c>
      <c r="O32">
        <f t="shared" si="7"/>
        <v>63.500000000000774</v>
      </c>
    </row>
    <row r="33" spans="1:15" x14ac:dyDescent="0.25">
      <c r="A33" s="1">
        <v>41318</v>
      </c>
      <c r="B33">
        <v>1.3453200000000001</v>
      </c>
      <c r="C33">
        <v>1.3519600000000001</v>
      </c>
      <c r="D33">
        <v>1.3426199999999999</v>
      </c>
      <c r="E33">
        <v>1.3450800000000001</v>
      </c>
      <c r="F33">
        <f t="shared" si="8"/>
        <v>-87.800000000000097</v>
      </c>
      <c r="G33">
        <f t="shared" si="0"/>
        <v>0</v>
      </c>
      <c r="H33" s="8">
        <f t="shared" si="3"/>
        <v>-1.9325969643357865E-4</v>
      </c>
      <c r="I33" s="9">
        <f t="shared" si="9"/>
        <v>-1.7223786642340394E-3</v>
      </c>
      <c r="J33">
        <f t="shared" si="4"/>
        <v>0</v>
      </c>
      <c r="K33">
        <f t="shared" si="5"/>
        <v>0</v>
      </c>
      <c r="L33">
        <f t="shared" si="1"/>
        <v>0</v>
      </c>
      <c r="M33">
        <f t="shared" si="2"/>
        <v>0</v>
      </c>
      <c r="N33">
        <f t="shared" si="6"/>
        <v>0</v>
      </c>
      <c r="O33">
        <f t="shared" si="7"/>
        <v>63.500000000000774</v>
      </c>
    </row>
    <row r="34" spans="1:15" x14ac:dyDescent="0.25">
      <c r="A34" s="1">
        <v>41319</v>
      </c>
      <c r="B34">
        <v>1.34507</v>
      </c>
      <c r="C34">
        <v>1.34551</v>
      </c>
      <c r="D34">
        <v>1.3314999999999999</v>
      </c>
      <c r="E34">
        <v>1.33629</v>
      </c>
      <c r="F34">
        <f t="shared" si="8"/>
        <v>-1.100000000000545</v>
      </c>
      <c r="G34">
        <f t="shared" si="0"/>
        <v>0</v>
      </c>
      <c r="H34" s="8">
        <f t="shared" si="3"/>
        <v>-6.5349272905701472E-3</v>
      </c>
      <c r="I34" s="9">
        <f t="shared" si="9"/>
        <v>-1.3826433335378807E-3</v>
      </c>
      <c r="J34">
        <f t="shared" si="4"/>
        <v>0</v>
      </c>
      <c r="K34">
        <f t="shared" si="5"/>
        <v>0</v>
      </c>
      <c r="L34">
        <f t="shared" si="1"/>
        <v>0</v>
      </c>
      <c r="M34">
        <f t="shared" si="2"/>
        <v>0</v>
      </c>
      <c r="N34">
        <f t="shared" si="6"/>
        <v>0</v>
      </c>
      <c r="O34">
        <f t="shared" si="7"/>
        <v>63.500000000000774</v>
      </c>
    </row>
    <row r="35" spans="1:15" x14ac:dyDescent="0.25">
      <c r="A35" s="1">
        <v>41320</v>
      </c>
      <c r="B35">
        <v>1.33629</v>
      </c>
      <c r="C35">
        <v>1.3392900000000001</v>
      </c>
      <c r="D35">
        <v>1.3306</v>
      </c>
      <c r="E35">
        <v>1.3361799999999999</v>
      </c>
      <c r="F35">
        <f t="shared" si="8"/>
        <v>0.60000000000171028</v>
      </c>
      <c r="G35">
        <f t="shared" si="0"/>
        <v>1</v>
      </c>
      <c r="H35" s="8">
        <f t="shared" si="3"/>
        <v>-8.2317461030156913E-5</v>
      </c>
      <c r="I35" s="9">
        <f t="shared" si="9"/>
        <v>-2.0423124979950941E-3</v>
      </c>
      <c r="J35">
        <f t="shared" si="4"/>
        <v>0</v>
      </c>
      <c r="K35">
        <f t="shared" si="5"/>
        <v>0</v>
      </c>
      <c r="L35">
        <f t="shared" si="1"/>
        <v>0</v>
      </c>
      <c r="M35">
        <f t="shared" si="2"/>
        <v>0</v>
      </c>
      <c r="N35">
        <f t="shared" si="6"/>
        <v>0</v>
      </c>
      <c r="O35">
        <f t="shared" si="7"/>
        <v>63.500000000000774</v>
      </c>
    </row>
    <row r="36" spans="1:15" x14ac:dyDescent="0.25">
      <c r="A36" s="1">
        <v>41323</v>
      </c>
      <c r="B36">
        <v>1.3350299999999999</v>
      </c>
      <c r="C36">
        <v>1.3378699999999999</v>
      </c>
      <c r="D36">
        <v>1.3321000000000001</v>
      </c>
      <c r="E36">
        <v>1.3350900000000001</v>
      </c>
      <c r="F36">
        <f t="shared" si="8"/>
        <v>37.300000000000111</v>
      </c>
      <c r="G36">
        <f t="shared" si="0"/>
        <v>1</v>
      </c>
      <c r="H36" s="8">
        <f t="shared" si="3"/>
        <v>-8.1575835590996792E-4</v>
      </c>
      <c r="I36" s="9">
        <f t="shared" si="9"/>
        <v>-1.5755608665943277E-3</v>
      </c>
      <c r="J36">
        <f t="shared" si="4"/>
        <v>0</v>
      </c>
      <c r="K36">
        <f t="shared" si="5"/>
        <v>0</v>
      </c>
      <c r="L36">
        <f t="shared" si="1"/>
        <v>0</v>
      </c>
      <c r="M36">
        <f t="shared" si="2"/>
        <v>0</v>
      </c>
      <c r="N36">
        <f t="shared" si="6"/>
        <v>0</v>
      </c>
      <c r="O36">
        <f t="shared" si="7"/>
        <v>63.500000000000774</v>
      </c>
    </row>
    <row r="37" spans="1:15" x14ac:dyDescent="0.25">
      <c r="A37" s="1">
        <v>41324</v>
      </c>
      <c r="B37">
        <v>1.33507</v>
      </c>
      <c r="C37">
        <v>1.3395699999999999</v>
      </c>
      <c r="D37">
        <v>1.3328500000000001</v>
      </c>
      <c r="E37">
        <v>1.3388</v>
      </c>
      <c r="F37">
        <f t="shared" si="8"/>
        <v>-107.69999999999946</v>
      </c>
      <c r="G37">
        <f t="shared" si="0"/>
        <v>0</v>
      </c>
      <c r="H37" s="8">
        <f t="shared" si="3"/>
        <v>2.7788388797758135E-3</v>
      </c>
      <c r="I37" s="9">
        <f t="shared" si="9"/>
        <v>-7.3546321532891312E-5</v>
      </c>
      <c r="J37">
        <f t="shared" si="4"/>
        <v>0</v>
      </c>
      <c r="K37">
        <f t="shared" si="5"/>
        <v>0</v>
      </c>
      <c r="L37">
        <f t="shared" si="1"/>
        <v>0</v>
      </c>
      <c r="M37">
        <f t="shared" si="2"/>
        <v>0</v>
      </c>
      <c r="N37">
        <f t="shared" si="6"/>
        <v>0</v>
      </c>
      <c r="O37">
        <f t="shared" si="7"/>
        <v>63.500000000000774</v>
      </c>
    </row>
    <row r="38" spans="1:15" x14ac:dyDescent="0.25">
      <c r="A38" s="1">
        <v>41325</v>
      </c>
      <c r="B38">
        <v>1.33877</v>
      </c>
      <c r="C38">
        <v>1.34341</v>
      </c>
      <c r="D38">
        <v>1.3270999999999999</v>
      </c>
      <c r="E38">
        <v>1.3280000000000001</v>
      </c>
      <c r="F38">
        <f t="shared" si="8"/>
        <v>-91.300000000000821</v>
      </c>
      <c r="G38">
        <f t="shared" si="0"/>
        <v>0</v>
      </c>
      <c r="H38" s="8">
        <f t="shared" si="3"/>
        <v>-8.066925605019315E-3</v>
      </c>
      <c r="I38" s="9">
        <f t="shared" si="9"/>
        <v>-8.0011989890331481E-4</v>
      </c>
      <c r="J38">
        <f t="shared" si="4"/>
        <v>0</v>
      </c>
      <c r="K38">
        <f t="shared" si="5"/>
        <v>0</v>
      </c>
      <c r="L38">
        <f t="shared" si="1"/>
        <v>0</v>
      </c>
      <c r="M38">
        <f t="shared" si="2"/>
        <v>0</v>
      </c>
      <c r="N38">
        <f t="shared" si="6"/>
        <v>0</v>
      </c>
      <c r="O38">
        <f t="shared" si="7"/>
        <v>63.500000000000774</v>
      </c>
    </row>
    <row r="39" spans="1:15" x14ac:dyDescent="0.25">
      <c r="A39" s="1">
        <v>41326</v>
      </c>
      <c r="B39">
        <v>1.3280000000000001</v>
      </c>
      <c r="C39">
        <v>1.32891</v>
      </c>
      <c r="D39">
        <v>1.31606</v>
      </c>
      <c r="E39">
        <v>1.31887</v>
      </c>
      <c r="F39">
        <f t="shared" si="8"/>
        <v>1.4000000000002899</v>
      </c>
      <c r="G39">
        <f t="shared" si="0"/>
        <v>1</v>
      </c>
      <c r="H39" s="8">
        <f t="shared" si="3"/>
        <v>-6.8750000000000755E-3</v>
      </c>
      <c r="I39" s="9">
        <f t="shared" si="9"/>
        <v>-2.0317024073948919E-3</v>
      </c>
      <c r="J39">
        <f t="shared" si="4"/>
        <v>0</v>
      </c>
      <c r="K39">
        <f t="shared" si="5"/>
        <v>0</v>
      </c>
      <c r="L39">
        <f t="shared" si="1"/>
        <v>0</v>
      </c>
      <c r="M39">
        <f t="shared" si="2"/>
        <v>0</v>
      </c>
      <c r="N39">
        <f t="shared" si="6"/>
        <v>0</v>
      </c>
      <c r="O39">
        <f t="shared" si="7"/>
        <v>63.500000000000774</v>
      </c>
    </row>
    <row r="40" spans="1:15" x14ac:dyDescent="0.25">
      <c r="A40" s="1">
        <v>41327</v>
      </c>
      <c r="B40">
        <v>1.3188800000000001</v>
      </c>
      <c r="C40">
        <v>1.3244199999999999</v>
      </c>
      <c r="D40">
        <v>1.3145</v>
      </c>
      <c r="E40">
        <v>1.3190200000000001</v>
      </c>
      <c r="F40">
        <f t="shared" si="8"/>
        <v>-153.69999999999885</v>
      </c>
      <c r="G40">
        <f t="shared" si="0"/>
        <v>0</v>
      </c>
      <c r="H40" s="8">
        <f t="shared" si="3"/>
        <v>1.1373372659928549E-4</v>
      </c>
      <c r="I40" s="9">
        <f t="shared" si="9"/>
        <v>-2.4594519753235178E-3</v>
      </c>
      <c r="J40">
        <f t="shared" si="4"/>
        <v>0</v>
      </c>
      <c r="K40">
        <f t="shared" si="5"/>
        <v>0</v>
      </c>
      <c r="L40">
        <f t="shared" si="1"/>
        <v>0</v>
      </c>
      <c r="M40">
        <f t="shared" si="2"/>
        <v>0</v>
      </c>
      <c r="N40">
        <f t="shared" si="6"/>
        <v>0</v>
      </c>
      <c r="O40">
        <f t="shared" si="7"/>
        <v>63.500000000000774</v>
      </c>
    </row>
    <row r="41" spans="1:15" x14ac:dyDescent="0.25">
      <c r="A41" s="1">
        <v>41330</v>
      </c>
      <c r="B41">
        <v>1.3215399999999999</v>
      </c>
      <c r="C41">
        <v>1.3317099999999999</v>
      </c>
      <c r="D41">
        <v>1.30471</v>
      </c>
      <c r="E41">
        <v>1.3061700000000001</v>
      </c>
      <c r="F41">
        <f t="shared" si="8"/>
        <v>-1.2999999999996348</v>
      </c>
      <c r="G41">
        <f t="shared" si="0"/>
        <v>0</v>
      </c>
      <c r="H41" s="8">
        <f t="shared" si="3"/>
        <v>-9.7420812421343816E-3</v>
      </c>
      <c r="I41" s="9">
        <f t="shared" si="9"/>
        <v>-3.6530546685361182E-3</v>
      </c>
      <c r="J41">
        <f t="shared" si="4"/>
        <v>0</v>
      </c>
      <c r="K41">
        <f t="shared" si="5"/>
        <v>0</v>
      </c>
      <c r="L41">
        <f t="shared" si="1"/>
        <v>0</v>
      </c>
      <c r="M41">
        <f t="shared" si="2"/>
        <v>0</v>
      </c>
      <c r="N41">
        <f t="shared" si="6"/>
        <v>0</v>
      </c>
      <c r="O41">
        <f t="shared" si="7"/>
        <v>63.500000000000774</v>
      </c>
    </row>
    <row r="42" spans="1:15" x14ac:dyDescent="0.25">
      <c r="A42" s="1">
        <v>41331</v>
      </c>
      <c r="B42">
        <v>1.30619</v>
      </c>
      <c r="C42">
        <v>1.3118700000000001</v>
      </c>
      <c r="D42">
        <v>1.3018000000000001</v>
      </c>
      <c r="E42">
        <v>1.30606</v>
      </c>
      <c r="F42">
        <f t="shared" si="8"/>
        <v>76.799999999999088</v>
      </c>
      <c r="G42">
        <f t="shared" si="0"/>
        <v>1</v>
      </c>
      <c r="H42" s="8">
        <f t="shared" si="3"/>
        <v>-8.4215684022836967E-5</v>
      </c>
      <c r="I42" s="9">
        <f t="shared" si="9"/>
        <v>-2.8467157177177044E-3</v>
      </c>
      <c r="J42">
        <f t="shared" si="4"/>
        <v>0</v>
      </c>
      <c r="K42">
        <f t="shared" si="5"/>
        <v>0</v>
      </c>
      <c r="L42">
        <f t="shared" si="1"/>
        <v>0</v>
      </c>
      <c r="M42">
        <f t="shared" si="2"/>
        <v>0</v>
      </c>
      <c r="N42">
        <f t="shared" si="6"/>
        <v>0</v>
      </c>
      <c r="O42">
        <f t="shared" si="7"/>
        <v>63.500000000000774</v>
      </c>
    </row>
    <row r="43" spans="1:15" x14ac:dyDescent="0.25">
      <c r="A43" s="1">
        <v>41332</v>
      </c>
      <c r="B43">
        <v>1.3060700000000001</v>
      </c>
      <c r="C43">
        <v>1.31463</v>
      </c>
      <c r="D43">
        <v>1.3041</v>
      </c>
      <c r="E43">
        <v>1.31375</v>
      </c>
      <c r="F43">
        <f t="shared" si="8"/>
        <v>-81.700000000000102</v>
      </c>
      <c r="G43">
        <f t="shared" si="0"/>
        <v>0</v>
      </c>
      <c r="H43" s="8">
        <f t="shared" si="3"/>
        <v>5.8879377670244537E-3</v>
      </c>
      <c r="I43" s="9">
        <f t="shared" si="9"/>
        <v>-2.100433814210878E-3</v>
      </c>
      <c r="J43">
        <f t="shared" si="4"/>
        <v>0</v>
      </c>
      <c r="K43">
        <f t="shared" si="5"/>
        <v>0</v>
      </c>
      <c r="L43">
        <f t="shared" si="1"/>
        <v>0</v>
      </c>
      <c r="M43">
        <f t="shared" si="2"/>
        <v>0</v>
      </c>
      <c r="N43">
        <f t="shared" si="6"/>
        <v>0</v>
      </c>
      <c r="O43">
        <f t="shared" si="7"/>
        <v>63.500000000000774</v>
      </c>
    </row>
    <row r="44" spans="1:15" x14ac:dyDescent="0.25">
      <c r="A44" s="1">
        <v>41333</v>
      </c>
      <c r="B44">
        <v>1.31375</v>
      </c>
      <c r="C44">
        <v>1.3161499999999999</v>
      </c>
      <c r="D44">
        <v>1.30531</v>
      </c>
      <c r="E44">
        <v>1.30558</v>
      </c>
      <c r="F44">
        <f t="shared" si="8"/>
        <v>-38.200000000001566</v>
      </c>
      <c r="G44">
        <f t="shared" si="0"/>
        <v>0</v>
      </c>
      <c r="H44" s="8">
        <f t="shared" si="3"/>
        <v>-6.2188392007611615E-3</v>
      </c>
      <c r="I44" s="9">
        <f t="shared" si="9"/>
        <v>-2.7758189198172772E-3</v>
      </c>
      <c r="J44">
        <f t="shared" si="4"/>
        <v>0</v>
      </c>
      <c r="K44">
        <f t="shared" si="5"/>
        <v>0</v>
      </c>
      <c r="L44">
        <f t="shared" si="1"/>
        <v>0</v>
      </c>
      <c r="M44">
        <f t="shared" si="2"/>
        <v>0</v>
      </c>
      <c r="N44">
        <f t="shared" si="6"/>
        <v>0</v>
      </c>
      <c r="O44">
        <f t="shared" si="7"/>
        <v>63.500000000000774</v>
      </c>
    </row>
    <row r="45" spans="1:15" x14ac:dyDescent="0.25">
      <c r="A45" s="1">
        <v>41334</v>
      </c>
      <c r="B45">
        <v>1.3056000000000001</v>
      </c>
      <c r="C45">
        <v>1.3101</v>
      </c>
      <c r="D45">
        <v>1.29664</v>
      </c>
      <c r="E45">
        <v>1.3017799999999999</v>
      </c>
      <c r="F45">
        <f t="shared" si="8"/>
        <v>14.000000000000679</v>
      </c>
      <c r="G45">
        <f t="shared" si="0"/>
        <v>1</v>
      </c>
      <c r="H45" s="8">
        <f t="shared" si="3"/>
        <v>-2.910583801835176E-3</v>
      </c>
      <c r="I45" s="9">
        <f t="shared" si="9"/>
        <v>-3.4869967550186509E-3</v>
      </c>
      <c r="J45">
        <f t="shared" si="4"/>
        <v>0</v>
      </c>
      <c r="K45">
        <f t="shared" si="5"/>
        <v>0</v>
      </c>
      <c r="L45">
        <f t="shared" si="1"/>
        <v>0</v>
      </c>
      <c r="M45">
        <f t="shared" si="2"/>
        <v>0</v>
      </c>
      <c r="N45">
        <f t="shared" si="6"/>
        <v>0</v>
      </c>
      <c r="O45">
        <f t="shared" si="7"/>
        <v>63.500000000000774</v>
      </c>
    </row>
    <row r="46" spans="1:15" x14ac:dyDescent="0.25">
      <c r="A46" s="1">
        <v>41337</v>
      </c>
      <c r="B46">
        <v>1.30121</v>
      </c>
      <c r="C46">
        <v>1.30307</v>
      </c>
      <c r="D46">
        <v>1.29819</v>
      </c>
      <c r="E46">
        <v>1.30261</v>
      </c>
      <c r="F46">
        <f t="shared" si="8"/>
        <v>25.500000000000522</v>
      </c>
      <c r="G46">
        <f t="shared" si="0"/>
        <v>1</v>
      </c>
      <c r="H46" s="8">
        <f t="shared" si="3"/>
        <v>6.3758853262463333E-4</v>
      </c>
      <c r="I46" s="9">
        <f t="shared" si="9"/>
        <v>-2.3989324878131574E-3</v>
      </c>
      <c r="J46">
        <f t="shared" si="4"/>
        <v>0</v>
      </c>
      <c r="K46">
        <f t="shared" si="5"/>
        <v>0</v>
      </c>
      <c r="L46">
        <f t="shared" si="1"/>
        <v>0</v>
      </c>
      <c r="M46">
        <f t="shared" si="2"/>
        <v>0</v>
      </c>
      <c r="N46">
        <f t="shared" si="6"/>
        <v>0</v>
      </c>
      <c r="O46">
        <f t="shared" si="7"/>
        <v>63.500000000000774</v>
      </c>
    </row>
    <row r="47" spans="1:15" x14ac:dyDescent="0.25">
      <c r="A47" s="1">
        <v>41338</v>
      </c>
      <c r="B47">
        <v>1.30257</v>
      </c>
      <c r="C47">
        <v>1.3075000000000001</v>
      </c>
      <c r="D47">
        <v>1.3010999999999999</v>
      </c>
      <c r="E47">
        <v>1.3051200000000001</v>
      </c>
      <c r="F47">
        <f t="shared" si="8"/>
        <v>-84.400000000000034</v>
      </c>
      <c r="G47">
        <f t="shared" si="0"/>
        <v>0</v>
      </c>
      <c r="H47" s="8">
        <f t="shared" si="3"/>
        <v>1.9269006072424322E-3</v>
      </c>
      <c r="I47" s="9">
        <f t="shared" si="9"/>
        <v>-1.2986949119078439E-3</v>
      </c>
      <c r="J47">
        <f t="shared" si="4"/>
        <v>0</v>
      </c>
      <c r="K47">
        <f t="shared" si="5"/>
        <v>0</v>
      </c>
      <c r="L47">
        <f t="shared" si="1"/>
        <v>0</v>
      </c>
      <c r="M47">
        <f t="shared" si="2"/>
        <v>0</v>
      </c>
      <c r="N47">
        <f t="shared" si="6"/>
        <v>0</v>
      </c>
      <c r="O47">
        <f t="shared" si="7"/>
        <v>63.500000000000774</v>
      </c>
    </row>
    <row r="48" spans="1:15" x14ac:dyDescent="0.25">
      <c r="A48" s="1">
        <v>41339</v>
      </c>
      <c r="B48">
        <v>1.3050900000000001</v>
      </c>
      <c r="C48">
        <v>1.3069999999999999</v>
      </c>
      <c r="D48">
        <v>1.2964599999999999</v>
      </c>
      <c r="E48">
        <v>1.2966500000000001</v>
      </c>
      <c r="F48">
        <f t="shared" si="8"/>
        <v>139.89999999999947</v>
      </c>
      <c r="G48">
        <f t="shared" si="0"/>
        <v>1</v>
      </c>
      <c r="H48" s="8">
        <f t="shared" si="3"/>
        <v>-6.4898246904498968E-3</v>
      </c>
      <c r="I48" s="9">
        <f t="shared" si="9"/>
        <v>-2.1241397140389917E-3</v>
      </c>
      <c r="J48">
        <f t="shared" si="4"/>
        <v>0</v>
      </c>
      <c r="K48">
        <f t="shared" si="5"/>
        <v>0</v>
      </c>
      <c r="L48">
        <f t="shared" si="1"/>
        <v>0</v>
      </c>
      <c r="M48">
        <f t="shared" si="2"/>
        <v>0</v>
      </c>
      <c r="N48">
        <f t="shared" si="6"/>
        <v>0</v>
      </c>
      <c r="O48">
        <f t="shared" si="7"/>
        <v>63.500000000000774</v>
      </c>
    </row>
    <row r="49" spans="1:15" x14ac:dyDescent="0.25">
      <c r="A49" s="1">
        <v>41340</v>
      </c>
      <c r="B49">
        <v>1.2966500000000001</v>
      </c>
      <c r="C49">
        <v>1.3118099999999999</v>
      </c>
      <c r="D49">
        <v>1.2965899999999999</v>
      </c>
      <c r="E49">
        <v>1.31064</v>
      </c>
      <c r="F49">
        <f t="shared" si="8"/>
        <v>-102.40000000000026</v>
      </c>
      <c r="G49">
        <f t="shared" si="0"/>
        <v>0</v>
      </c>
      <c r="H49" s="8">
        <f t="shared" si="3"/>
        <v>1.0789341765318206E-2</v>
      </c>
      <c r="I49" s="9">
        <f t="shared" si="9"/>
        <v>4.4228816189258169E-4</v>
      </c>
      <c r="J49">
        <f t="shared" si="4"/>
        <v>0</v>
      </c>
      <c r="K49">
        <f t="shared" si="5"/>
        <v>0</v>
      </c>
      <c r="L49">
        <f t="shared" si="1"/>
        <v>0</v>
      </c>
      <c r="M49">
        <f t="shared" si="2"/>
        <v>0</v>
      </c>
      <c r="N49">
        <f t="shared" si="6"/>
        <v>0</v>
      </c>
      <c r="O49">
        <f t="shared" si="7"/>
        <v>63.500000000000774</v>
      </c>
    </row>
    <row r="50" spans="1:15" x14ac:dyDescent="0.25">
      <c r="A50" s="1">
        <v>41341</v>
      </c>
      <c r="B50">
        <v>1.3106599999999999</v>
      </c>
      <c r="C50">
        <v>1.3134300000000001</v>
      </c>
      <c r="D50">
        <v>1.29548</v>
      </c>
      <c r="E50">
        <v>1.3004199999999999</v>
      </c>
      <c r="F50">
        <f t="shared" si="8"/>
        <v>59.899999999999395</v>
      </c>
      <c r="G50">
        <f t="shared" si="0"/>
        <v>1</v>
      </c>
      <c r="H50" s="8">
        <f t="shared" si="3"/>
        <v>-7.7977171458220029E-3</v>
      </c>
      <c r="I50" s="9">
        <f t="shared" si="9"/>
        <v>-5.2189952083231406E-4</v>
      </c>
      <c r="J50">
        <f t="shared" si="4"/>
        <v>0</v>
      </c>
      <c r="K50">
        <f t="shared" si="5"/>
        <v>0</v>
      </c>
      <c r="L50">
        <f t="shared" si="1"/>
        <v>0</v>
      </c>
      <c r="M50">
        <f t="shared" si="2"/>
        <v>0</v>
      </c>
      <c r="N50">
        <f t="shared" si="6"/>
        <v>0</v>
      </c>
      <c r="O50">
        <f t="shared" si="7"/>
        <v>63.500000000000774</v>
      </c>
    </row>
    <row r="51" spans="1:15" x14ac:dyDescent="0.25">
      <c r="A51" s="1">
        <v>41343.958333333336</v>
      </c>
      <c r="B51">
        <v>1.29857</v>
      </c>
      <c r="C51">
        <v>1.3052900000000001</v>
      </c>
      <c r="D51">
        <v>1.29793</v>
      </c>
      <c r="E51">
        <v>1.3045599999999999</v>
      </c>
      <c r="F51">
        <f t="shared" si="8"/>
        <v>-11.399999999999189</v>
      </c>
      <c r="G51">
        <f t="shared" si="0"/>
        <v>0</v>
      </c>
      <c r="H51" s="8">
        <f t="shared" si="3"/>
        <v>3.1835868411744794E-3</v>
      </c>
      <c r="I51" s="9">
        <f t="shared" si="9"/>
        <v>-8.5994338656356084E-4</v>
      </c>
      <c r="J51">
        <f t="shared" si="4"/>
        <v>0</v>
      </c>
      <c r="K51">
        <f t="shared" si="5"/>
        <v>0</v>
      </c>
      <c r="L51">
        <f t="shared" si="1"/>
        <v>0</v>
      </c>
      <c r="M51">
        <f t="shared" si="2"/>
        <v>0</v>
      </c>
      <c r="N51">
        <f t="shared" si="6"/>
        <v>0</v>
      </c>
      <c r="O51">
        <f t="shared" si="7"/>
        <v>63.500000000000774</v>
      </c>
    </row>
    <row r="52" spans="1:15" x14ac:dyDescent="0.25">
      <c r="A52" s="1">
        <v>41344.958333333336</v>
      </c>
      <c r="B52">
        <v>1.3044899999999999</v>
      </c>
      <c r="C52">
        <v>1.30742</v>
      </c>
      <c r="D52">
        <v>1.2991299999999999</v>
      </c>
      <c r="E52">
        <v>1.30335</v>
      </c>
      <c r="F52">
        <f t="shared" si="8"/>
        <v>-73.000000000000838</v>
      </c>
      <c r="G52">
        <f t="shared" si="0"/>
        <v>0</v>
      </c>
      <c r="H52" s="8">
        <f t="shared" si="3"/>
        <v>-9.2751579076466584E-4</v>
      </c>
      <c r="I52" s="9">
        <f t="shared" si="9"/>
        <v>-1.9852796031399889E-4</v>
      </c>
      <c r="J52">
        <f t="shared" si="4"/>
        <v>0</v>
      </c>
      <c r="K52">
        <f t="shared" si="5"/>
        <v>0</v>
      </c>
      <c r="L52">
        <f t="shared" si="1"/>
        <v>0</v>
      </c>
      <c r="M52">
        <f t="shared" si="2"/>
        <v>0</v>
      </c>
      <c r="N52">
        <f t="shared" si="6"/>
        <v>0</v>
      </c>
      <c r="O52">
        <f t="shared" si="7"/>
        <v>63.500000000000774</v>
      </c>
    </row>
    <row r="53" spans="1:15" x14ac:dyDescent="0.25">
      <c r="A53" s="1">
        <v>41345.958333333336</v>
      </c>
      <c r="B53">
        <v>1.30335</v>
      </c>
      <c r="C53">
        <v>1.30646</v>
      </c>
      <c r="D53">
        <v>1.29234</v>
      </c>
      <c r="E53">
        <v>1.2960499999999999</v>
      </c>
      <c r="F53">
        <f t="shared" si="8"/>
        <v>43.699999999999847</v>
      </c>
      <c r="G53">
        <f t="shared" si="0"/>
        <v>1</v>
      </c>
      <c r="H53" s="8">
        <f t="shared" si="3"/>
        <v>-5.6009513944834666E-3</v>
      </c>
      <c r="I53" s="9">
        <f t="shared" si="9"/>
        <v>-5.3482390939503521E-4</v>
      </c>
      <c r="J53">
        <f t="shared" si="4"/>
        <v>0</v>
      </c>
      <c r="K53">
        <f t="shared" si="5"/>
        <v>0</v>
      </c>
      <c r="L53">
        <f t="shared" si="1"/>
        <v>0</v>
      </c>
      <c r="M53">
        <f t="shared" si="2"/>
        <v>0</v>
      </c>
      <c r="N53">
        <f t="shared" si="6"/>
        <v>0</v>
      </c>
      <c r="O53">
        <f t="shared" si="7"/>
        <v>63.500000000000774</v>
      </c>
    </row>
    <row r="54" spans="1:15" x14ac:dyDescent="0.25">
      <c r="A54" s="1">
        <v>41346.958333333336</v>
      </c>
      <c r="B54">
        <v>1.2960499999999999</v>
      </c>
      <c r="C54">
        <v>1.3029900000000001</v>
      </c>
      <c r="D54">
        <v>1.29112</v>
      </c>
      <c r="E54">
        <v>1.3004199999999999</v>
      </c>
      <c r="F54">
        <f t="shared" si="8"/>
        <v>70.200000000000259</v>
      </c>
      <c r="G54">
        <f t="shared" si="0"/>
        <v>1</v>
      </c>
      <c r="H54" s="8">
        <f t="shared" si="3"/>
        <v>3.3717834960071968E-3</v>
      </c>
      <c r="I54" s="9">
        <f t="shared" si="9"/>
        <v>-1.9304953897221477E-4</v>
      </c>
      <c r="J54">
        <f t="shared" si="4"/>
        <v>0</v>
      </c>
      <c r="K54">
        <f t="shared" si="5"/>
        <v>0</v>
      </c>
      <c r="L54">
        <f t="shared" si="1"/>
        <v>0</v>
      </c>
      <c r="M54">
        <f t="shared" si="2"/>
        <v>0</v>
      </c>
      <c r="N54">
        <f t="shared" si="6"/>
        <v>0</v>
      </c>
      <c r="O54">
        <f t="shared" si="7"/>
        <v>63.500000000000774</v>
      </c>
    </row>
    <row r="55" spans="1:15" x14ac:dyDescent="0.25">
      <c r="A55" s="1">
        <v>41347.958333333336</v>
      </c>
      <c r="B55">
        <v>1.3004100000000001</v>
      </c>
      <c r="C55">
        <v>1.3105800000000001</v>
      </c>
      <c r="D55">
        <v>1.29992</v>
      </c>
      <c r="E55">
        <v>1.3074300000000001</v>
      </c>
      <c r="F55">
        <f t="shared" si="8"/>
        <v>50.3000000000009</v>
      </c>
      <c r="G55">
        <f t="shared" si="0"/>
        <v>1</v>
      </c>
      <c r="H55" s="8">
        <f t="shared" si="3"/>
        <v>5.3905661247906078E-3</v>
      </c>
      <c r="I55" s="9">
        <f t="shared" si="9"/>
        <v>2.3990865072130718E-4</v>
      </c>
      <c r="J55">
        <f t="shared" si="4"/>
        <v>0</v>
      </c>
      <c r="K55">
        <f t="shared" si="5"/>
        <v>0</v>
      </c>
      <c r="L55">
        <f t="shared" si="1"/>
        <v>0</v>
      </c>
      <c r="M55">
        <f t="shared" si="2"/>
        <v>0</v>
      </c>
      <c r="N55">
        <f t="shared" si="6"/>
        <v>0</v>
      </c>
      <c r="O55">
        <f t="shared" si="7"/>
        <v>63.500000000000774</v>
      </c>
    </row>
    <row r="56" spans="1:15" x14ac:dyDescent="0.25">
      <c r="A56" s="1">
        <v>41350.958333333336</v>
      </c>
      <c r="B56">
        <v>1.2905199999999999</v>
      </c>
      <c r="C56">
        <v>1.2994000000000001</v>
      </c>
      <c r="D56">
        <v>1.28817</v>
      </c>
      <c r="E56">
        <v>1.29555</v>
      </c>
      <c r="F56">
        <f t="shared" si="8"/>
        <v>-74.899999999999963</v>
      </c>
      <c r="G56">
        <f t="shared" si="0"/>
        <v>0</v>
      </c>
      <c r="H56" s="8">
        <f t="shared" si="3"/>
        <v>-9.0865285330764545E-3</v>
      </c>
      <c r="I56" s="9">
        <f t="shared" si="9"/>
        <v>-8.4679329607012521E-5</v>
      </c>
      <c r="J56">
        <f t="shared" si="4"/>
        <v>0</v>
      </c>
      <c r="K56">
        <f t="shared" si="5"/>
        <v>0</v>
      </c>
      <c r="L56">
        <f t="shared" si="1"/>
        <v>0</v>
      </c>
      <c r="M56">
        <f t="shared" si="2"/>
        <v>0</v>
      </c>
      <c r="N56">
        <f t="shared" si="6"/>
        <v>0</v>
      </c>
      <c r="O56">
        <f t="shared" si="7"/>
        <v>63.500000000000774</v>
      </c>
    </row>
    <row r="57" spans="1:15" x14ac:dyDescent="0.25">
      <c r="A57" s="1">
        <v>41351.958333333336</v>
      </c>
      <c r="B57">
        <v>1.29555</v>
      </c>
      <c r="C57">
        <v>1.29694</v>
      </c>
      <c r="D57">
        <v>1.2846599999999999</v>
      </c>
      <c r="E57">
        <v>1.28806</v>
      </c>
      <c r="F57">
        <f t="shared" si="8"/>
        <v>51.400000000001441</v>
      </c>
      <c r="G57">
        <f t="shared" si="0"/>
        <v>1</v>
      </c>
      <c r="H57" s="8">
        <f t="shared" si="3"/>
        <v>-5.781328393346441E-3</v>
      </c>
      <c r="I57" s="9">
        <f t="shared" si="9"/>
        <v>-2.1560130994400933E-3</v>
      </c>
      <c r="J57">
        <f t="shared" si="4"/>
        <v>0</v>
      </c>
      <c r="K57">
        <f t="shared" si="5"/>
        <v>0</v>
      </c>
      <c r="L57">
        <f t="shared" si="1"/>
        <v>0</v>
      </c>
      <c r="M57">
        <f t="shared" si="2"/>
        <v>0</v>
      </c>
      <c r="N57">
        <f t="shared" si="6"/>
        <v>0</v>
      </c>
      <c r="O57">
        <f t="shared" si="7"/>
        <v>63.500000000000774</v>
      </c>
    </row>
    <row r="58" spans="1:15" x14ac:dyDescent="0.25">
      <c r="A58" s="1">
        <v>41352.958333333336</v>
      </c>
      <c r="B58">
        <v>1.28809</v>
      </c>
      <c r="C58">
        <v>1.29738</v>
      </c>
      <c r="D58">
        <v>1.28566</v>
      </c>
      <c r="E58">
        <v>1.2932300000000001</v>
      </c>
      <c r="F58">
        <f t="shared" si="8"/>
        <v>-33.499999999999645</v>
      </c>
      <c r="G58">
        <f t="shared" si="0"/>
        <v>0</v>
      </c>
      <c r="H58" s="8">
        <f t="shared" si="3"/>
        <v>4.0137881775694773E-3</v>
      </c>
      <c r="I58" s="9">
        <f t="shared" si="9"/>
        <v>-6.7957493401615832E-4</v>
      </c>
      <c r="J58">
        <f t="shared" si="4"/>
        <v>0</v>
      </c>
      <c r="K58">
        <f t="shared" si="5"/>
        <v>0</v>
      </c>
      <c r="L58">
        <f t="shared" si="1"/>
        <v>0</v>
      </c>
      <c r="M58">
        <f t="shared" si="2"/>
        <v>0</v>
      </c>
      <c r="N58">
        <f t="shared" si="6"/>
        <v>0</v>
      </c>
      <c r="O58">
        <f t="shared" si="7"/>
        <v>63.500000000000774</v>
      </c>
    </row>
    <row r="59" spans="1:15" x14ac:dyDescent="0.25">
      <c r="A59" s="1">
        <v>41353.958333333336</v>
      </c>
      <c r="B59">
        <v>1.2932399999999999</v>
      </c>
      <c r="C59">
        <v>1.2955099999999999</v>
      </c>
      <c r="D59">
        <v>1.28799</v>
      </c>
      <c r="E59">
        <v>1.28989</v>
      </c>
      <c r="F59">
        <f t="shared" si="8"/>
        <v>89.300000000001049</v>
      </c>
      <c r="G59">
        <f t="shared" si="0"/>
        <v>1</v>
      </c>
      <c r="H59" s="8">
        <f t="shared" si="3"/>
        <v>-2.5826805749944448E-3</v>
      </c>
      <c r="I59" s="9">
        <f t="shared" si="9"/>
        <v>-1.4003583610372738E-3</v>
      </c>
      <c r="J59">
        <f t="shared" si="4"/>
        <v>0</v>
      </c>
      <c r="K59">
        <f t="shared" si="5"/>
        <v>0</v>
      </c>
      <c r="L59">
        <f t="shared" si="1"/>
        <v>0</v>
      </c>
      <c r="M59">
        <f t="shared" si="2"/>
        <v>0</v>
      </c>
      <c r="N59">
        <f t="shared" si="6"/>
        <v>0</v>
      </c>
      <c r="O59">
        <f t="shared" si="7"/>
        <v>63.500000000000774</v>
      </c>
    </row>
    <row r="60" spans="1:15" x14ac:dyDescent="0.25">
      <c r="A60" s="1">
        <v>41354.958333333336</v>
      </c>
      <c r="B60">
        <v>1.2898799999999999</v>
      </c>
      <c r="C60">
        <v>1.30074</v>
      </c>
      <c r="D60">
        <v>1.2887999999999999</v>
      </c>
      <c r="E60">
        <v>1.29881</v>
      </c>
      <c r="F60">
        <f t="shared" si="8"/>
        <v>-95.100000000001302</v>
      </c>
      <c r="G60">
        <f t="shared" si="0"/>
        <v>0</v>
      </c>
      <c r="H60" s="8">
        <f t="shared" si="3"/>
        <v>6.9153183604804269E-3</v>
      </c>
      <c r="I60" s="9">
        <f t="shared" si="9"/>
        <v>-4.2000409213163725E-4</v>
      </c>
      <c r="J60">
        <f t="shared" si="4"/>
        <v>0</v>
      </c>
      <c r="K60">
        <f t="shared" si="5"/>
        <v>0</v>
      </c>
      <c r="L60">
        <f t="shared" si="1"/>
        <v>0</v>
      </c>
      <c r="M60">
        <f t="shared" si="2"/>
        <v>0</v>
      </c>
      <c r="N60">
        <f t="shared" si="6"/>
        <v>0</v>
      </c>
      <c r="O60">
        <f t="shared" si="7"/>
        <v>63.500000000000774</v>
      </c>
    </row>
    <row r="61" spans="1:15" x14ac:dyDescent="0.25">
      <c r="A61" s="1">
        <v>41357.958333333336</v>
      </c>
      <c r="B61">
        <v>1.2947500000000001</v>
      </c>
      <c r="C61">
        <v>1.3047899999999999</v>
      </c>
      <c r="D61">
        <v>1.28342</v>
      </c>
      <c r="E61">
        <v>1.2852399999999999</v>
      </c>
      <c r="F61">
        <f t="shared" si="8"/>
        <v>8.099999999999774</v>
      </c>
      <c r="G61">
        <f t="shared" si="0"/>
        <v>1</v>
      </c>
      <c r="H61" s="8">
        <f t="shared" si="3"/>
        <v>-1.044802550026569E-2</v>
      </c>
      <c r="I61" s="9">
        <f t="shared" si="9"/>
        <v>-1.0258883553544151E-3</v>
      </c>
      <c r="J61">
        <f t="shared" si="4"/>
        <v>0</v>
      </c>
      <c r="K61">
        <f t="shared" si="5"/>
        <v>0</v>
      </c>
      <c r="L61">
        <f t="shared" si="1"/>
        <v>0</v>
      </c>
      <c r="M61">
        <f t="shared" si="2"/>
        <v>0</v>
      </c>
      <c r="N61">
        <f t="shared" si="6"/>
        <v>0</v>
      </c>
      <c r="O61">
        <f t="shared" si="7"/>
        <v>63.500000000000774</v>
      </c>
    </row>
    <row r="62" spans="1:15" x14ac:dyDescent="0.25">
      <c r="A62" s="1">
        <v>41358.958333333336</v>
      </c>
      <c r="B62">
        <v>1.2852399999999999</v>
      </c>
      <c r="C62">
        <v>1.28887</v>
      </c>
      <c r="D62">
        <v>1.2831300000000001</v>
      </c>
      <c r="E62">
        <v>1.2860499999999999</v>
      </c>
      <c r="F62">
        <f t="shared" si="8"/>
        <v>-80.299999999999812</v>
      </c>
      <c r="G62">
        <f t="shared" si="0"/>
        <v>0</v>
      </c>
      <c r="H62" s="8">
        <f t="shared" si="3"/>
        <v>6.3023248576143942E-4</v>
      </c>
      <c r="I62" s="9">
        <f t="shared" si="9"/>
        <v>-1.3685822316351348E-3</v>
      </c>
      <c r="J62">
        <f t="shared" si="4"/>
        <v>0</v>
      </c>
      <c r="K62">
        <f t="shared" si="5"/>
        <v>0</v>
      </c>
      <c r="L62">
        <f t="shared" si="1"/>
        <v>0</v>
      </c>
      <c r="M62">
        <f t="shared" si="2"/>
        <v>0</v>
      </c>
      <c r="N62">
        <f t="shared" si="6"/>
        <v>0</v>
      </c>
      <c r="O62">
        <f t="shared" si="7"/>
        <v>63.500000000000774</v>
      </c>
    </row>
    <row r="63" spans="1:15" x14ac:dyDescent="0.25">
      <c r="A63" s="1">
        <v>41359.958333333336</v>
      </c>
      <c r="B63">
        <v>1.2860499999999999</v>
      </c>
      <c r="C63">
        <v>1.2866500000000001</v>
      </c>
      <c r="D63">
        <v>1.27539</v>
      </c>
      <c r="E63">
        <v>1.2780199999999999</v>
      </c>
      <c r="F63">
        <f t="shared" si="8"/>
        <v>36.700000000000621</v>
      </c>
      <c r="G63">
        <f t="shared" si="0"/>
        <v>1</v>
      </c>
      <c r="H63" s="8">
        <f t="shared" si="3"/>
        <v>-6.2439251973095411E-3</v>
      </c>
      <c r="I63" s="9">
        <f t="shared" si="9"/>
        <v>-2.8228936468976534E-3</v>
      </c>
      <c r="J63">
        <f t="shared" si="4"/>
        <v>0</v>
      </c>
      <c r="K63">
        <f t="shared" si="5"/>
        <v>0</v>
      </c>
      <c r="L63">
        <f t="shared" si="1"/>
        <v>0</v>
      </c>
      <c r="M63">
        <f t="shared" si="2"/>
        <v>0</v>
      </c>
      <c r="N63">
        <f t="shared" si="6"/>
        <v>0</v>
      </c>
      <c r="O63">
        <f t="shared" si="7"/>
        <v>63.500000000000774</v>
      </c>
    </row>
    <row r="64" spans="1:15" x14ac:dyDescent="0.25">
      <c r="A64" s="1">
        <v>41360.958333333336</v>
      </c>
      <c r="B64">
        <v>1.278</v>
      </c>
      <c r="C64">
        <v>1.28437</v>
      </c>
      <c r="D64">
        <v>1.27556</v>
      </c>
      <c r="E64">
        <v>1.2816700000000001</v>
      </c>
      <c r="F64">
        <f t="shared" si="8"/>
        <v>2.20000000000109</v>
      </c>
      <c r="G64">
        <f t="shared" si="0"/>
        <v>1</v>
      </c>
      <c r="H64" s="8">
        <f t="shared" si="3"/>
        <v>2.8559803445957765E-3</v>
      </c>
      <c r="I64" s="9">
        <f t="shared" si="9"/>
        <v>-1.3300800371886246E-3</v>
      </c>
      <c r="J64">
        <f t="shared" si="4"/>
        <v>0</v>
      </c>
      <c r="K64">
        <f t="shared" si="5"/>
        <v>0</v>
      </c>
      <c r="L64">
        <f t="shared" si="1"/>
        <v>0</v>
      </c>
      <c r="M64">
        <f t="shared" si="2"/>
        <v>0</v>
      </c>
      <c r="N64">
        <f t="shared" si="6"/>
        <v>0</v>
      </c>
      <c r="O64">
        <f t="shared" si="7"/>
        <v>63.500000000000774</v>
      </c>
    </row>
    <row r="65" spans="1:15" x14ac:dyDescent="0.25">
      <c r="A65" s="1">
        <v>41361.958333333336</v>
      </c>
      <c r="B65">
        <v>1.28162</v>
      </c>
      <c r="C65">
        <v>1.2836799999999999</v>
      </c>
      <c r="D65">
        <v>1.2794399999999999</v>
      </c>
      <c r="E65">
        <v>1.2818400000000001</v>
      </c>
      <c r="F65">
        <f t="shared" si="8"/>
        <v>45.200000000000799</v>
      </c>
      <c r="G65">
        <f t="shared" si="0"/>
        <v>1</v>
      </c>
      <c r="H65" s="8">
        <f t="shared" si="3"/>
        <v>1.3263944697161634E-4</v>
      </c>
      <c r="I65" s="9">
        <f t="shared" si="9"/>
        <v>-5.9083405714886739E-4</v>
      </c>
      <c r="J65">
        <f t="shared" si="4"/>
        <v>0</v>
      </c>
      <c r="K65">
        <f t="shared" si="5"/>
        <v>0</v>
      </c>
      <c r="L65">
        <f t="shared" si="1"/>
        <v>0</v>
      </c>
      <c r="M65">
        <f t="shared" si="2"/>
        <v>0</v>
      </c>
      <c r="N65">
        <f t="shared" si="6"/>
        <v>0</v>
      </c>
      <c r="O65">
        <f t="shared" si="7"/>
        <v>63.500000000000774</v>
      </c>
    </row>
    <row r="66" spans="1:15" x14ac:dyDescent="0.25">
      <c r="A66" s="1">
        <v>41364.958333333336</v>
      </c>
      <c r="B66">
        <v>1.2802899999999999</v>
      </c>
      <c r="C66">
        <v>1.2866599999999999</v>
      </c>
      <c r="D66">
        <v>1.2771300000000001</v>
      </c>
      <c r="E66">
        <v>1.28481</v>
      </c>
      <c r="F66">
        <f t="shared" si="8"/>
        <v>-29.399999999999427</v>
      </c>
      <c r="G66">
        <f t="shared" ref="G66:G129" si="10">IF(F66&gt;0,1,0)</f>
        <v>0</v>
      </c>
      <c r="H66" s="8">
        <f t="shared" si="3"/>
        <v>2.3169818386068464E-3</v>
      </c>
      <c r="I66" s="9">
        <f t="shared" si="9"/>
        <v>-8.0293484951919625E-4</v>
      </c>
      <c r="J66">
        <f t="shared" si="4"/>
        <v>0</v>
      </c>
      <c r="K66">
        <f t="shared" si="5"/>
        <v>0</v>
      </c>
      <c r="L66">
        <f t="shared" ref="L66:L129" si="11">IF(AND(I66&gt;$S$4,I66&lt;=$T$4),F66,0)</f>
        <v>0</v>
      </c>
      <c r="M66">
        <f t="shared" ref="M66:M129" si="12">IF(AND(I66&gt;$S$5,I66&lt;=$T$5),F66,0)</f>
        <v>0</v>
      </c>
      <c r="N66">
        <f t="shared" si="6"/>
        <v>0</v>
      </c>
      <c r="O66">
        <f t="shared" si="7"/>
        <v>63.500000000000774</v>
      </c>
    </row>
    <row r="67" spans="1:15" x14ac:dyDescent="0.25">
      <c r="A67" s="1">
        <v>41365.958333333336</v>
      </c>
      <c r="B67">
        <v>1.28481</v>
      </c>
      <c r="C67">
        <v>1.2877700000000001</v>
      </c>
      <c r="D67">
        <v>1.2809600000000001</v>
      </c>
      <c r="E67">
        <v>1.2818700000000001</v>
      </c>
      <c r="F67">
        <f t="shared" si="8"/>
        <v>29.600000000000737</v>
      </c>
      <c r="G67">
        <f t="shared" si="10"/>
        <v>1</v>
      </c>
      <c r="H67" s="8">
        <f t="shared" ref="H67:H130" si="13">E67/E66-1</f>
        <v>-2.2882760875148067E-3</v>
      </c>
      <c r="I67" s="9">
        <f t="shared" si="9"/>
        <v>-7.6613428858424149E-4</v>
      </c>
      <c r="J67">
        <f t="shared" ref="J67:J130" si="14">IF(AND(I67&gt;$S$2,I67&lt;=$T$2),F67,0)</f>
        <v>0</v>
      </c>
      <c r="K67">
        <f t="shared" ref="K67:K130" si="15">IF(AND(I67&gt;$S$3,I67&lt;=$T$3),F67,0)</f>
        <v>0</v>
      </c>
      <c r="L67">
        <f t="shared" si="11"/>
        <v>0</v>
      </c>
      <c r="M67">
        <f t="shared" si="12"/>
        <v>0</v>
      </c>
      <c r="N67">
        <f t="shared" ref="N67:N130" si="16">L67+K67+J67+M67</f>
        <v>0</v>
      </c>
      <c r="O67">
        <f t="shared" ref="O67:O130" si="17">N67+O66</f>
        <v>63.500000000000774</v>
      </c>
    </row>
    <row r="68" spans="1:15" x14ac:dyDescent="0.25">
      <c r="A68" s="1">
        <v>41366.958333333336</v>
      </c>
      <c r="B68">
        <v>1.28186</v>
      </c>
      <c r="C68">
        <v>1.2863899999999999</v>
      </c>
      <c r="D68">
        <v>1.27898</v>
      </c>
      <c r="E68">
        <v>1.2848200000000001</v>
      </c>
      <c r="F68">
        <f t="shared" ref="F68:F131" si="18">(E69-B69)*10000</f>
        <v>87.900000000000759</v>
      </c>
      <c r="G68">
        <f t="shared" si="10"/>
        <v>1</v>
      </c>
      <c r="H68" s="8">
        <f t="shared" si="13"/>
        <v>2.3013254074126799E-3</v>
      </c>
      <c r="I68" s="9">
        <f t="shared" si="9"/>
        <v>-1.3428834077177099E-3</v>
      </c>
      <c r="J68">
        <f t="shared" si="14"/>
        <v>0</v>
      </c>
      <c r="K68">
        <f t="shared" si="15"/>
        <v>0</v>
      </c>
      <c r="L68">
        <f t="shared" si="11"/>
        <v>0</v>
      </c>
      <c r="M68">
        <f t="shared" si="12"/>
        <v>0</v>
      </c>
      <c r="N68">
        <f t="shared" si="16"/>
        <v>0</v>
      </c>
      <c r="O68">
        <f t="shared" si="17"/>
        <v>63.500000000000774</v>
      </c>
    </row>
    <row r="69" spans="1:15" x14ac:dyDescent="0.25">
      <c r="A69" s="1">
        <v>41367.958333333336</v>
      </c>
      <c r="B69">
        <v>1.28481</v>
      </c>
      <c r="C69">
        <v>1.29487</v>
      </c>
      <c r="D69">
        <v>1.27468</v>
      </c>
      <c r="E69">
        <v>1.2936000000000001</v>
      </c>
      <c r="F69">
        <f t="shared" si="18"/>
        <v>58.300000000000018</v>
      </c>
      <c r="G69">
        <f t="shared" si="10"/>
        <v>1</v>
      </c>
      <c r="H69" s="8">
        <f t="shared" si="13"/>
        <v>6.833642066593093E-3</v>
      </c>
      <c r="I69" s="9">
        <f t="shared" si="9"/>
        <v>8.1732503813963797E-4</v>
      </c>
      <c r="J69">
        <f t="shared" si="14"/>
        <v>0</v>
      </c>
      <c r="K69">
        <f t="shared" si="15"/>
        <v>0</v>
      </c>
      <c r="L69">
        <f t="shared" si="11"/>
        <v>0</v>
      </c>
      <c r="M69">
        <f t="shared" si="12"/>
        <v>0</v>
      </c>
      <c r="N69">
        <f t="shared" si="16"/>
        <v>0</v>
      </c>
      <c r="O69">
        <f t="shared" si="17"/>
        <v>63.500000000000774</v>
      </c>
    </row>
    <row r="70" spans="1:15" x14ac:dyDescent="0.25">
      <c r="A70" s="1">
        <v>41368.958333333336</v>
      </c>
      <c r="B70">
        <v>1.2936000000000001</v>
      </c>
      <c r="C70">
        <v>1.30389</v>
      </c>
      <c r="D70">
        <v>1.29006</v>
      </c>
      <c r="E70">
        <v>1.2994300000000001</v>
      </c>
      <c r="F70">
        <f t="shared" si="18"/>
        <v>35.000000000000583</v>
      </c>
      <c r="G70">
        <f t="shared" si="10"/>
        <v>1</v>
      </c>
      <c r="H70" s="8">
        <f t="shared" si="13"/>
        <v>4.5068027210883876E-3</v>
      </c>
      <c r="I70" s="9">
        <f t="shared" si="9"/>
        <v>1.3018963175555065E-3</v>
      </c>
      <c r="J70">
        <f t="shared" si="14"/>
        <v>0</v>
      </c>
      <c r="K70">
        <f t="shared" si="15"/>
        <v>0</v>
      </c>
      <c r="L70">
        <f t="shared" si="11"/>
        <v>35.000000000000583</v>
      </c>
      <c r="M70">
        <f t="shared" si="12"/>
        <v>0</v>
      </c>
      <c r="N70">
        <f t="shared" si="16"/>
        <v>35.000000000000583</v>
      </c>
      <c r="O70">
        <f t="shared" si="17"/>
        <v>98.500000000001364</v>
      </c>
    </row>
    <row r="71" spans="1:15" x14ac:dyDescent="0.25">
      <c r="A71" s="1">
        <v>41371.958333333336</v>
      </c>
      <c r="B71">
        <v>1.29732</v>
      </c>
      <c r="C71">
        <v>1.30365</v>
      </c>
      <c r="D71">
        <v>1.2968500000000001</v>
      </c>
      <c r="E71">
        <v>1.3008200000000001</v>
      </c>
      <c r="F71">
        <f t="shared" si="18"/>
        <v>74.09999999999917</v>
      </c>
      <c r="G71">
        <f t="shared" si="10"/>
        <v>1</v>
      </c>
      <c r="H71" s="8">
        <f t="shared" si="13"/>
        <v>1.0696997914469986E-3</v>
      </c>
      <c r="I71" s="9">
        <f t="shared" si="9"/>
        <v>2.216099441150074E-3</v>
      </c>
      <c r="J71">
        <f t="shared" si="14"/>
        <v>0</v>
      </c>
      <c r="K71">
        <f t="shared" si="15"/>
        <v>0</v>
      </c>
      <c r="L71">
        <f t="shared" si="11"/>
        <v>0</v>
      </c>
      <c r="M71">
        <f t="shared" si="12"/>
        <v>0</v>
      </c>
      <c r="N71">
        <f t="shared" si="16"/>
        <v>0</v>
      </c>
      <c r="O71">
        <f t="shared" si="17"/>
        <v>98.500000000001364</v>
      </c>
    </row>
    <row r="72" spans="1:15" x14ac:dyDescent="0.25">
      <c r="A72" s="1">
        <v>41372.958333333336</v>
      </c>
      <c r="B72">
        <v>1.30081</v>
      </c>
      <c r="C72">
        <v>1.3102499999999999</v>
      </c>
      <c r="D72">
        <v>1.3005599999999999</v>
      </c>
      <c r="E72">
        <v>1.3082199999999999</v>
      </c>
      <c r="F72">
        <f t="shared" si="18"/>
        <v>-12.299999999998423</v>
      </c>
      <c r="G72">
        <f t="shared" si="10"/>
        <v>0</v>
      </c>
      <c r="H72" s="8">
        <f t="shared" si="13"/>
        <v>5.6887194231329818E-3</v>
      </c>
      <c r="I72" s="9">
        <f t="shared" si="9"/>
        <v>2.5701918259672246E-3</v>
      </c>
      <c r="J72">
        <f t="shared" si="14"/>
        <v>0</v>
      </c>
      <c r="K72">
        <f t="shared" si="15"/>
        <v>0</v>
      </c>
      <c r="L72">
        <f t="shared" si="11"/>
        <v>0</v>
      </c>
      <c r="M72">
        <f t="shared" si="12"/>
        <v>0</v>
      </c>
      <c r="N72">
        <f t="shared" si="16"/>
        <v>0</v>
      </c>
      <c r="O72">
        <f t="shared" si="17"/>
        <v>98.500000000001364</v>
      </c>
    </row>
    <row r="73" spans="1:15" x14ac:dyDescent="0.25">
      <c r="A73" s="1">
        <v>41373.958333333336</v>
      </c>
      <c r="B73">
        <v>1.3082199999999999</v>
      </c>
      <c r="C73">
        <v>1.3121700000000001</v>
      </c>
      <c r="D73">
        <v>1.3052299999999999</v>
      </c>
      <c r="E73">
        <v>1.3069900000000001</v>
      </c>
      <c r="F73">
        <f t="shared" si="18"/>
        <v>30.999999999998806</v>
      </c>
      <c r="G73">
        <f t="shared" si="10"/>
        <v>1</v>
      </c>
      <c r="H73" s="8">
        <f t="shared" si="13"/>
        <v>-9.4020883337653238E-4</v>
      </c>
      <c r="I73" s="9">
        <f t="shared" ref="I73:I136" si="19">AVERAGE(H66:H73)</f>
        <v>2.436085790923706E-3</v>
      </c>
      <c r="J73">
        <f t="shared" si="14"/>
        <v>0</v>
      </c>
      <c r="K73">
        <f t="shared" si="15"/>
        <v>0</v>
      </c>
      <c r="L73">
        <f t="shared" si="11"/>
        <v>0</v>
      </c>
      <c r="M73">
        <f t="shared" si="12"/>
        <v>0</v>
      </c>
      <c r="N73">
        <f t="shared" si="16"/>
        <v>0</v>
      </c>
      <c r="O73">
        <f t="shared" si="17"/>
        <v>98.500000000001364</v>
      </c>
    </row>
    <row r="74" spans="1:15" x14ac:dyDescent="0.25">
      <c r="A74" s="1">
        <v>41374.958333333336</v>
      </c>
      <c r="B74">
        <v>1.30698</v>
      </c>
      <c r="C74">
        <v>1.3138000000000001</v>
      </c>
      <c r="D74">
        <v>1.30436</v>
      </c>
      <c r="E74">
        <v>1.3100799999999999</v>
      </c>
      <c r="F74">
        <f t="shared" si="18"/>
        <v>10.599999999998388</v>
      </c>
      <c r="G74">
        <f t="shared" si="10"/>
        <v>1</v>
      </c>
      <c r="H74" s="8">
        <f t="shared" si="13"/>
        <v>2.364210896793173E-3</v>
      </c>
      <c r="I74" s="9">
        <f t="shared" si="19"/>
        <v>2.4419894231969969E-3</v>
      </c>
      <c r="J74">
        <f t="shared" si="14"/>
        <v>0</v>
      </c>
      <c r="K74">
        <f t="shared" si="15"/>
        <v>0</v>
      </c>
      <c r="L74">
        <f t="shared" si="11"/>
        <v>0</v>
      </c>
      <c r="M74">
        <f t="shared" si="12"/>
        <v>0</v>
      </c>
      <c r="N74">
        <f t="shared" si="16"/>
        <v>0</v>
      </c>
      <c r="O74">
        <f t="shared" si="17"/>
        <v>98.500000000001364</v>
      </c>
    </row>
    <row r="75" spans="1:15" x14ac:dyDescent="0.25">
      <c r="A75" s="1">
        <v>41375.958333333336</v>
      </c>
      <c r="B75">
        <v>1.3100700000000001</v>
      </c>
      <c r="C75">
        <v>1.3126199999999999</v>
      </c>
      <c r="D75">
        <v>1.3038400000000001</v>
      </c>
      <c r="E75">
        <v>1.3111299999999999</v>
      </c>
      <c r="F75">
        <f t="shared" si="18"/>
        <v>-80.799999999998647</v>
      </c>
      <c r="G75">
        <f t="shared" si="10"/>
        <v>0</v>
      </c>
      <c r="H75" s="8">
        <f t="shared" si="13"/>
        <v>8.0147777234973461E-4</v>
      </c>
      <c r="I75" s="9">
        <f t="shared" si="19"/>
        <v>2.8282086556800645E-3</v>
      </c>
      <c r="J75">
        <f t="shared" si="14"/>
        <v>0</v>
      </c>
      <c r="K75">
        <f t="shared" si="15"/>
        <v>0</v>
      </c>
      <c r="L75">
        <f t="shared" si="11"/>
        <v>0</v>
      </c>
      <c r="M75">
        <f t="shared" si="12"/>
        <v>0</v>
      </c>
      <c r="N75">
        <f t="shared" si="16"/>
        <v>0</v>
      </c>
      <c r="O75">
        <f t="shared" si="17"/>
        <v>98.500000000001364</v>
      </c>
    </row>
    <row r="76" spans="1:15" x14ac:dyDescent="0.25">
      <c r="A76" s="1">
        <v>41378.958333333336</v>
      </c>
      <c r="B76">
        <v>1.31141</v>
      </c>
      <c r="C76">
        <v>1.3114699999999999</v>
      </c>
      <c r="D76">
        <v>1.3022</v>
      </c>
      <c r="E76">
        <v>1.3033300000000001</v>
      </c>
      <c r="F76">
        <f t="shared" si="18"/>
        <v>142.30000000000186</v>
      </c>
      <c r="G76">
        <f t="shared" si="10"/>
        <v>1</v>
      </c>
      <c r="H76" s="8">
        <f t="shared" si="13"/>
        <v>-5.9490668354776899E-3</v>
      </c>
      <c r="I76" s="9">
        <f t="shared" si="19"/>
        <v>1.7969096253187683E-3</v>
      </c>
      <c r="J76">
        <f t="shared" si="14"/>
        <v>0</v>
      </c>
      <c r="K76">
        <f t="shared" si="15"/>
        <v>0</v>
      </c>
      <c r="L76">
        <f t="shared" si="11"/>
        <v>142.30000000000186</v>
      </c>
      <c r="M76">
        <f t="shared" si="12"/>
        <v>0</v>
      </c>
      <c r="N76">
        <f t="shared" si="16"/>
        <v>142.30000000000186</v>
      </c>
      <c r="O76">
        <f t="shared" si="17"/>
        <v>240.80000000000322</v>
      </c>
    </row>
    <row r="77" spans="1:15" x14ac:dyDescent="0.25">
      <c r="A77" s="1">
        <v>41379.958333333336</v>
      </c>
      <c r="B77">
        <v>1.3034699999999999</v>
      </c>
      <c r="C77">
        <v>1.3201499999999999</v>
      </c>
      <c r="D77">
        <v>1.3029200000000001</v>
      </c>
      <c r="E77">
        <v>1.3177000000000001</v>
      </c>
      <c r="F77">
        <f t="shared" si="18"/>
        <v>-146.50000000000051</v>
      </c>
      <c r="G77">
        <f t="shared" si="10"/>
        <v>0</v>
      </c>
      <c r="H77" s="8">
        <f t="shared" si="13"/>
        <v>1.1025603646045212E-2</v>
      </c>
      <c r="I77" s="9">
        <f t="shared" si="19"/>
        <v>2.3209048227502832E-3</v>
      </c>
      <c r="J77">
        <f t="shared" si="14"/>
        <v>0</v>
      </c>
      <c r="K77">
        <f t="shared" si="15"/>
        <v>0</v>
      </c>
      <c r="L77">
        <f t="shared" si="11"/>
        <v>0</v>
      </c>
      <c r="M77">
        <f t="shared" si="12"/>
        <v>0</v>
      </c>
      <c r="N77">
        <f t="shared" si="16"/>
        <v>0</v>
      </c>
      <c r="O77">
        <f t="shared" si="17"/>
        <v>240.80000000000322</v>
      </c>
    </row>
    <row r="78" spans="1:15" x14ac:dyDescent="0.25">
      <c r="A78" s="1">
        <v>41380.958333333336</v>
      </c>
      <c r="B78">
        <v>1.31769</v>
      </c>
      <c r="C78">
        <v>1.31995</v>
      </c>
      <c r="D78">
        <v>1.3001100000000001</v>
      </c>
      <c r="E78">
        <v>1.30304</v>
      </c>
      <c r="F78">
        <f t="shared" si="18"/>
        <v>19.199999999999218</v>
      </c>
      <c r="G78">
        <f t="shared" si="10"/>
        <v>1</v>
      </c>
      <c r="H78" s="8">
        <f t="shared" si="13"/>
        <v>-1.1125445852622096E-2</v>
      </c>
      <c r="I78" s="9">
        <f t="shared" si="19"/>
        <v>3.6687375103647279E-4</v>
      </c>
      <c r="J78">
        <f t="shared" si="14"/>
        <v>0</v>
      </c>
      <c r="K78">
        <f t="shared" si="15"/>
        <v>0</v>
      </c>
      <c r="L78">
        <f t="shared" si="11"/>
        <v>0</v>
      </c>
      <c r="M78">
        <f t="shared" si="12"/>
        <v>0</v>
      </c>
      <c r="N78">
        <f t="shared" si="16"/>
        <v>0</v>
      </c>
      <c r="O78">
        <f t="shared" si="17"/>
        <v>240.80000000000322</v>
      </c>
    </row>
    <row r="79" spans="1:15" x14ac:dyDescent="0.25">
      <c r="A79" s="1">
        <v>41381.958333333336</v>
      </c>
      <c r="B79">
        <v>1.30305</v>
      </c>
      <c r="C79">
        <v>1.3096000000000001</v>
      </c>
      <c r="D79">
        <v>1.3020799999999999</v>
      </c>
      <c r="E79">
        <v>1.30497</v>
      </c>
      <c r="F79">
        <f t="shared" si="18"/>
        <v>1.5999999999993797</v>
      </c>
      <c r="G79">
        <f t="shared" si="10"/>
        <v>1</v>
      </c>
      <c r="H79" s="8">
        <f t="shared" si="13"/>
        <v>1.4811517681729836E-3</v>
      </c>
      <c r="I79" s="9">
        <f t="shared" si="19"/>
        <v>4.1830524812722092E-4</v>
      </c>
      <c r="J79">
        <f t="shared" si="14"/>
        <v>0</v>
      </c>
      <c r="K79">
        <f t="shared" si="15"/>
        <v>0</v>
      </c>
      <c r="L79">
        <f t="shared" si="11"/>
        <v>0</v>
      </c>
      <c r="M79">
        <f t="shared" si="12"/>
        <v>0</v>
      </c>
      <c r="N79">
        <f t="shared" si="16"/>
        <v>0</v>
      </c>
      <c r="O79">
        <f t="shared" si="17"/>
        <v>240.80000000000322</v>
      </c>
    </row>
    <row r="80" spans="1:15" x14ac:dyDescent="0.25">
      <c r="A80" s="1">
        <v>41382.958333333336</v>
      </c>
      <c r="B80">
        <v>1.30494</v>
      </c>
      <c r="C80">
        <v>1.31271</v>
      </c>
      <c r="D80">
        <v>1.3045800000000001</v>
      </c>
      <c r="E80">
        <v>1.3050999999999999</v>
      </c>
      <c r="F80">
        <f t="shared" si="18"/>
        <v>-9.8000000000020293</v>
      </c>
      <c r="G80">
        <f t="shared" si="10"/>
        <v>0</v>
      </c>
      <c r="H80" s="8">
        <f t="shared" si="13"/>
        <v>9.9619148332896756E-5</v>
      </c>
      <c r="I80" s="9">
        <f t="shared" si="19"/>
        <v>-2.8033228622278972E-4</v>
      </c>
      <c r="J80">
        <f t="shared" si="14"/>
        <v>0</v>
      </c>
      <c r="K80">
        <f t="shared" si="15"/>
        <v>0</v>
      </c>
      <c r="L80">
        <f t="shared" si="11"/>
        <v>0</v>
      </c>
      <c r="M80">
        <f t="shared" si="12"/>
        <v>0</v>
      </c>
      <c r="N80">
        <f t="shared" si="16"/>
        <v>0</v>
      </c>
      <c r="O80">
        <f t="shared" si="17"/>
        <v>240.80000000000322</v>
      </c>
    </row>
    <row r="81" spans="1:15" x14ac:dyDescent="0.25">
      <c r="A81" s="1">
        <v>41385.958333333336</v>
      </c>
      <c r="B81">
        <v>1.3076000000000001</v>
      </c>
      <c r="C81">
        <v>1.30836</v>
      </c>
      <c r="D81">
        <v>1.3015399999999999</v>
      </c>
      <c r="E81">
        <v>1.3066199999999999</v>
      </c>
      <c r="F81">
        <f t="shared" si="18"/>
        <v>-68.099999999999824</v>
      </c>
      <c r="G81">
        <f t="shared" si="10"/>
        <v>0</v>
      </c>
      <c r="H81" s="8">
        <f t="shared" si="13"/>
        <v>1.1646617117462288E-3</v>
      </c>
      <c r="I81" s="9">
        <f t="shared" si="19"/>
        <v>-1.7223468082444571E-5</v>
      </c>
      <c r="J81">
        <f t="shared" si="14"/>
        <v>0</v>
      </c>
      <c r="K81">
        <f t="shared" si="15"/>
        <v>0</v>
      </c>
      <c r="L81">
        <f t="shared" si="11"/>
        <v>0</v>
      </c>
      <c r="M81">
        <f t="shared" si="12"/>
        <v>0</v>
      </c>
      <c r="N81">
        <f t="shared" si="16"/>
        <v>0</v>
      </c>
      <c r="O81">
        <f t="shared" si="17"/>
        <v>240.80000000000322</v>
      </c>
    </row>
    <row r="82" spans="1:15" x14ac:dyDescent="0.25">
      <c r="A82" s="1">
        <v>41386.958333333336</v>
      </c>
      <c r="B82">
        <v>1.3066199999999999</v>
      </c>
      <c r="C82">
        <v>1.3082400000000001</v>
      </c>
      <c r="D82">
        <v>1.2972999999999999</v>
      </c>
      <c r="E82">
        <v>1.2998099999999999</v>
      </c>
      <c r="F82">
        <f t="shared" si="18"/>
        <v>16.900000000001913</v>
      </c>
      <c r="G82">
        <f t="shared" si="10"/>
        <v>1</v>
      </c>
      <c r="H82" s="8">
        <f t="shared" si="13"/>
        <v>-5.2119208339073131E-3</v>
      </c>
      <c r="I82" s="9">
        <f t="shared" si="19"/>
        <v>-9.6423993442000533E-4</v>
      </c>
      <c r="J82">
        <f t="shared" si="14"/>
        <v>0</v>
      </c>
      <c r="K82">
        <f t="shared" si="15"/>
        <v>0</v>
      </c>
      <c r="L82">
        <f t="shared" si="11"/>
        <v>0</v>
      </c>
      <c r="M82">
        <f t="shared" si="12"/>
        <v>0</v>
      </c>
      <c r="N82">
        <f t="shared" si="16"/>
        <v>0</v>
      </c>
      <c r="O82">
        <f t="shared" si="17"/>
        <v>240.80000000000322</v>
      </c>
    </row>
    <row r="83" spans="1:15" x14ac:dyDescent="0.25">
      <c r="A83" s="1">
        <v>41387.958333333336</v>
      </c>
      <c r="B83">
        <v>1.2999099999999999</v>
      </c>
      <c r="C83">
        <v>1.3032999999999999</v>
      </c>
      <c r="D83">
        <v>1.2961100000000001</v>
      </c>
      <c r="E83">
        <v>1.3016000000000001</v>
      </c>
      <c r="F83">
        <f t="shared" si="18"/>
        <v>-4.9000000000010147</v>
      </c>
      <c r="G83">
        <f t="shared" si="10"/>
        <v>0</v>
      </c>
      <c r="H83" s="8">
        <f t="shared" si="13"/>
        <v>1.3771243489435481E-3</v>
      </c>
      <c r="I83" s="9">
        <f t="shared" si="19"/>
        <v>-8.9228411234577865E-4</v>
      </c>
      <c r="J83">
        <f t="shared" si="14"/>
        <v>0</v>
      </c>
      <c r="K83">
        <f t="shared" si="15"/>
        <v>0</v>
      </c>
      <c r="L83">
        <f t="shared" si="11"/>
        <v>0</v>
      </c>
      <c r="M83">
        <f t="shared" si="12"/>
        <v>0</v>
      </c>
      <c r="N83">
        <f t="shared" si="16"/>
        <v>0</v>
      </c>
      <c r="O83">
        <f t="shared" si="17"/>
        <v>240.80000000000322</v>
      </c>
    </row>
    <row r="84" spans="1:15" x14ac:dyDescent="0.25">
      <c r="A84" s="1">
        <v>41388.958333333336</v>
      </c>
      <c r="B84">
        <v>1.3016000000000001</v>
      </c>
      <c r="C84">
        <v>1.3093300000000001</v>
      </c>
      <c r="D84">
        <v>1.29894</v>
      </c>
      <c r="E84">
        <v>1.30111</v>
      </c>
      <c r="F84">
        <f t="shared" si="18"/>
        <v>16.300000000000203</v>
      </c>
      <c r="G84">
        <f t="shared" si="10"/>
        <v>1</v>
      </c>
      <c r="H84" s="8">
        <f t="shared" si="13"/>
        <v>-3.7645974185629427E-4</v>
      </c>
      <c r="I84" s="9">
        <f t="shared" si="19"/>
        <v>-1.9570822564310419E-4</v>
      </c>
      <c r="J84">
        <f t="shared" si="14"/>
        <v>0</v>
      </c>
      <c r="K84">
        <f t="shared" si="15"/>
        <v>0</v>
      </c>
      <c r="L84">
        <f t="shared" si="11"/>
        <v>0</v>
      </c>
      <c r="M84">
        <f t="shared" si="12"/>
        <v>0</v>
      </c>
      <c r="N84">
        <f t="shared" si="16"/>
        <v>0</v>
      </c>
      <c r="O84">
        <f t="shared" si="17"/>
        <v>240.80000000000322</v>
      </c>
    </row>
    <row r="85" spans="1:15" x14ac:dyDescent="0.25">
      <c r="A85" s="1">
        <v>41389.958333333336</v>
      </c>
      <c r="B85">
        <v>1.30111</v>
      </c>
      <c r="C85">
        <v>1.3047500000000001</v>
      </c>
      <c r="D85">
        <v>1.2991200000000001</v>
      </c>
      <c r="E85">
        <v>1.30274</v>
      </c>
      <c r="F85">
        <f t="shared" si="18"/>
        <v>46.500000000000426</v>
      </c>
      <c r="G85">
        <f t="shared" si="10"/>
        <v>1</v>
      </c>
      <c r="H85" s="8">
        <f t="shared" si="13"/>
        <v>1.2527764754710624E-3</v>
      </c>
      <c r="I85" s="9">
        <f t="shared" si="19"/>
        <v>-1.4173116219648729E-3</v>
      </c>
      <c r="J85">
        <f t="shared" si="14"/>
        <v>0</v>
      </c>
      <c r="K85">
        <f t="shared" si="15"/>
        <v>0</v>
      </c>
      <c r="L85">
        <f t="shared" si="11"/>
        <v>0</v>
      </c>
      <c r="M85">
        <f t="shared" si="12"/>
        <v>0</v>
      </c>
      <c r="N85">
        <f t="shared" si="16"/>
        <v>0</v>
      </c>
      <c r="O85">
        <f t="shared" si="17"/>
        <v>240.80000000000322</v>
      </c>
    </row>
    <row r="86" spans="1:15" x14ac:dyDescent="0.25">
      <c r="A86" s="1">
        <v>41392.958333333336</v>
      </c>
      <c r="B86">
        <v>1.30504</v>
      </c>
      <c r="C86">
        <v>1.31158</v>
      </c>
      <c r="D86">
        <v>1.30318</v>
      </c>
      <c r="E86">
        <v>1.30969</v>
      </c>
      <c r="F86">
        <f t="shared" si="18"/>
        <v>69.700000000001424</v>
      </c>
      <c r="G86">
        <f t="shared" si="10"/>
        <v>1</v>
      </c>
      <c r="H86" s="8">
        <f t="shared" si="13"/>
        <v>5.3349094984418421E-3</v>
      </c>
      <c r="I86" s="9">
        <f t="shared" si="19"/>
        <v>6.402327969181193E-4</v>
      </c>
      <c r="J86">
        <f t="shared" si="14"/>
        <v>0</v>
      </c>
      <c r="K86">
        <f t="shared" si="15"/>
        <v>0</v>
      </c>
      <c r="L86">
        <f t="shared" si="11"/>
        <v>0</v>
      </c>
      <c r="M86">
        <f t="shared" si="12"/>
        <v>0</v>
      </c>
      <c r="N86">
        <f t="shared" si="16"/>
        <v>0</v>
      </c>
      <c r="O86">
        <f t="shared" si="17"/>
        <v>240.80000000000322</v>
      </c>
    </row>
    <row r="87" spans="1:15" x14ac:dyDescent="0.25">
      <c r="A87" s="1">
        <v>41393.958333333336</v>
      </c>
      <c r="B87">
        <v>1.3097099999999999</v>
      </c>
      <c r="C87">
        <v>1.3185800000000001</v>
      </c>
      <c r="D87">
        <v>1.3055699999999999</v>
      </c>
      <c r="E87">
        <v>1.3166800000000001</v>
      </c>
      <c r="F87">
        <f t="shared" si="18"/>
        <v>12.900000000000134</v>
      </c>
      <c r="G87">
        <f t="shared" si="10"/>
        <v>1</v>
      </c>
      <c r="H87" s="8">
        <f t="shared" si="13"/>
        <v>5.3371408501248219E-3</v>
      </c>
      <c r="I87" s="9">
        <f t="shared" si="19"/>
        <v>1.1222314321620991E-3</v>
      </c>
      <c r="J87">
        <f t="shared" si="14"/>
        <v>0</v>
      </c>
      <c r="K87">
        <f t="shared" si="15"/>
        <v>0</v>
      </c>
      <c r="L87">
        <f t="shared" si="11"/>
        <v>0</v>
      </c>
      <c r="M87">
        <f t="shared" si="12"/>
        <v>0</v>
      </c>
      <c r="N87">
        <f t="shared" si="16"/>
        <v>0</v>
      </c>
      <c r="O87">
        <f t="shared" si="17"/>
        <v>240.80000000000322</v>
      </c>
    </row>
    <row r="88" spans="1:15" x14ac:dyDescent="0.25">
      <c r="A88" s="1">
        <v>41394.958333333336</v>
      </c>
      <c r="B88">
        <v>1.3166599999999999</v>
      </c>
      <c r="C88">
        <v>1.3242700000000001</v>
      </c>
      <c r="D88">
        <v>1.31606</v>
      </c>
      <c r="E88">
        <v>1.31795</v>
      </c>
      <c r="F88">
        <f t="shared" si="18"/>
        <v>-114.9</v>
      </c>
      <c r="G88">
        <f t="shared" si="10"/>
        <v>0</v>
      </c>
      <c r="H88" s="8">
        <f t="shared" si="13"/>
        <v>9.6454719445859816E-4</v>
      </c>
      <c r="I88" s="9">
        <f t="shared" si="19"/>
        <v>1.2303474379278118E-3</v>
      </c>
      <c r="J88">
        <f t="shared" si="14"/>
        <v>0</v>
      </c>
      <c r="K88">
        <f t="shared" si="15"/>
        <v>0</v>
      </c>
      <c r="L88">
        <f t="shared" si="11"/>
        <v>-114.9</v>
      </c>
      <c r="M88">
        <f t="shared" si="12"/>
        <v>0</v>
      </c>
      <c r="N88">
        <f t="shared" si="16"/>
        <v>-114.9</v>
      </c>
      <c r="O88">
        <f t="shared" si="17"/>
        <v>125.90000000000322</v>
      </c>
    </row>
    <row r="89" spans="1:15" x14ac:dyDescent="0.25">
      <c r="A89" s="1">
        <v>41395.958333333336</v>
      </c>
      <c r="B89">
        <v>1.31795</v>
      </c>
      <c r="C89">
        <v>1.32148</v>
      </c>
      <c r="D89">
        <v>1.3038400000000001</v>
      </c>
      <c r="E89">
        <v>1.30646</v>
      </c>
      <c r="F89">
        <f t="shared" si="18"/>
        <v>48.500000000000213</v>
      </c>
      <c r="G89">
        <f t="shared" si="10"/>
        <v>1</v>
      </c>
      <c r="H89" s="8">
        <f t="shared" si="13"/>
        <v>-8.7180849045866982E-3</v>
      </c>
      <c r="I89" s="9">
        <f t="shared" si="19"/>
        <v>-4.9958891138041084E-6</v>
      </c>
      <c r="J89">
        <f t="shared" si="14"/>
        <v>0</v>
      </c>
      <c r="K89">
        <f t="shared" si="15"/>
        <v>0</v>
      </c>
      <c r="L89">
        <f t="shared" si="11"/>
        <v>0</v>
      </c>
      <c r="M89">
        <f t="shared" si="12"/>
        <v>0</v>
      </c>
      <c r="N89">
        <f t="shared" si="16"/>
        <v>0</v>
      </c>
      <c r="O89">
        <f t="shared" si="17"/>
        <v>125.90000000000322</v>
      </c>
    </row>
    <row r="90" spans="1:15" x14ac:dyDescent="0.25">
      <c r="A90" s="1">
        <v>41396.958333333336</v>
      </c>
      <c r="B90">
        <v>1.30646</v>
      </c>
      <c r="C90">
        <v>1.31565</v>
      </c>
      <c r="D90">
        <v>1.3035099999999999</v>
      </c>
      <c r="E90">
        <v>1.31131</v>
      </c>
      <c r="F90">
        <f t="shared" si="18"/>
        <v>-43.100000000000364</v>
      </c>
      <c r="G90">
        <f t="shared" si="10"/>
        <v>0</v>
      </c>
      <c r="H90" s="8">
        <f t="shared" si="13"/>
        <v>3.712321846822686E-3</v>
      </c>
      <c r="I90" s="9">
        <f t="shared" si="19"/>
        <v>1.1105344459774458E-3</v>
      </c>
      <c r="J90">
        <f t="shared" si="14"/>
        <v>0</v>
      </c>
      <c r="K90">
        <f t="shared" si="15"/>
        <v>0</v>
      </c>
      <c r="L90">
        <f t="shared" si="11"/>
        <v>0</v>
      </c>
      <c r="M90">
        <f t="shared" si="12"/>
        <v>0</v>
      </c>
      <c r="N90">
        <f t="shared" si="16"/>
        <v>0</v>
      </c>
      <c r="O90">
        <f t="shared" si="17"/>
        <v>125.90000000000322</v>
      </c>
    </row>
    <row r="91" spans="1:15" x14ac:dyDescent="0.25">
      <c r="A91" s="1">
        <v>41399.958333333336</v>
      </c>
      <c r="B91">
        <v>1.3118799999999999</v>
      </c>
      <c r="C91">
        <v>1.31396</v>
      </c>
      <c r="D91">
        <v>1.3053399999999999</v>
      </c>
      <c r="E91">
        <v>1.3075699999999999</v>
      </c>
      <c r="F91">
        <f t="shared" si="18"/>
        <v>3.00000000000189</v>
      </c>
      <c r="G91">
        <f t="shared" si="10"/>
        <v>1</v>
      </c>
      <c r="H91" s="8">
        <f t="shared" si="13"/>
        <v>-2.8521097223387359E-3</v>
      </c>
      <c r="I91" s="9">
        <f t="shared" si="19"/>
        <v>5.8188018706716027E-4</v>
      </c>
      <c r="J91">
        <f t="shared" si="14"/>
        <v>0</v>
      </c>
      <c r="K91">
        <f t="shared" si="15"/>
        <v>0</v>
      </c>
      <c r="L91">
        <f t="shared" si="11"/>
        <v>0</v>
      </c>
      <c r="M91">
        <f t="shared" si="12"/>
        <v>0</v>
      </c>
      <c r="N91">
        <f t="shared" si="16"/>
        <v>0</v>
      </c>
      <c r="O91">
        <f t="shared" si="17"/>
        <v>125.90000000000322</v>
      </c>
    </row>
    <row r="92" spans="1:15" x14ac:dyDescent="0.25">
      <c r="A92" s="1">
        <v>41400.958333333336</v>
      </c>
      <c r="B92">
        <v>1.3075699999999999</v>
      </c>
      <c r="C92">
        <v>1.31315</v>
      </c>
      <c r="D92">
        <v>1.30677</v>
      </c>
      <c r="E92">
        <v>1.3078700000000001</v>
      </c>
      <c r="F92">
        <f t="shared" si="18"/>
        <v>73.499999999999673</v>
      </c>
      <c r="G92">
        <f t="shared" si="10"/>
        <v>1</v>
      </c>
      <c r="H92" s="8">
        <f t="shared" si="13"/>
        <v>2.2943322346047346E-4</v>
      </c>
      <c r="I92" s="9">
        <f t="shared" si="19"/>
        <v>6.5761680773175624E-4</v>
      </c>
      <c r="J92">
        <f t="shared" si="14"/>
        <v>0</v>
      </c>
      <c r="K92">
        <f t="shared" si="15"/>
        <v>0</v>
      </c>
      <c r="L92">
        <f t="shared" si="11"/>
        <v>0</v>
      </c>
      <c r="M92">
        <f t="shared" si="12"/>
        <v>0</v>
      </c>
      <c r="N92">
        <f t="shared" si="16"/>
        <v>0</v>
      </c>
      <c r="O92">
        <f t="shared" si="17"/>
        <v>125.90000000000322</v>
      </c>
    </row>
    <row r="93" spans="1:15" x14ac:dyDescent="0.25">
      <c r="A93" s="1">
        <v>41401.958333333336</v>
      </c>
      <c r="B93">
        <v>1.3078700000000001</v>
      </c>
      <c r="C93">
        <v>1.3194399999999999</v>
      </c>
      <c r="D93">
        <v>1.3072600000000001</v>
      </c>
      <c r="E93">
        <v>1.3152200000000001</v>
      </c>
      <c r="F93">
        <f t="shared" si="18"/>
        <v>-110.69999999999914</v>
      </c>
      <c r="G93">
        <f t="shared" si="10"/>
        <v>0</v>
      </c>
      <c r="H93" s="8">
        <f t="shared" si="13"/>
        <v>5.6198246003043018E-3</v>
      </c>
      <c r="I93" s="9">
        <f t="shared" si="19"/>
        <v>1.2034978233359112E-3</v>
      </c>
      <c r="J93">
        <f t="shared" si="14"/>
        <v>0</v>
      </c>
      <c r="K93">
        <f t="shared" si="15"/>
        <v>0</v>
      </c>
      <c r="L93">
        <f t="shared" si="11"/>
        <v>-110.69999999999914</v>
      </c>
      <c r="M93">
        <f t="shared" si="12"/>
        <v>0</v>
      </c>
      <c r="N93">
        <f t="shared" si="16"/>
        <v>-110.69999999999914</v>
      </c>
      <c r="O93">
        <f t="shared" si="17"/>
        <v>15.200000000004081</v>
      </c>
    </row>
    <row r="94" spans="1:15" x14ac:dyDescent="0.25">
      <c r="A94" s="1">
        <v>41402.958333333336</v>
      </c>
      <c r="B94">
        <v>1.3152999999999999</v>
      </c>
      <c r="C94">
        <v>1.3177000000000001</v>
      </c>
      <c r="D94">
        <v>1.30098</v>
      </c>
      <c r="E94">
        <v>1.30423</v>
      </c>
      <c r="F94">
        <f t="shared" si="18"/>
        <v>-52.39999999999911</v>
      </c>
      <c r="G94">
        <f t="shared" si="10"/>
        <v>0</v>
      </c>
      <c r="H94" s="8">
        <f t="shared" si="13"/>
        <v>-8.3560164839342477E-3</v>
      </c>
      <c r="I94" s="9">
        <f t="shared" si="19"/>
        <v>-5.0786792446110007E-4</v>
      </c>
      <c r="J94">
        <f t="shared" si="14"/>
        <v>0</v>
      </c>
      <c r="K94">
        <f t="shared" si="15"/>
        <v>0</v>
      </c>
      <c r="L94">
        <f t="shared" si="11"/>
        <v>0</v>
      </c>
      <c r="M94">
        <f t="shared" si="12"/>
        <v>0</v>
      </c>
      <c r="N94">
        <f t="shared" si="16"/>
        <v>0</v>
      </c>
      <c r="O94">
        <f t="shared" si="17"/>
        <v>15.200000000004081</v>
      </c>
    </row>
    <row r="95" spans="1:15" x14ac:dyDescent="0.25">
      <c r="A95" s="1">
        <v>41403.958333333336</v>
      </c>
      <c r="B95">
        <v>1.30423</v>
      </c>
      <c r="C95">
        <v>1.3050600000000001</v>
      </c>
      <c r="D95">
        <v>1.2935000000000001</v>
      </c>
      <c r="E95">
        <v>1.2989900000000001</v>
      </c>
      <c r="F95">
        <f t="shared" si="18"/>
        <v>2.2999999999995246</v>
      </c>
      <c r="G95">
        <f t="shared" si="10"/>
        <v>1</v>
      </c>
      <c r="H95" s="8">
        <f t="shared" si="13"/>
        <v>-4.017696265229187E-3</v>
      </c>
      <c r="I95" s="9">
        <f t="shared" si="19"/>
        <v>-1.6772225638803512E-3</v>
      </c>
      <c r="J95">
        <f t="shared" si="14"/>
        <v>0</v>
      </c>
      <c r="K95">
        <f t="shared" si="15"/>
        <v>0</v>
      </c>
      <c r="L95">
        <f t="shared" si="11"/>
        <v>0</v>
      </c>
      <c r="M95">
        <f t="shared" si="12"/>
        <v>0</v>
      </c>
      <c r="N95">
        <f t="shared" si="16"/>
        <v>0</v>
      </c>
      <c r="O95">
        <f t="shared" si="17"/>
        <v>15.200000000004081</v>
      </c>
    </row>
    <row r="96" spans="1:15" x14ac:dyDescent="0.25">
      <c r="A96" s="1">
        <v>41406.958333333336</v>
      </c>
      <c r="B96">
        <v>1.2972399999999999</v>
      </c>
      <c r="C96">
        <v>1.2997000000000001</v>
      </c>
      <c r="D96">
        <v>1.2941499999999999</v>
      </c>
      <c r="E96">
        <v>1.2974699999999999</v>
      </c>
      <c r="F96">
        <f t="shared" si="18"/>
        <v>-55.899999999999835</v>
      </c>
      <c r="G96">
        <f t="shared" si="10"/>
        <v>0</v>
      </c>
      <c r="H96" s="8">
        <f t="shared" si="13"/>
        <v>-1.170139877905263E-3</v>
      </c>
      <c r="I96" s="9">
        <f t="shared" si="19"/>
        <v>-1.9440584479258338E-3</v>
      </c>
      <c r="J96">
        <f t="shared" si="14"/>
        <v>0</v>
      </c>
      <c r="K96">
        <f t="shared" si="15"/>
        <v>0</v>
      </c>
      <c r="L96">
        <f t="shared" si="11"/>
        <v>0</v>
      </c>
      <c r="M96">
        <f t="shared" si="12"/>
        <v>0</v>
      </c>
      <c r="N96">
        <f t="shared" si="16"/>
        <v>0</v>
      </c>
      <c r="O96">
        <f t="shared" si="17"/>
        <v>15.200000000004081</v>
      </c>
    </row>
    <row r="97" spans="1:15" x14ac:dyDescent="0.25">
      <c r="A97" s="1">
        <v>41407.958333333336</v>
      </c>
      <c r="B97">
        <v>1.29748</v>
      </c>
      <c r="C97">
        <v>1.3028900000000001</v>
      </c>
      <c r="D97">
        <v>1.2918099999999999</v>
      </c>
      <c r="E97">
        <v>1.29189</v>
      </c>
      <c r="F97">
        <f t="shared" si="18"/>
        <v>-32.499999999999751</v>
      </c>
      <c r="G97">
        <f t="shared" si="10"/>
        <v>0</v>
      </c>
      <c r="H97" s="8">
        <f t="shared" si="13"/>
        <v>-4.3006774723114427E-3</v>
      </c>
      <c r="I97" s="9">
        <f t="shared" si="19"/>
        <v>-1.3918825188914269E-3</v>
      </c>
      <c r="J97">
        <f t="shared" si="14"/>
        <v>0</v>
      </c>
      <c r="K97">
        <f t="shared" si="15"/>
        <v>0</v>
      </c>
      <c r="L97">
        <f t="shared" si="11"/>
        <v>0</v>
      </c>
      <c r="M97">
        <f t="shared" si="12"/>
        <v>0</v>
      </c>
      <c r="N97">
        <f t="shared" si="16"/>
        <v>0</v>
      </c>
      <c r="O97">
        <f t="shared" si="17"/>
        <v>15.200000000004081</v>
      </c>
    </row>
    <row r="98" spans="1:15" x14ac:dyDescent="0.25">
      <c r="A98" s="1">
        <v>41408.958333333336</v>
      </c>
      <c r="B98">
        <v>1.2918700000000001</v>
      </c>
      <c r="C98">
        <v>1.2942400000000001</v>
      </c>
      <c r="D98">
        <v>1.2843</v>
      </c>
      <c r="E98">
        <v>1.2886200000000001</v>
      </c>
      <c r="F98">
        <f t="shared" si="18"/>
        <v>-5.0000000000016698</v>
      </c>
      <c r="G98">
        <f t="shared" si="10"/>
        <v>0</v>
      </c>
      <c r="H98" s="8">
        <f t="shared" si="13"/>
        <v>-2.5311752548590194E-3</v>
      </c>
      <c r="I98" s="9">
        <f t="shared" si="19"/>
        <v>-2.1723196566016401E-3</v>
      </c>
      <c r="J98">
        <f t="shared" si="14"/>
        <v>0</v>
      </c>
      <c r="K98">
        <f t="shared" si="15"/>
        <v>0</v>
      </c>
      <c r="L98">
        <f t="shared" si="11"/>
        <v>0</v>
      </c>
      <c r="M98">
        <f t="shared" si="12"/>
        <v>0</v>
      </c>
      <c r="N98">
        <f t="shared" si="16"/>
        <v>0</v>
      </c>
      <c r="O98">
        <f t="shared" si="17"/>
        <v>15.200000000004081</v>
      </c>
    </row>
    <row r="99" spans="1:15" x14ac:dyDescent="0.25">
      <c r="A99" s="1">
        <v>41409.958333333336</v>
      </c>
      <c r="B99">
        <v>1.2886200000000001</v>
      </c>
      <c r="C99">
        <v>1.29297</v>
      </c>
      <c r="D99">
        <v>1.2846299999999999</v>
      </c>
      <c r="E99">
        <v>1.2881199999999999</v>
      </c>
      <c r="F99">
        <f t="shared" si="18"/>
        <v>-43.100000000000364</v>
      </c>
      <c r="G99">
        <f t="shared" si="10"/>
        <v>0</v>
      </c>
      <c r="H99" s="8">
        <f t="shared" si="13"/>
        <v>-3.8801198181015462E-4</v>
      </c>
      <c r="I99" s="9">
        <f t="shared" si="19"/>
        <v>-1.8643074390355674E-3</v>
      </c>
      <c r="J99">
        <f t="shared" si="14"/>
        <v>0</v>
      </c>
      <c r="K99">
        <f t="shared" si="15"/>
        <v>0</v>
      </c>
      <c r="L99">
        <f t="shared" si="11"/>
        <v>0</v>
      </c>
      <c r="M99">
        <f t="shared" si="12"/>
        <v>0</v>
      </c>
      <c r="N99">
        <f t="shared" si="16"/>
        <v>0</v>
      </c>
      <c r="O99">
        <f t="shared" si="17"/>
        <v>15.200000000004081</v>
      </c>
    </row>
    <row r="100" spans="1:15" x14ac:dyDescent="0.25">
      <c r="A100" s="1">
        <v>41410.958333333336</v>
      </c>
      <c r="B100">
        <v>1.2881199999999999</v>
      </c>
      <c r="C100">
        <v>1.28895</v>
      </c>
      <c r="D100">
        <v>1.2796000000000001</v>
      </c>
      <c r="E100">
        <v>1.2838099999999999</v>
      </c>
      <c r="F100">
        <f t="shared" si="18"/>
        <v>38.799999999998832</v>
      </c>
      <c r="G100">
        <f t="shared" si="10"/>
        <v>1</v>
      </c>
      <c r="H100" s="8">
        <f t="shared" si="13"/>
        <v>-3.3459615563767864E-3</v>
      </c>
      <c r="I100" s="9">
        <f t="shared" si="19"/>
        <v>-2.3112317865152249E-3</v>
      </c>
      <c r="J100">
        <f t="shared" si="14"/>
        <v>0</v>
      </c>
      <c r="K100">
        <f t="shared" si="15"/>
        <v>0</v>
      </c>
      <c r="L100">
        <f t="shared" si="11"/>
        <v>0</v>
      </c>
      <c r="M100">
        <f t="shared" si="12"/>
        <v>0</v>
      </c>
      <c r="N100">
        <f t="shared" si="16"/>
        <v>0</v>
      </c>
      <c r="O100">
        <f t="shared" si="17"/>
        <v>15.200000000004081</v>
      </c>
    </row>
    <row r="101" spans="1:15" x14ac:dyDescent="0.25">
      <c r="A101" s="1">
        <v>41413.958333333336</v>
      </c>
      <c r="B101">
        <v>1.2842100000000001</v>
      </c>
      <c r="C101">
        <v>1.29006</v>
      </c>
      <c r="D101">
        <v>1.2819199999999999</v>
      </c>
      <c r="E101">
        <v>1.28809</v>
      </c>
      <c r="F101">
        <f t="shared" si="18"/>
        <v>24.599999999999067</v>
      </c>
      <c r="G101">
        <f t="shared" si="10"/>
        <v>1</v>
      </c>
      <c r="H101" s="8">
        <f t="shared" si="13"/>
        <v>3.3338266565925423E-3</v>
      </c>
      <c r="I101" s="9">
        <f t="shared" si="19"/>
        <v>-2.5969815294791948E-3</v>
      </c>
      <c r="J101">
        <f t="shared" si="14"/>
        <v>0</v>
      </c>
      <c r="K101">
        <f t="shared" si="15"/>
        <v>0</v>
      </c>
      <c r="L101">
        <f t="shared" si="11"/>
        <v>0</v>
      </c>
      <c r="M101">
        <f t="shared" si="12"/>
        <v>0</v>
      </c>
      <c r="N101">
        <f t="shared" si="16"/>
        <v>0</v>
      </c>
      <c r="O101">
        <f t="shared" si="17"/>
        <v>15.200000000004081</v>
      </c>
    </row>
    <row r="102" spans="1:15" x14ac:dyDescent="0.25">
      <c r="A102" s="1">
        <v>41414.958333333336</v>
      </c>
      <c r="B102">
        <v>1.2881100000000001</v>
      </c>
      <c r="C102">
        <v>1.2932699999999999</v>
      </c>
      <c r="D102">
        <v>1.2841</v>
      </c>
      <c r="E102">
        <v>1.29057</v>
      </c>
      <c r="F102">
        <f t="shared" si="18"/>
        <v>-47.699999999999406</v>
      </c>
      <c r="G102">
        <f t="shared" si="10"/>
        <v>0</v>
      </c>
      <c r="H102" s="8">
        <f t="shared" si="13"/>
        <v>1.9253313044895748E-3</v>
      </c>
      <c r="I102" s="9">
        <f t="shared" si="19"/>
        <v>-1.311813055926217E-3</v>
      </c>
      <c r="J102">
        <f t="shared" si="14"/>
        <v>0</v>
      </c>
      <c r="K102">
        <f t="shared" si="15"/>
        <v>0</v>
      </c>
      <c r="L102">
        <f t="shared" si="11"/>
        <v>0</v>
      </c>
      <c r="M102">
        <f t="shared" si="12"/>
        <v>0</v>
      </c>
      <c r="N102">
        <f t="shared" si="16"/>
        <v>0</v>
      </c>
      <c r="O102">
        <f t="shared" si="17"/>
        <v>15.200000000004081</v>
      </c>
    </row>
    <row r="103" spans="1:15" x14ac:dyDescent="0.25">
      <c r="A103" s="1">
        <v>41415.958333333336</v>
      </c>
      <c r="B103">
        <v>1.29057</v>
      </c>
      <c r="C103">
        <v>1.2997799999999999</v>
      </c>
      <c r="D103">
        <v>1.28335</v>
      </c>
      <c r="E103">
        <v>1.2858000000000001</v>
      </c>
      <c r="F103">
        <f t="shared" si="18"/>
        <v>75.099999999999056</v>
      </c>
      <c r="G103">
        <f t="shared" si="10"/>
        <v>1</v>
      </c>
      <c r="H103" s="8">
        <f t="shared" si="13"/>
        <v>-3.6960412840837398E-3</v>
      </c>
      <c r="I103" s="9">
        <f t="shared" si="19"/>
        <v>-1.2716061832830361E-3</v>
      </c>
      <c r="J103">
        <f t="shared" si="14"/>
        <v>0</v>
      </c>
      <c r="K103">
        <f t="shared" si="15"/>
        <v>0</v>
      </c>
      <c r="L103">
        <f t="shared" si="11"/>
        <v>0</v>
      </c>
      <c r="M103">
        <f t="shared" si="12"/>
        <v>0</v>
      </c>
      <c r="N103">
        <f t="shared" si="16"/>
        <v>0</v>
      </c>
      <c r="O103">
        <f t="shared" si="17"/>
        <v>15.200000000004081</v>
      </c>
    </row>
    <row r="104" spans="1:15" x14ac:dyDescent="0.25">
      <c r="A104" s="1">
        <v>41416.958333333336</v>
      </c>
      <c r="B104">
        <v>1.2857700000000001</v>
      </c>
      <c r="C104">
        <v>1.29539</v>
      </c>
      <c r="D104">
        <v>1.2821400000000001</v>
      </c>
      <c r="E104">
        <v>1.29328</v>
      </c>
      <c r="F104">
        <f t="shared" si="18"/>
        <v>-0.39999999999817959</v>
      </c>
      <c r="G104">
        <f t="shared" si="10"/>
        <v>0</v>
      </c>
      <c r="H104" s="8">
        <f t="shared" si="13"/>
        <v>5.817389951781049E-3</v>
      </c>
      <c r="I104" s="9">
        <f t="shared" si="19"/>
        <v>-3.981649545722471E-4</v>
      </c>
      <c r="J104">
        <f t="shared" si="14"/>
        <v>0</v>
      </c>
      <c r="K104">
        <f t="shared" si="15"/>
        <v>0</v>
      </c>
      <c r="L104">
        <f t="shared" si="11"/>
        <v>0</v>
      </c>
      <c r="M104">
        <f t="shared" si="12"/>
        <v>0</v>
      </c>
      <c r="N104">
        <f t="shared" si="16"/>
        <v>0</v>
      </c>
      <c r="O104">
        <f t="shared" si="17"/>
        <v>15.200000000004081</v>
      </c>
    </row>
    <row r="105" spans="1:15" x14ac:dyDescent="0.25">
      <c r="A105" s="1">
        <v>41417.958333333336</v>
      </c>
      <c r="B105">
        <v>1.2932699999999999</v>
      </c>
      <c r="C105">
        <v>1.29928</v>
      </c>
      <c r="D105">
        <v>1.29043</v>
      </c>
      <c r="E105">
        <v>1.2932300000000001</v>
      </c>
      <c r="F105">
        <f t="shared" si="18"/>
        <v>-5.499999999998284</v>
      </c>
      <c r="G105">
        <f t="shared" si="10"/>
        <v>0</v>
      </c>
      <c r="H105" s="8">
        <f t="shared" si="13"/>
        <v>-3.8661388098382155E-5</v>
      </c>
      <c r="I105" s="9">
        <f t="shared" si="19"/>
        <v>1.3458705595438547E-4</v>
      </c>
      <c r="J105">
        <f t="shared" si="14"/>
        <v>0</v>
      </c>
      <c r="K105">
        <f t="shared" si="15"/>
        <v>0</v>
      </c>
      <c r="L105">
        <f t="shared" si="11"/>
        <v>0</v>
      </c>
      <c r="M105">
        <f t="shared" si="12"/>
        <v>0</v>
      </c>
      <c r="N105">
        <f t="shared" si="16"/>
        <v>0</v>
      </c>
      <c r="O105">
        <f t="shared" si="17"/>
        <v>15.200000000004081</v>
      </c>
    </row>
    <row r="106" spans="1:15" x14ac:dyDescent="0.25">
      <c r="A106" s="1">
        <v>41420.958333333336</v>
      </c>
      <c r="B106">
        <v>1.2934699999999999</v>
      </c>
      <c r="C106">
        <v>1.2948500000000001</v>
      </c>
      <c r="D106">
        <v>1.29159</v>
      </c>
      <c r="E106">
        <v>1.2929200000000001</v>
      </c>
      <c r="F106">
        <f t="shared" si="18"/>
        <v>-74.600000000000222</v>
      </c>
      <c r="G106">
        <f t="shared" si="10"/>
        <v>0</v>
      </c>
      <c r="H106" s="8">
        <f t="shared" si="13"/>
        <v>-2.3970987372701202E-4</v>
      </c>
      <c r="I106" s="9">
        <f t="shared" si="19"/>
        <v>4.2102022859588639E-4</v>
      </c>
      <c r="J106">
        <f t="shared" si="14"/>
        <v>0</v>
      </c>
      <c r="K106">
        <f t="shared" si="15"/>
        <v>0</v>
      </c>
      <c r="L106">
        <f t="shared" si="11"/>
        <v>0</v>
      </c>
      <c r="M106">
        <f t="shared" si="12"/>
        <v>0</v>
      </c>
      <c r="N106">
        <f t="shared" si="16"/>
        <v>0</v>
      </c>
      <c r="O106">
        <f t="shared" si="17"/>
        <v>15.200000000004081</v>
      </c>
    </row>
    <row r="107" spans="1:15" x14ac:dyDescent="0.25">
      <c r="A107" s="1">
        <v>41421.958333333336</v>
      </c>
      <c r="B107">
        <v>1.2929299999999999</v>
      </c>
      <c r="C107">
        <v>1.2946800000000001</v>
      </c>
      <c r="D107">
        <v>1.28494</v>
      </c>
      <c r="E107">
        <v>1.2854699999999999</v>
      </c>
      <c r="F107">
        <f t="shared" si="18"/>
        <v>85.600000000001231</v>
      </c>
      <c r="G107">
        <f t="shared" si="10"/>
        <v>1</v>
      </c>
      <c r="H107" s="8">
        <f t="shared" si="13"/>
        <v>-5.762150790458942E-3</v>
      </c>
      <c r="I107" s="9">
        <f t="shared" si="19"/>
        <v>-2.5074712248521203E-4</v>
      </c>
      <c r="J107">
        <f t="shared" si="14"/>
        <v>0</v>
      </c>
      <c r="K107">
        <f t="shared" si="15"/>
        <v>0</v>
      </c>
      <c r="L107">
        <f t="shared" si="11"/>
        <v>0</v>
      </c>
      <c r="M107">
        <f t="shared" si="12"/>
        <v>0</v>
      </c>
      <c r="N107">
        <f t="shared" si="16"/>
        <v>0</v>
      </c>
      <c r="O107">
        <f t="shared" si="17"/>
        <v>15.200000000004081</v>
      </c>
    </row>
    <row r="108" spans="1:15" x14ac:dyDescent="0.25">
      <c r="A108" s="1">
        <v>41422.958333333336</v>
      </c>
      <c r="B108">
        <v>1.2854699999999999</v>
      </c>
      <c r="C108">
        <v>1.2975000000000001</v>
      </c>
      <c r="D108">
        <v>1.2838000000000001</v>
      </c>
      <c r="E108">
        <v>1.29403</v>
      </c>
      <c r="F108">
        <f t="shared" si="18"/>
        <v>107.80000000000013</v>
      </c>
      <c r="G108">
        <f t="shared" si="10"/>
        <v>1</v>
      </c>
      <c r="H108" s="8">
        <f t="shared" si="13"/>
        <v>6.6590429959469954E-3</v>
      </c>
      <c r="I108" s="9">
        <f t="shared" si="19"/>
        <v>9.998784465552607E-4</v>
      </c>
      <c r="J108">
        <f t="shared" si="14"/>
        <v>0</v>
      </c>
      <c r="K108">
        <f t="shared" si="15"/>
        <v>0</v>
      </c>
      <c r="L108">
        <f t="shared" si="11"/>
        <v>0</v>
      </c>
      <c r="M108">
        <f t="shared" si="12"/>
        <v>0</v>
      </c>
      <c r="N108">
        <f t="shared" si="16"/>
        <v>0</v>
      </c>
      <c r="O108">
        <f t="shared" si="17"/>
        <v>15.200000000004081</v>
      </c>
    </row>
    <row r="109" spans="1:15" x14ac:dyDescent="0.25">
      <c r="A109" s="1">
        <v>41423.958333333336</v>
      </c>
      <c r="B109">
        <v>1.29403</v>
      </c>
      <c r="C109">
        <v>1.3061400000000001</v>
      </c>
      <c r="D109">
        <v>1.2933300000000001</v>
      </c>
      <c r="E109">
        <v>1.30481</v>
      </c>
      <c r="F109">
        <f t="shared" si="18"/>
        <v>-53.199999999999918</v>
      </c>
      <c r="G109">
        <f t="shared" si="10"/>
        <v>0</v>
      </c>
      <c r="H109" s="8">
        <f t="shared" si="13"/>
        <v>8.3305642063939978E-3</v>
      </c>
      <c r="I109" s="9">
        <f t="shared" si="19"/>
        <v>1.6244706402804426E-3</v>
      </c>
      <c r="J109">
        <f t="shared" si="14"/>
        <v>0</v>
      </c>
      <c r="K109">
        <f t="shared" si="15"/>
        <v>0</v>
      </c>
      <c r="L109">
        <f t="shared" si="11"/>
        <v>-53.199999999999918</v>
      </c>
      <c r="M109">
        <f t="shared" si="12"/>
        <v>0</v>
      </c>
      <c r="N109">
        <f t="shared" si="16"/>
        <v>-53.199999999999918</v>
      </c>
      <c r="O109">
        <f t="shared" si="17"/>
        <v>-37.999999999995836</v>
      </c>
    </row>
    <row r="110" spans="1:15" x14ac:dyDescent="0.25">
      <c r="A110" s="1">
        <v>41424.958333333336</v>
      </c>
      <c r="B110">
        <v>1.3048500000000001</v>
      </c>
      <c r="C110">
        <v>1.3059400000000001</v>
      </c>
      <c r="D110">
        <v>1.2944</v>
      </c>
      <c r="E110">
        <v>1.2995300000000001</v>
      </c>
      <c r="F110">
        <f t="shared" si="18"/>
        <v>82.39999999999803</v>
      </c>
      <c r="G110">
        <f t="shared" si="10"/>
        <v>1</v>
      </c>
      <c r="H110" s="8">
        <f t="shared" si="13"/>
        <v>-4.0465661667214992E-3</v>
      </c>
      <c r="I110" s="9">
        <f t="shared" si="19"/>
        <v>8.7798345637905839E-4</v>
      </c>
      <c r="J110">
        <f t="shared" si="14"/>
        <v>0</v>
      </c>
      <c r="K110">
        <f t="shared" si="15"/>
        <v>0</v>
      </c>
      <c r="L110">
        <f t="shared" si="11"/>
        <v>0</v>
      </c>
      <c r="M110">
        <f t="shared" si="12"/>
        <v>0</v>
      </c>
      <c r="N110">
        <f t="shared" si="16"/>
        <v>0</v>
      </c>
      <c r="O110">
        <f t="shared" si="17"/>
        <v>-37.999999999995836</v>
      </c>
    </row>
    <row r="111" spans="1:15" x14ac:dyDescent="0.25">
      <c r="A111" s="1">
        <v>41427.958333333336</v>
      </c>
      <c r="B111">
        <v>1.2993300000000001</v>
      </c>
      <c r="C111">
        <v>1.31074</v>
      </c>
      <c r="D111">
        <v>1.29556</v>
      </c>
      <c r="E111">
        <v>1.3075699999999999</v>
      </c>
      <c r="F111">
        <f t="shared" si="18"/>
        <v>4.8000000000003595</v>
      </c>
      <c r="G111">
        <f t="shared" si="10"/>
        <v>1</v>
      </c>
      <c r="H111" s="8">
        <f t="shared" si="13"/>
        <v>6.1868521696304413E-3</v>
      </c>
      <c r="I111" s="9">
        <f t="shared" si="19"/>
        <v>2.113345138093331E-3</v>
      </c>
      <c r="J111">
        <f t="shared" si="14"/>
        <v>0</v>
      </c>
      <c r="K111">
        <f t="shared" si="15"/>
        <v>0</v>
      </c>
      <c r="L111">
        <f t="shared" si="11"/>
        <v>4.8000000000003595</v>
      </c>
      <c r="M111">
        <f t="shared" si="12"/>
        <v>0</v>
      </c>
      <c r="N111">
        <f t="shared" si="16"/>
        <v>4.8000000000003595</v>
      </c>
      <c r="O111">
        <f t="shared" si="17"/>
        <v>-33.199999999995477</v>
      </c>
    </row>
    <row r="112" spans="1:15" x14ac:dyDescent="0.25">
      <c r="A112" s="1">
        <v>41428.958333333336</v>
      </c>
      <c r="B112">
        <v>1.3075699999999999</v>
      </c>
      <c r="C112">
        <v>1.31012</v>
      </c>
      <c r="D112">
        <v>1.3041799999999999</v>
      </c>
      <c r="E112">
        <v>1.3080499999999999</v>
      </c>
      <c r="F112">
        <f t="shared" si="18"/>
        <v>11.799999999999589</v>
      </c>
      <c r="G112">
        <f t="shared" si="10"/>
        <v>1</v>
      </c>
      <c r="H112" s="8">
        <f t="shared" si="13"/>
        <v>3.6709315753657989E-4</v>
      </c>
      <c r="I112" s="9">
        <f t="shared" si="19"/>
        <v>1.4320580388127724E-3</v>
      </c>
      <c r="J112">
        <f t="shared" si="14"/>
        <v>0</v>
      </c>
      <c r="K112">
        <f t="shared" si="15"/>
        <v>0</v>
      </c>
      <c r="L112">
        <f t="shared" si="11"/>
        <v>11.799999999999589</v>
      </c>
      <c r="M112">
        <f t="shared" si="12"/>
        <v>0</v>
      </c>
      <c r="N112">
        <f t="shared" si="16"/>
        <v>11.799999999999589</v>
      </c>
      <c r="O112">
        <f t="shared" si="17"/>
        <v>-21.399999999995888</v>
      </c>
    </row>
    <row r="113" spans="1:15" x14ac:dyDescent="0.25">
      <c r="A113" s="1">
        <v>41429.958333333336</v>
      </c>
      <c r="B113">
        <v>1.30809</v>
      </c>
      <c r="C113">
        <v>1.31142</v>
      </c>
      <c r="D113">
        <v>1.3052900000000001</v>
      </c>
      <c r="E113">
        <v>1.3092699999999999</v>
      </c>
      <c r="F113">
        <f t="shared" si="18"/>
        <v>152.79999999999961</v>
      </c>
      <c r="G113">
        <f t="shared" si="10"/>
        <v>1</v>
      </c>
      <c r="H113" s="8">
        <f t="shared" si="13"/>
        <v>9.3268605940144411E-4</v>
      </c>
      <c r="I113" s="9">
        <f t="shared" si="19"/>
        <v>1.5534764697502507E-3</v>
      </c>
      <c r="J113">
        <f t="shared" si="14"/>
        <v>0</v>
      </c>
      <c r="K113">
        <f t="shared" si="15"/>
        <v>0</v>
      </c>
      <c r="L113">
        <f t="shared" si="11"/>
        <v>152.79999999999961</v>
      </c>
      <c r="M113">
        <f t="shared" si="12"/>
        <v>0</v>
      </c>
      <c r="N113">
        <f t="shared" si="16"/>
        <v>152.79999999999961</v>
      </c>
      <c r="O113">
        <f t="shared" si="17"/>
        <v>131.40000000000373</v>
      </c>
    </row>
    <row r="114" spans="1:15" x14ac:dyDescent="0.25">
      <c r="A114" s="1">
        <v>41430.958333333336</v>
      </c>
      <c r="B114">
        <v>1.3092900000000001</v>
      </c>
      <c r="C114">
        <v>1.3305400000000001</v>
      </c>
      <c r="D114">
        <v>1.30749</v>
      </c>
      <c r="E114">
        <v>1.32457</v>
      </c>
      <c r="F114">
        <f t="shared" si="18"/>
        <v>-26.699999999999502</v>
      </c>
      <c r="G114">
        <f t="shared" si="10"/>
        <v>0</v>
      </c>
      <c r="H114" s="8">
        <f t="shared" si="13"/>
        <v>1.168590130378E-2</v>
      </c>
      <c r="I114" s="9">
        <f t="shared" si="19"/>
        <v>3.0441778669386271E-3</v>
      </c>
      <c r="J114">
        <f t="shared" si="14"/>
        <v>0</v>
      </c>
      <c r="K114">
        <f t="shared" si="15"/>
        <v>0</v>
      </c>
      <c r="L114">
        <f t="shared" si="11"/>
        <v>0</v>
      </c>
      <c r="M114">
        <f t="shared" si="12"/>
        <v>0</v>
      </c>
      <c r="N114">
        <f t="shared" si="16"/>
        <v>0</v>
      </c>
      <c r="O114">
        <f t="shared" si="17"/>
        <v>131.40000000000373</v>
      </c>
    </row>
    <row r="115" spans="1:15" x14ac:dyDescent="0.25">
      <c r="A115" s="1">
        <v>41431.958333333336</v>
      </c>
      <c r="B115">
        <v>1.3245400000000001</v>
      </c>
      <c r="C115">
        <v>1.32846</v>
      </c>
      <c r="D115">
        <v>1.31918</v>
      </c>
      <c r="E115">
        <v>1.3218700000000001</v>
      </c>
      <c r="F115">
        <f t="shared" si="18"/>
        <v>66.200000000000699</v>
      </c>
      <c r="G115">
        <f t="shared" si="10"/>
        <v>1</v>
      </c>
      <c r="H115" s="8">
        <f t="shared" si="13"/>
        <v>-2.0383973666925348E-3</v>
      </c>
      <c r="I115" s="9">
        <f t="shared" si="19"/>
        <v>3.509647044909428E-3</v>
      </c>
      <c r="J115">
        <f t="shared" si="14"/>
        <v>0</v>
      </c>
      <c r="K115">
        <f t="shared" si="15"/>
        <v>0</v>
      </c>
      <c r="L115">
        <f t="shared" si="11"/>
        <v>0</v>
      </c>
      <c r="M115">
        <f t="shared" si="12"/>
        <v>66.200000000000699</v>
      </c>
      <c r="N115">
        <f t="shared" si="16"/>
        <v>66.200000000000699</v>
      </c>
      <c r="O115">
        <f t="shared" si="17"/>
        <v>197.60000000000443</v>
      </c>
    </row>
    <row r="116" spans="1:15" x14ac:dyDescent="0.25">
      <c r="A116" s="1">
        <v>41434.958333333336</v>
      </c>
      <c r="B116">
        <v>1.3190599999999999</v>
      </c>
      <c r="C116">
        <v>1.3268899999999999</v>
      </c>
      <c r="D116">
        <v>1.31775</v>
      </c>
      <c r="E116">
        <v>1.32568</v>
      </c>
      <c r="F116">
        <f t="shared" si="18"/>
        <v>56.59999999999998</v>
      </c>
      <c r="G116">
        <f t="shared" si="10"/>
        <v>1</v>
      </c>
      <c r="H116" s="8">
        <f t="shared" si="13"/>
        <v>2.8822804057886398E-3</v>
      </c>
      <c r="I116" s="9">
        <f t="shared" si="19"/>
        <v>3.0375517211396336E-3</v>
      </c>
      <c r="J116">
        <f t="shared" si="14"/>
        <v>0</v>
      </c>
      <c r="K116">
        <f t="shared" si="15"/>
        <v>0</v>
      </c>
      <c r="L116">
        <f t="shared" si="11"/>
        <v>0</v>
      </c>
      <c r="M116">
        <f t="shared" si="12"/>
        <v>0</v>
      </c>
      <c r="N116">
        <f t="shared" si="16"/>
        <v>0</v>
      </c>
      <c r="O116">
        <f t="shared" si="17"/>
        <v>197.60000000000443</v>
      </c>
    </row>
    <row r="117" spans="1:15" x14ac:dyDescent="0.25">
      <c r="A117" s="1">
        <v>41435.958333333336</v>
      </c>
      <c r="B117">
        <v>1.3256300000000001</v>
      </c>
      <c r="C117">
        <v>1.3317300000000001</v>
      </c>
      <c r="D117">
        <v>1.3231999999999999</v>
      </c>
      <c r="E117">
        <v>1.3312900000000001</v>
      </c>
      <c r="F117">
        <f t="shared" si="18"/>
        <v>24.299999999999322</v>
      </c>
      <c r="G117">
        <f t="shared" si="10"/>
        <v>1</v>
      </c>
      <c r="H117" s="8">
        <f t="shared" si="13"/>
        <v>4.2317904773401249E-3</v>
      </c>
      <c r="I117" s="9">
        <f t="shared" si="19"/>
        <v>2.5252050050078995E-3</v>
      </c>
      <c r="J117">
        <f t="shared" si="14"/>
        <v>0</v>
      </c>
      <c r="K117">
        <f t="shared" si="15"/>
        <v>0</v>
      </c>
      <c r="L117">
        <f t="shared" si="11"/>
        <v>0</v>
      </c>
      <c r="M117">
        <f t="shared" si="12"/>
        <v>0</v>
      </c>
      <c r="N117">
        <f t="shared" si="16"/>
        <v>0</v>
      </c>
      <c r="O117">
        <f t="shared" si="17"/>
        <v>197.60000000000443</v>
      </c>
    </row>
    <row r="118" spans="1:15" x14ac:dyDescent="0.25">
      <c r="A118" s="1">
        <v>41436.958333333336</v>
      </c>
      <c r="B118">
        <v>1.3312200000000001</v>
      </c>
      <c r="C118">
        <v>1.3359099999999999</v>
      </c>
      <c r="D118">
        <v>1.3265499999999999</v>
      </c>
      <c r="E118">
        <v>1.33365</v>
      </c>
      <c r="F118">
        <f t="shared" si="18"/>
        <v>38.400000000000659</v>
      </c>
      <c r="G118">
        <f t="shared" si="10"/>
        <v>1</v>
      </c>
      <c r="H118" s="8">
        <f t="shared" si="13"/>
        <v>1.7727166883247936E-3</v>
      </c>
      <c r="I118" s="9">
        <f t="shared" si="19"/>
        <v>3.2526153618886861E-3</v>
      </c>
      <c r="J118">
        <f t="shared" si="14"/>
        <v>0</v>
      </c>
      <c r="K118">
        <f t="shared" si="15"/>
        <v>0</v>
      </c>
      <c r="L118">
        <f t="shared" si="11"/>
        <v>0</v>
      </c>
      <c r="M118">
        <f t="shared" si="12"/>
        <v>38.400000000000659</v>
      </c>
      <c r="N118">
        <f t="shared" si="16"/>
        <v>38.400000000000659</v>
      </c>
      <c r="O118">
        <f t="shared" si="17"/>
        <v>236.00000000000509</v>
      </c>
    </row>
    <row r="119" spans="1:15" x14ac:dyDescent="0.25">
      <c r="A119" s="1">
        <v>41437.958333333336</v>
      </c>
      <c r="B119">
        <v>1.33375</v>
      </c>
      <c r="C119">
        <v>1.3390200000000001</v>
      </c>
      <c r="D119">
        <v>1.32785</v>
      </c>
      <c r="E119">
        <v>1.3375900000000001</v>
      </c>
      <c r="F119">
        <f t="shared" si="18"/>
        <v>-29.399999999999427</v>
      </c>
      <c r="G119">
        <f t="shared" si="10"/>
        <v>0</v>
      </c>
      <c r="H119" s="8">
        <f t="shared" si="13"/>
        <v>2.9542983541408496E-3</v>
      </c>
      <c r="I119" s="9">
        <f t="shared" si="19"/>
        <v>2.8485461349524871E-3</v>
      </c>
      <c r="J119">
        <f t="shared" si="14"/>
        <v>0</v>
      </c>
      <c r="K119">
        <f t="shared" si="15"/>
        <v>0</v>
      </c>
      <c r="L119">
        <f t="shared" si="11"/>
        <v>0</v>
      </c>
      <c r="M119">
        <f t="shared" si="12"/>
        <v>0</v>
      </c>
      <c r="N119">
        <f t="shared" si="16"/>
        <v>0</v>
      </c>
      <c r="O119">
        <f t="shared" si="17"/>
        <v>236.00000000000509</v>
      </c>
    </row>
    <row r="120" spans="1:15" x14ac:dyDescent="0.25">
      <c r="A120" s="1">
        <v>41438.958333333336</v>
      </c>
      <c r="B120">
        <v>1.33761</v>
      </c>
      <c r="C120">
        <v>1.33762</v>
      </c>
      <c r="D120">
        <v>1.32948</v>
      </c>
      <c r="E120">
        <v>1.33467</v>
      </c>
      <c r="F120">
        <f t="shared" si="18"/>
        <v>19.000000000000128</v>
      </c>
      <c r="G120">
        <f t="shared" si="10"/>
        <v>1</v>
      </c>
      <c r="H120" s="8">
        <f t="shared" si="13"/>
        <v>-2.1830306745714845E-3</v>
      </c>
      <c r="I120" s="9">
        <f t="shared" si="19"/>
        <v>2.5297806559389791E-3</v>
      </c>
      <c r="J120">
        <f t="shared" si="14"/>
        <v>0</v>
      </c>
      <c r="K120">
        <f t="shared" si="15"/>
        <v>0</v>
      </c>
      <c r="L120">
        <f t="shared" si="11"/>
        <v>0</v>
      </c>
      <c r="M120">
        <f t="shared" si="12"/>
        <v>0</v>
      </c>
      <c r="N120">
        <f t="shared" si="16"/>
        <v>0</v>
      </c>
      <c r="O120">
        <f t="shared" si="17"/>
        <v>236.00000000000509</v>
      </c>
    </row>
    <row r="121" spans="1:15" x14ac:dyDescent="0.25">
      <c r="A121" s="1">
        <v>41441.958333333336</v>
      </c>
      <c r="B121">
        <v>1.3347599999999999</v>
      </c>
      <c r="C121">
        <v>1.33815</v>
      </c>
      <c r="D121">
        <v>1.3318399999999999</v>
      </c>
      <c r="E121">
        <v>1.33666</v>
      </c>
      <c r="F121">
        <f t="shared" si="18"/>
        <v>25.399999999999867</v>
      </c>
      <c r="G121">
        <f t="shared" si="10"/>
        <v>1</v>
      </c>
      <c r="H121" s="8">
        <f t="shared" si="13"/>
        <v>1.4910052672194585E-3</v>
      </c>
      <c r="I121" s="9">
        <f t="shared" si="19"/>
        <v>2.5995705569162308E-3</v>
      </c>
      <c r="J121">
        <f t="shared" si="14"/>
        <v>0</v>
      </c>
      <c r="K121">
        <f t="shared" si="15"/>
        <v>0</v>
      </c>
      <c r="L121">
        <f t="shared" si="11"/>
        <v>0</v>
      </c>
      <c r="M121">
        <f t="shared" si="12"/>
        <v>0</v>
      </c>
      <c r="N121">
        <f t="shared" si="16"/>
        <v>0</v>
      </c>
      <c r="O121">
        <f t="shared" si="17"/>
        <v>236.00000000000509</v>
      </c>
    </row>
    <row r="122" spans="1:15" x14ac:dyDescent="0.25">
      <c r="A122" s="1">
        <v>41442.958333333336</v>
      </c>
      <c r="B122">
        <v>1.33666</v>
      </c>
      <c r="C122">
        <v>1.34155</v>
      </c>
      <c r="D122">
        <v>1.3325499999999999</v>
      </c>
      <c r="E122">
        <v>1.3391999999999999</v>
      </c>
      <c r="F122">
        <f t="shared" si="18"/>
        <v>-97.300000000000168</v>
      </c>
      <c r="G122">
        <f t="shared" si="10"/>
        <v>0</v>
      </c>
      <c r="H122" s="8">
        <f t="shared" si="13"/>
        <v>1.9002588541587873E-3</v>
      </c>
      <c r="I122" s="9">
        <f t="shared" si="19"/>
        <v>1.3763652507135793E-3</v>
      </c>
      <c r="J122">
        <f t="shared" si="14"/>
        <v>0</v>
      </c>
      <c r="K122">
        <f t="shared" si="15"/>
        <v>0</v>
      </c>
      <c r="L122">
        <f t="shared" si="11"/>
        <v>-97.300000000000168</v>
      </c>
      <c r="M122">
        <f t="shared" si="12"/>
        <v>0</v>
      </c>
      <c r="N122">
        <f t="shared" si="16"/>
        <v>-97.300000000000168</v>
      </c>
      <c r="O122">
        <f t="shared" si="17"/>
        <v>138.70000000000493</v>
      </c>
    </row>
    <row r="123" spans="1:15" x14ac:dyDescent="0.25">
      <c r="A123" s="1">
        <v>41443.958333333336</v>
      </c>
      <c r="B123">
        <v>1.3391</v>
      </c>
      <c r="C123">
        <v>1.34155</v>
      </c>
      <c r="D123">
        <v>1.3262</v>
      </c>
      <c r="E123">
        <v>1.3293699999999999</v>
      </c>
      <c r="F123">
        <f t="shared" si="18"/>
        <v>-74.400000000001128</v>
      </c>
      <c r="G123">
        <f t="shared" si="10"/>
        <v>0</v>
      </c>
      <c r="H123" s="8">
        <f t="shared" si="13"/>
        <v>-7.3402031063320994E-3</v>
      </c>
      <c r="I123" s="9">
        <f t="shared" si="19"/>
        <v>7.1363953325863372E-4</v>
      </c>
      <c r="J123">
        <f t="shared" si="14"/>
        <v>0</v>
      </c>
      <c r="K123">
        <f t="shared" si="15"/>
        <v>0</v>
      </c>
      <c r="L123">
        <f t="shared" si="11"/>
        <v>0</v>
      </c>
      <c r="M123">
        <f t="shared" si="12"/>
        <v>0</v>
      </c>
      <c r="N123">
        <f t="shared" si="16"/>
        <v>0</v>
      </c>
      <c r="O123">
        <f t="shared" si="17"/>
        <v>138.70000000000493</v>
      </c>
    </row>
    <row r="124" spans="1:15" x14ac:dyDescent="0.25">
      <c r="A124" s="1">
        <v>41444.958333333336</v>
      </c>
      <c r="B124">
        <v>1.3294600000000001</v>
      </c>
      <c r="C124">
        <v>1.3301099999999999</v>
      </c>
      <c r="D124">
        <v>1.31612</v>
      </c>
      <c r="E124">
        <v>1.32202</v>
      </c>
      <c r="F124">
        <f t="shared" si="18"/>
        <v>-98.900000000001768</v>
      </c>
      <c r="G124">
        <f t="shared" si="10"/>
        <v>0</v>
      </c>
      <c r="H124" s="8">
        <f t="shared" si="13"/>
        <v>-5.5289347585698589E-3</v>
      </c>
      <c r="I124" s="9">
        <f t="shared" si="19"/>
        <v>-3.3776236228617862E-4</v>
      </c>
      <c r="J124">
        <f t="shared" si="14"/>
        <v>0</v>
      </c>
      <c r="K124">
        <f t="shared" si="15"/>
        <v>0</v>
      </c>
      <c r="L124">
        <f t="shared" si="11"/>
        <v>0</v>
      </c>
      <c r="M124">
        <f t="shared" si="12"/>
        <v>0</v>
      </c>
      <c r="N124">
        <f t="shared" si="16"/>
        <v>0</v>
      </c>
      <c r="O124">
        <f t="shared" si="17"/>
        <v>138.70000000000493</v>
      </c>
    </row>
    <row r="125" spans="1:15" x14ac:dyDescent="0.25">
      <c r="A125" s="1">
        <v>41445.958333333336</v>
      </c>
      <c r="B125">
        <v>1.3220400000000001</v>
      </c>
      <c r="C125">
        <v>1.32541</v>
      </c>
      <c r="D125">
        <v>1.30985</v>
      </c>
      <c r="E125">
        <v>1.3121499999999999</v>
      </c>
      <c r="F125">
        <f t="shared" si="18"/>
        <v>28.099999999999792</v>
      </c>
      <c r="G125">
        <f t="shared" si="10"/>
        <v>1</v>
      </c>
      <c r="H125" s="8">
        <f t="shared" si="13"/>
        <v>-7.4658477178862759E-3</v>
      </c>
      <c r="I125" s="9">
        <f t="shared" si="19"/>
        <v>-1.7999671366894787E-3</v>
      </c>
      <c r="J125">
        <f t="shared" si="14"/>
        <v>0</v>
      </c>
      <c r="K125">
        <f t="shared" si="15"/>
        <v>0</v>
      </c>
      <c r="L125">
        <f t="shared" si="11"/>
        <v>0</v>
      </c>
      <c r="M125">
        <f t="shared" si="12"/>
        <v>0</v>
      </c>
      <c r="N125">
        <f t="shared" si="16"/>
        <v>0</v>
      </c>
      <c r="O125">
        <f t="shared" si="17"/>
        <v>138.70000000000493</v>
      </c>
    </row>
    <row r="126" spans="1:15" x14ac:dyDescent="0.25">
      <c r="A126" s="1">
        <v>41448.958333333336</v>
      </c>
      <c r="B126">
        <v>1.3091200000000001</v>
      </c>
      <c r="C126">
        <v>1.3143800000000001</v>
      </c>
      <c r="D126">
        <v>1.3059000000000001</v>
      </c>
      <c r="E126">
        <v>1.31193</v>
      </c>
      <c r="F126">
        <f t="shared" si="18"/>
        <v>-38.599999999999746</v>
      </c>
      <c r="G126">
        <f t="shared" si="10"/>
        <v>0</v>
      </c>
      <c r="H126" s="8">
        <f t="shared" si="13"/>
        <v>-1.6766375795440602E-4</v>
      </c>
      <c r="I126" s="9">
        <f t="shared" si="19"/>
        <v>-2.0425146924743787E-3</v>
      </c>
      <c r="J126">
        <f t="shared" si="14"/>
        <v>0</v>
      </c>
      <c r="K126">
        <f t="shared" si="15"/>
        <v>0</v>
      </c>
      <c r="L126">
        <f t="shared" si="11"/>
        <v>0</v>
      </c>
      <c r="M126">
        <f t="shared" si="12"/>
        <v>0</v>
      </c>
      <c r="N126">
        <f t="shared" si="16"/>
        <v>0</v>
      </c>
      <c r="O126">
        <f t="shared" si="17"/>
        <v>138.70000000000493</v>
      </c>
    </row>
    <row r="127" spans="1:15" x14ac:dyDescent="0.25">
      <c r="A127" s="1">
        <v>41449.958333333336</v>
      </c>
      <c r="B127">
        <v>1.3119799999999999</v>
      </c>
      <c r="C127">
        <v>1.3150599999999999</v>
      </c>
      <c r="D127">
        <v>1.3065</v>
      </c>
      <c r="E127">
        <v>1.3081199999999999</v>
      </c>
      <c r="F127">
        <f t="shared" si="18"/>
        <v>-68.699999999999321</v>
      </c>
      <c r="G127">
        <f t="shared" si="10"/>
        <v>0</v>
      </c>
      <c r="H127" s="8">
        <f t="shared" si="13"/>
        <v>-2.9041183599735065E-3</v>
      </c>
      <c r="I127" s="9">
        <f t="shared" si="19"/>
        <v>-2.7748167817386732E-3</v>
      </c>
      <c r="J127">
        <f t="shared" si="14"/>
        <v>0</v>
      </c>
      <c r="K127">
        <f t="shared" si="15"/>
        <v>0</v>
      </c>
      <c r="L127">
        <f t="shared" si="11"/>
        <v>0</v>
      </c>
      <c r="M127">
        <f t="shared" si="12"/>
        <v>0</v>
      </c>
      <c r="N127">
        <f t="shared" si="16"/>
        <v>0</v>
      </c>
      <c r="O127">
        <f t="shared" si="17"/>
        <v>138.70000000000493</v>
      </c>
    </row>
    <row r="128" spans="1:15" x14ac:dyDescent="0.25">
      <c r="A128" s="1">
        <v>41450.958333333336</v>
      </c>
      <c r="B128">
        <v>1.30806</v>
      </c>
      <c r="C128">
        <v>1.3087</v>
      </c>
      <c r="D128">
        <v>1.2984899999999999</v>
      </c>
      <c r="E128">
        <v>1.3011900000000001</v>
      </c>
      <c r="F128">
        <f t="shared" si="18"/>
        <v>26.599999999998847</v>
      </c>
      <c r="G128">
        <f t="shared" si="10"/>
        <v>1</v>
      </c>
      <c r="H128" s="8">
        <f t="shared" si="13"/>
        <v>-5.297679112007958E-3</v>
      </c>
      <c r="I128" s="9">
        <f t="shared" si="19"/>
        <v>-3.1641478364182324E-3</v>
      </c>
      <c r="J128">
        <f t="shared" si="14"/>
        <v>0</v>
      </c>
      <c r="K128">
        <f t="shared" si="15"/>
        <v>0</v>
      </c>
      <c r="L128">
        <f t="shared" si="11"/>
        <v>0</v>
      </c>
      <c r="M128">
        <f t="shared" si="12"/>
        <v>0</v>
      </c>
      <c r="N128">
        <f t="shared" si="16"/>
        <v>0</v>
      </c>
      <c r="O128">
        <f t="shared" si="17"/>
        <v>138.70000000000493</v>
      </c>
    </row>
    <row r="129" spans="1:15" x14ac:dyDescent="0.25">
      <c r="A129" s="1">
        <v>41451.958333333336</v>
      </c>
      <c r="B129">
        <v>1.3011900000000001</v>
      </c>
      <c r="C129">
        <v>1.3054600000000001</v>
      </c>
      <c r="D129">
        <v>1.3</v>
      </c>
      <c r="E129">
        <v>1.30385</v>
      </c>
      <c r="F129">
        <f t="shared" si="18"/>
        <v>-28.600000000000847</v>
      </c>
      <c r="G129">
        <f t="shared" si="10"/>
        <v>0</v>
      </c>
      <c r="H129" s="8">
        <f t="shared" si="13"/>
        <v>2.0442825413657939E-3</v>
      </c>
      <c r="I129" s="9">
        <f t="shared" si="19"/>
        <v>-3.0949881771499405E-3</v>
      </c>
      <c r="J129">
        <f t="shared" si="14"/>
        <v>0</v>
      </c>
      <c r="K129">
        <f t="shared" si="15"/>
        <v>0</v>
      </c>
      <c r="L129">
        <f t="shared" si="11"/>
        <v>0</v>
      </c>
      <c r="M129">
        <f t="shared" si="12"/>
        <v>0</v>
      </c>
      <c r="N129">
        <f t="shared" si="16"/>
        <v>0</v>
      </c>
      <c r="O129">
        <f t="shared" si="17"/>
        <v>138.70000000000493</v>
      </c>
    </row>
    <row r="130" spans="1:15" x14ac:dyDescent="0.25">
      <c r="A130" s="1">
        <v>41452.958333333336</v>
      </c>
      <c r="B130">
        <v>1.30382</v>
      </c>
      <c r="C130">
        <v>1.31029</v>
      </c>
      <c r="D130">
        <v>1.2991299999999999</v>
      </c>
      <c r="E130">
        <v>1.3009599999999999</v>
      </c>
      <c r="F130">
        <f t="shared" si="18"/>
        <v>49.099999999999696</v>
      </c>
      <c r="G130">
        <f t="shared" ref="G130:G193" si="20">IF(F130&gt;0,1,0)</f>
        <v>1</v>
      </c>
      <c r="H130" s="8">
        <f t="shared" si="13"/>
        <v>-2.2165126356560316E-3</v>
      </c>
      <c r="I130" s="9">
        <f t="shared" si="19"/>
        <v>-3.6095846133767928E-3</v>
      </c>
      <c r="J130">
        <f t="shared" si="14"/>
        <v>0</v>
      </c>
      <c r="K130">
        <f t="shared" si="15"/>
        <v>0</v>
      </c>
      <c r="L130">
        <f t="shared" ref="L130:L193" si="21">IF(AND(I130&gt;$S$4,I130&lt;=$T$4),F130,0)</f>
        <v>0</v>
      </c>
      <c r="M130">
        <f t="shared" ref="M130:M193" si="22">IF(AND(I130&gt;$S$5,I130&lt;=$T$5),F130,0)</f>
        <v>0</v>
      </c>
      <c r="N130">
        <f t="shared" si="16"/>
        <v>0</v>
      </c>
      <c r="O130">
        <f t="shared" si="17"/>
        <v>138.70000000000493</v>
      </c>
    </row>
    <row r="131" spans="1:15" x14ac:dyDescent="0.25">
      <c r="A131" s="1">
        <v>41455.958333333336</v>
      </c>
      <c r="B131">
        <v>1.3014600000000001</v>
      </c>
      <c r="C131">
        <v>1.30667</v>
      </c>
      <c r="D131">
        <v>1.3005500000000001</v>
      </c>
      <c r="E131">
        <v>1.30637</v>
      </c>
      <c r="F131">
        <f t="shared" si="18"/>
        <v>-85.19999999999861</v>
      </c>
      <c r="G131">
        <f t="shared" si="20"/>
        <v>0</v>
      </c>
      <c r="H131" s="8">
        <f t="shared" ref="H131:H194" si="23">E131/E130-1</f>
        <v>4.158467593162074E-3</v>
      </c>
      <c r="I131" s="9">
        <f t="shared" si="19"/>
        <v>-2.1722507759400211E-3</v>
      </c>
      <c r="J131">
        <f t="shared" ref="J131:J194" si="24">IF(AND(I131&gt;$S$2,I131&lt;=$T$2),F131,0)</f>
        <v>0</v>
      </c>
      <c r="K131">
        <f t="shared" ref="K131:K194" si="25">IF(AND(I131&gt;$S$3,I131&lt;=$T$3),F131,0)</f>
        <v>0</v>
      </c>
      <c r="L131">
        <f t="shared" si="21"/>
        <v>0</v>
      </c>
      <c r="M131">
        <f t="shared" si="22"/>
        <v>0</v>
      </c>
      <c r="N131">
        <f t="shared" ref="N131:N194" si="26">L131+K131+J131+M131</f>
        <v>0</v>
      </c>
      <c r="O131">
        <f t="shared" ref="O131:O194" si="27">N131+O130</f>
        <v>138.70000000000493</v>
      </c>
    </row>
    <row r="132" spans="1:15" x14ac:dyDescent="0.25">
      <c r="A132" s="1">
        <v>41456.958333333336</v>
      </c>
      <c r="B132">
        <v>1.3063199999999999</v>
      </c>
      <c r="C132">
        <v>1.30779</v>
      </c>
      <c r="D132">
        <v>1.29634</v>
      </c>
      <c r="E132">
        <v>1.2978000000000001</v>
      </c>
      <c r="F132">
        <f t="shared" ref="F132:F195" si="28">(E133-B133)*10000</f>
        <v>30.799999999999716</v>
      </c>
      <c r="G132">
        <f t="shared" si="20"/>
        <v>1</v>
      </c>
      <c r="H132" s="8">
        <f t="shared" si="23"/>
        <v>-6.5601628941264201E-3</v>
      </c>
      <c r="I132" s="9">
        <f t="shared" si="19"/>
        <v>-2.3011542928845913E-3</v>
      </c>
      <c r="J132">
        <f t="shared" si="24"/>
        <v>0</v>
      </c>
      <c r="K132">
        <f t="shared" si="25"/>
        <v>0</v>
      </c>
      <c r="L132">
        <f t="shared" si="21"/>
        <v>0</v>
      </c>
      <c r="M132">
        <f t="shared" si="22"/>
        <v>0</v>
      </c>
      <c r="N132">
        <f t="shared" si="26"/>
        <v>0</v>
      </c>
      <c r="O132">
        <f t="shared" si="27"/>
        <v>138.70000000000493</v>
      </c>
    </row>
    <row r="133" spans="1:15" x14ac:dyDescent="0.25">
      <c r="A133" s="1">
        <v>41457.958333333336</v>
      </c>
      <c r="B133">
        <v>1.2978400000000001</v>
      </c>
      <c r="C133">
        <v>1.30288</v>
      </c>
      <c r="D133">
        <v>1.2922899999999999</v>
      </c>
      <c r="E133">
        <v>1.3009200000000001</v>
      </c>
      <c r="F133">
        <f t="shared" si="28"/>
        <v>-97.200000000001722</v>
      </c>
      <c r="G133">
        <f t="shared" si="20"/>
        <v>0</v>
      </c>
      <c r="H133" s="8">
        <f t="shared" si="23"/>
        <v>2.4040684234858389E-3</v>
      </c>
      <c r="I133" s="9">
        <f t="shared" si="19"/>
        <v>-1.0674147752130769E-3</v>
      </c>
      <c r="J133">
        <f t="shared" si="24"/>
        <v>0</v>
      </c>
      <c r="K133">
        <f t="shared" si="25"/>
        <v>0</v>
      </c>
      <c r="L133">
        <f t="shared" si="21"/>
        <v>0</v>
      </c>
      <c r="M133">
        <f t="shared" si="22"/>
        <v>0</v>
      </c>
      <c r="N133">
        <f t="shared" si="26"/>
        <v>0</v>
      </c>
      <c r="O133">
        <f t="shared" si="27"/>
        <v>138.70000000000493</v>
      </c>
    </row>
    <row r="134" spans="1:15" x14ac:dyDescent="0.25">
      <c r="A134" s="1">
        <v>41458.958333333336</v>
      </c>
      <c r="B134">
        <v>1.3010600000000001</v>
      </c>
      <c r="C134">
        <v>1.30233</v>
      </c>
      <c r="D134">
        <v>1.2883</v>
      </c>
      <c r="E134">
        <v>1.2913399999999999</v>
      </c>
      <c r="F134">
        <f t="shared" si="28"/>
        <v>-83.100000000000392</v>
      </c>
      <c r="G134">
        <f t="shared" si="20"/>
        <v>0</v>
      </c>
      <c r="H134" s="8">
        <f t="shared" si="23"/>
        <v>-7.3640193094118844E-3</v>
      </c>
      <c r="I134" s="9">
        <f t="shared" si="19"/>
        <v>-1.9669592191452617E-3</v>
      </c>
      <c r="J134">
        <f t="shared" si="24"/>
        <v>0</v>
      </c>
      <c r="K134">
        <f t="shared" si="25"/>
        <v>0</v>
      </c>
      <c r="L134">
        <f t="shared" si="21"/>
        <v>0</v>
      </c>
      <c r="M134">
        <f t="shared" si="22"/>
        <v>0</v>
      </c>
      <c r="N134">
        <f t="shared" si="26"/>
        <v>0</v>
      </c>
      <c r="O134">
        <f t="shared" si="27"/>
        <v>138.70000000000493</v>
      </c>
    </row>
    <row r="135" spans="1:15" x14ac:dyDescent="0.25">
      <c r="A135" s="1">
        <v>41459.958333333336</v>
      </c>
      <c r="B135">
        <v>1.2913399999999999</v>
      </c>
      <c r="C135">
        <v>1.2916700000000001</v>
      </c>
      <c r="D135">
        <v>1.2806299999999999</v>
      </c>
      <c r="E135">
        <v>1.2830299999999999</v>
      </c>
      <c r="F135">
        <f t="shared" si="28"/>
        <v>59.799999999998747</v>
      </c>
      <c r="G135">
        <f t="shared" si="20"/>
        <v>1</v>
      </c>
      <c r="H135" s="8">
        <f t="shared" si="23"/>
        <v>-6.435175863831355E-3</v>
      </c>
      <c r="I135" s="9">
        <f t="shared" si="19"/>
        <v>-2.4083414071274928E-3</v>
      </c>
      <c r="J135">
        <f t="shared" si="24"/>
        <v>0</v>
      </c>
      <c r="K135">
        <f t="shared" si="25"/>
        <v>0</v>
      </c>
      <c r="L135">
        <f t="shared" si="21"/>
        <v>0</v>
      </c>
      <c r="M135">
        <f t="shared" si="22"/>
        <v>0</v>
      </c>
      <c r="N135">
        <f t="shared" si="26"/>
        <v>0</v>
      </c>
      <c r="O135">
        <f t="shared" si="27"/>
        <v>138.70000000000493</v>
      </c>
    </row>
    <row r="136" spans="1:15" x14ac:dyDescent="0.25">
      <c r="A136" s="1">
        <v>41462.958333333336</v>
      </c>
      <c r="B136">
        <v>1.2810600000000001</v>
      </c>
      <c r="C136">
        <v>1.2881899999999999</v>
      </c>
      <c r="D136">
        <v>1.2810600000000001</v>
      </c>
      <c r="E136">
        <v>1.28704</v>
      </c>
      <c r="F136">
        <f t="shared" si="28"/>
        <v>-89.500000000000142</v>
      </c>
      <c r="G136">
        <f t="shared" si="20"/>
        <v>0</v>
      </c>
      <c r="H136" s="8">
        <f t="shared" si="23"/>
        <v>3.1254140589074275E-3</v>
      </c>
      <c r="I136" s="9">
        <f t="shared" si="19"/>
        <v>-1.3554547607630696E-3</v>
      </c>
      <c r="J136">
        <f t="shared" si="24"/>
        <v>0</v>
      </c>
      <c r="K136">
        <f t="shared" si="25"/>
        <v>0</v>
      </c>
      <c r="L136">
        <f t="shared" si="21"/>
        <v>0</v>
      </c>
      <c r="M136">
        <f t="shared" si="22"/>
        <v>0</v>
      </c>
      <c r="N136">
        <f t="shared" si="26"/>
        <v>0</v>
      </c>
      <c r="O136">
        <f t="shared" si="27"/>
        <v>138.70000000000493</v>
      </c>
    </row>
    <row r="137" spans="1:15" x14ac:dyDescent="0.25">
      <c r="A137" s="1">
        <v>41463.958333333336</v>
      </c>
      <c r="B137">
        <v>1.28705</v>
      </c>
      <c r="C137">
        <v>1.2898000000000001</v>
      </c>
      <c r="D137">
        <v>1.27552</v>
      </c>
      <c r="E137">
        <v>1.2781</v>
      </c>
      <c r="F137">
        <f t="shared" si="28"/>
        <v>196.89999999999986</v>
      </c>
      <c r="G137">
        <f t="shared" si="20"/>
        <v>1</v>
      </c>
      <c r="H137" s="8">
        <f t="shared" si="23"/>
        <v>-6.9461710591744996E-3</v>
      </c>
      <c r="I137" s="9">
        <f t="shared" ref="I137:I200" si="29">AVERAGE(H130:H137)</f>
        <v>-2.4792614608306063E-3</v>
      </c>
      <c r="J137">
        <f t="shared" si="24"/>
        <v>0</v>
      </c>
      <c r="K137">
        <f t="shared" si="25"/>
        <v>0</v>
      </c>
      <c r="L137">
        <f t="shared" si="21"/>
        <v>0</v>
      </c>
      <c r="M137">
        <f t="shared" si="22"/>
        <v>0</v>
      </c>
      <c r="N137">
        <f t="shared" si="26"/>
        <v>0</v>
      </c>
      <c r="O137">
        <f t="shared" si="27"/>
        <v>138.70000000000493</v>
      </c>
    </row>
    <row r="138" spans="1:15" x14ac:dyDescent="0.25">
      <c r="A138" s="1">
        <v>41464.958333333336</v>
      </c>
      <c r="B138">
        <v>1.2781</v>
      </c>
      <c r="C138">
        <v>1.29836</v>
      </c>
      <c r="D138">
        <v>1.2764800000000001</v>
      </c>
      <c r="E138">
        <v>1.29779</v>
      </c>
      <c r="F138">
        <f t="shared" si="28"/>
        <v>119.00000000000021</v>
      </c>
      <c r="G138">
        <f t="shared" si="20"/>
        <v>1</v>
      </c>
      <c r="H138" s="8">
        <f t="shared" si="23"/>
        <v>1.5405680306705305E-2</v>
      </c>
      <c r="I138" s="9">
        <f t="shared" si="29"/>
        <v>-2.764873430354392E-4</v>
      </c>
      <c r="J138">
        <f t="shared" si="24"/>
        <v>0</v>
      </c>
      <c r="K138">
        <f t="shared" si="25"/>
        <v>0</v>
      </c>
      <c r="L138">
        <f t="shared" si="21"/>
        <v>0</v>
      </c>
      <c r="M138">
        <f t="shared" si="22"/>
        <v>0</v>
      </c>
      <c r="N138">
        <f t="shared" si="26"/>
        <v>0</v>
      </c>
      <c r="O138">
        <f t="shared" si="27"/>
        <v>138.70000000000493</v>
      </c>
    </row>
    <row r="139" spans="1:15" x14ac:dyDescent="0.25">
      <c r="A139" s="1">
        <v>41465.958333333336</v>
      </c>
      <c r="B139">
        <v>1.2977399999999999</v>
      </c>
      <c r="C139">
        <v>1.3206</v>
      </c>
      <c r="D139">
        <v>1.29633</v>
      </c>
      <c r="E139">
        <v>1.3096399999999999</v>
      </c>
      <c r="F139">
        <f t="shared" si="28"/>
        <v>-28.900000000000592</v>
      </c>
      <c r="G139">
        <f t="shared" si="20"/>
        <v>0</v>
      </c>
      <c r="H139" s="8">
        <f t="shared" si="23"/>
        <v>9.1309071575524925E-3</v>
      </c>
      <c r="I139" s="9">
        <f t="shared" si="29"/>
        <v>3.450676025133631E-4</v>
      </c>
      <c r="J139">
        <f t="shared" si="24"/>
        <v>0</v>
      </c>
      <c r="K139">
        <f t="shared" si="25"/>
        <v>0</v>
      </c>
      <c r="L139">
        <f t="shared" si="21"/>
        <v>0</v>
      </c>
      <c r="M139">
        <f t="shared" si="22"/>
        <v>0</v>
      </c>
      <c r="N139">
        <f t="shared" si="26"/>
        <v>0</v>
      </c>
      <c r="O139">
        <f t="shared" si="27"/>
        <v>138.70000000000493</v>
      </c>
    </row>
    <row r="140" spans="1:15" x14ac:dyDescent="0.25">
      <c r="A140" s="1">
        <v>41466.958333333336</v>
      </c>
      <c r="B140">
        <v>1.30968</v>
      </c>
      <c r="C140">
        <v>1.3100099999999999</v>
      </c>
      <c r="D140">
        <v>1.2999000000000001</v>
      </c>
      <c r="E140">
        <v>1.3067899999999999</v>
      </c>
      <c r="F140">
        <f t="shared" si="28"/>
        <v>-14.600000000000168</v>
      </c>
      <c r="G140">
        <f t="shared" si="20"/>
        <v>0</v>
      </c>
      <c r="H140" s="8">
        <f t="shared" si="23"/>
        <v>-2.176170550685752E-3</v>
      </c>
      <c r="I140" s="9">
        <f t="shared" si="29"/>
        <v>8.9306664544344661E-4</v>
      </c>
      <c r="J140">
        <f t="shared" si="24"/>
        <v>0</v>
      </c>
      <c r="K140">
        <f t="shared" si="25"/>
        <v>0</v>
      </c>
      <c r="L140">
        <f t="shared" si="21"/>
        <v>0</v>
      </c>
      <c r="M140">
        <f t="shared" si="22"/>
        <v>0</v>
      </c>
      <c r="N140">
        <f t="shared" si="26"/>
        <v>0</v>
      </c>
      <c r="O140">
        <f t="shared" si="27"/>
        <v>138.70000000000493</v>
      </c>
    </row>
    <row r="141" spans="1:15" x14ac:dyDescent="0.25">
      <c r="A141" s="1">
        <v>41469.958333333336</v>
      </c>
      <c r="B141">
        <v>1.3076300000000001</v>
      </c>
      <c r="C141">
        <v>1.3080000000000001</v>
      </c>
      <c r="D141">
        <v>1.2992999999999999</v>
      </c>
      <c r="E141">
        <v>1.3061700000000001</v>
      </c>
      <c r="F141">
        <f t="shared" si="28"/>
        <v>100.40000000000049</v>
      </c>
      <c r="G141">
        <f t="shared" si="20"/>
        <v>1</v>
      </c>
      <c r="H141" s="8">
        <f t="shared" si="23"/>
        <v>-4.7444501411841866E-4</v>
      </c>
      <c r="I141" s="9">
        <f t="shared" si="29"/>
        <v>5.3325246574291441E-4</v>
      </c>
      <c r="J141">
        <f t="shared" si="24"/>
        <v>0</v>
      </c>
      <c r="K141">
        <f t="shared" si="25"/>
        <v>0</v>
      </c>
      <c r="L141">
        <f t="shared" si="21"/>
        <v>0</v>
      </c>
      <c r="M141">
        <f t="shared" si="22"/>
        <v>0</v>
      </c>
      <c r="N141">
        <f t="shared" si="26"/>
        <v>0</v>
      </c>
      <c r="O141">
        <f t="shared" si="27"/>
        <v>138.70000000000493</v>
      </c>
    </row>
    <row r="142" spans="1:15" x14ac:dyDescent="0.25">
      <c r="A142" s="1">
        <v>41470.958333333336</v>
      </c>
      <c r="B142">
        <v>1.3061700000000001</v>
      </c>
      <c r="C142">
        <v>1.31745</v>
      </c>
      <c r="D142">
        <v>1.30528</v>
      </c>
      <c r="E142">
        <v>1.3162100000000001</v>
      </c>
      <c r="F142">
        <f t="shared" si="28"/>
        <v>-37.199999999999456</v>
      </c>
      <c r="G142">
        <f t="shared" si="20"/>
        <v>0</v>
      </c>
      <c r="H142" s="8">
        <f t="shared" si="23"/>
        <v>7.6865951598950044E-3</v>
      </c>
      <c r="I142" s="9">
        <f t="shared" si="29"/>
        <v>2.4145792744062755E-3</v>
      </c>
      <c r="J142">
        <f t="shared" si="24"/>
        <v>0</v>
      </c>
      <c r="K142">
        <f t="shared" si="25"/>
        <v>0</v>
      </c>
      <c r="L142">
        <f t="shared" si="21"/>
        <v>0</v>
      </c>
      <c r="M142">
        <f t="shared" si="22"/>
        <v>0</v>
      </c>
      <c r="N142">
        <f t="shared" si="26"/>
        <v>0</v>
      </c>
      <c r="O142">
        <f t="shared" si="27"/>
        <v>138.70000000000493</v>
      </c>
    </row>
    <row r="143" spans="1:15" x14ac:dyDescent="0.25">
      <c r="A143" s="1">
        <v>41471.958333333336</v>
      </c>
      <c r="B143">
        <v>1.3162</v>
      </c>
      <c r="C143">
        <v>1.31768</v>
      </c>
      <c r="D143">
        <v>1.30829</v>
      </c>
      <c r="E143">
        <v>1.3124800000000001</v>
      </c>
      <c r="F143">
        <f t="shared" si="28"/>
        <v>-16.199999999999548</v>
      </c>
      <c r="G143">
        <f t="shared" si="20"/>
        <v>0</v>
      </c>
      <c r="H143" s="8">
        <f t="shared" si="23"/>
        <v>-2.8338942873857853E-3</v>
      </c>
      <c r="I143" s="9">
        <f t="shared" si="29"/>
        <v>2.8647394714619717E-3</v>
      </c>
      <c r="J143">
        <f t="shared" si="24"/>
        <v>0</v>
      </c>
      <c r="K143">
        <f t="shared" si="25"/>
        <v>0</v>
      </c>
      <c r="L143">
        <f t="shared" si="21"/>
        <v>0</v>
      </c>
      <c r="M143">
        <f t="shared" si="22"/>
        <v>0</v>
      </c>
      <c r="N143">
        <f t="shared" si="26"/>
        <v>0</v>
      </c>
      <c r="O143">
        <f t="shared" si="27"/>
        <v>138.70000000000493</v>
      </c>
    </row>
    <row r="144" spans="1:15" x14ac:dyDescent="0.25">
      <c r="A144" s="1">
        <v>41472.958333333336</v>
      </c>
      <c r="B144">
        <v>1.3125199999999999</v>
      </c>
      <c r="C144">
        <v>1.3127200000000001</v>
      </c>
      <c r="D144">
        <v>1.3066</v>
      </c>
      <c r="E144">
        <v>1.3109</v>
      </c>
      <c r="F144">
        <f t="shared" si="28"/>
        <v>33.600000000000293</v>
      </c>
      <c r="G144">
        <f t="shared" si="20"/>
        <v>1</v>
      </c>
      <c r="H144" s="8">
        <f t="shared" si="23"/>
        <v>-1.2038278678533354E-3</v>
      </c>
      <c r="I144" s="9">
        <f t="shared" si="29"/>
        <v>2.3235842306168764E-3</v>
      </c>
      <c r="J144">
        <f t="shared" si="24"/>
        <v>0</v>
      </c>
      <c r="K144">
        <f t="shared" si="25"/>
        <v>0</v>
      </c>
      <c r="L144">
        <f t="shared" si="21"/>
        <v>0</v>
      </c>
      <c r="M144">
        <f t="shared" si="22"/>
        <v>0</v>
      </c>
      <c r="N144">
        <f t="shared" si="26"/>
        <v>0</v>
      </c>
      <c r="O144">
        <f t="shared" si="27"/>
        <v>138.70000000000493</v>
      </c>
    </row>
    <row r="145" spans="1:15" x14ac:dyDescent="0.25">
      <c r="A145" s="1">
        <v>41473.958333333336</v>
      </c>
      <c r="B145">
        <v>1.31091</v>
      </c>
      <c r="C145">
        <v>1.31532</v>
      </c>
      <c r="D145">
        <v>1.3089299999999999</v>
      </c>
      <c r="E145">
        <v>1.31427</v>
      </c>
      <c r="F145">
        <f t="shared" si="28"/>
        <v>46.700000000001737</v>
      </c>
      <c r="G145">
        <f t="shared" si="20"/>
        <v>1</v>
      </c>
      <c r="H145" s="8">
        <f t="shared" si="23"/>
        <v>2.5707529178427002E-3</v>
      </c>
      <c r="I145" s="9">
        <f t="shared" si="29"/>
        <v>3.5131997277440263E-3</v>
      </c>
      <c r="J145">
        <f t="shared" si="24"/>
        <v>0</v>
      </c>
      <c r="K145">
        <f t="shared" si="25"/>
        <v>0</v>
      </c>
      <c r="L145">
        <f t="shared" si="21"/>
        <v>0</v>
      </c>
      <c r="M145">
        <f t="shared" si="22"/>
        <v>46.700000000001737</v>
      </c>
      <c r="N145">
        <f t="shared" si="26"/>
        <v>46.700000000001737</v>
      </c>
      <c r="O145">
        <f t="shared" si="27"/>
        <v>185.40000000000668</v>
      </c>
    </row>
    <row r="146" spans="1:15" x14ac:dyDescent="0.25">
      <c r="A146" s="1">
        <v>41476.958333333336</v>
      </c>
      <c r="B146">
        <v>1.3138399999999999</v>
      </c>
      <c r="C146">
        <v>1.32179</v>
      </c>
      <c r="D146">
        <v>1.3135699999999999</v>
      </c>
      <c r="E146">
        <v>1.3185100000000001</v>
      </c>
      <c r="F146">
        <f t="shared" si="28"/>
        <v>37.599999999999852</v>
      </c>
      <c r="G146">
        <f t="shared" si="20"/>
        <v>1</v>
      </c>
      <c r="H146" s="8">
        <f t="shared" si="23"/>
        <v>3.2261255297618696E-3</v>
      </c>
      <c r="I146" s="9">
        <f t="shared" si="29"/>
        <v>1.9907553806260969E-3</v>
      </c>
      <c r="J146">
        <f t="shared" si="24"/>
        <v>0</v>
      </c>
      <c r="K146">
        <f t="shared" si="25"/>
        <v>0</v>
      </c>
      <c r="L146">
        <f t="shared" si="21"/>
        <v>37.599999999999852</v>
      </c>
      <c r="M146">
        <f t="shared" si="22"/>
        <v>0</v>
      </c>
      <c r="N146">
        <f t="shared" si="26"/>
        <v>37.599999999999852</v>
      </c>
      <c r="O146">
        <f t="shared" si="27"/>
        <v>223.00000000000654</v>
      </c>
    </row>
    <row r="147" spans="1:15" x14ac:dyDescent="0.25">
      <c r="A147" s="1">
        <v>41477.958333333336</v>
      </c>
      <c r="B147">
        <v>1.31854</v>
      </c>
      <c r="C147">
        <v>1.32386</v>
      </c>
      <c r="D147">
        <v>1.3163100000000001</v>
      </c>
      <c r="E147">
        <v>1.3223</v>
      </c>
      <c r="F147">
        <f t="shared" si="28"/>
        <v>-22.299999999999542</v>
      </c>
      <c r="G147">
        <f t="shared" si="20"/>
        <v>0</v>
      </c>
      <c r="H147" s="8">
        <f t="shared" si="23"/>
        <v>2.8744567731757709E-3</v>
      </c>
      <c r="I147" s="9">
        <f t="shared" si="29"/>
        <v>1.2086990825790067E-3</v>
      </c>
      <c r="J147">
        <f t="shared" si="24"/>
        <v>0</v>
      </c>
      <c r="K147">
        <f t="shared" si="25"/>
        <v>0</v>
      </c>
      <c r="L147">
        <f t="shared" si="21"/>
        <v>-22.299999999999542</v>
      </c>
      <c r="M147">
        <f t="shared" si="22"/>
        <v>0</v>
      </c>
      <c r="N147">
        <f t="shared" si="26"/>
        <v>-22.299999999999542</v>
      </c>
      <c r="O147">
        <f t="shared" si="27"/>
        <v>200.70000000000698</v>
      </c>
    </row>
    <row r="148" spans="1:15" x14ac:dyDescent="0.25">
      <c r="A148" s="1">
        <v>41478.958333333336</v>
      </c>
      <c r="B148">
        <v>1.3223</v>
      </c>
      <c r="C148">
        <v>1.3255999999999999</v>
      </c>
      <c r="D148">
        <v>1.3176699999999999</v>
      </c>
      <c r="E148">
        <v>1.3200700000000001</v>
      </c>
      <c r="F148">
        <f t="shared" si="28"/>
        <v>76.099999999998943</v>
      </c>
      <c r="G148">
        <f t="shared" si="20"/>
        <v>1</v>
      </c>
      <c r="H148" s="8">
        <f t="shared" si="23"/>
        <v>-1.6864554185888059E-3</v>
      </c>
      <c r="I148" s="9">
        <f t="shared" si="29"/>
        <v>1.269913474091125E-3</v>
      </c>
      <c r="J148">
        <f t="shared" si="24"/>
        <v>0</v>
      </c>
      <c r="K148">
        <f t="shared" si="25"/>
        <v>0</v>
      </c>
      <c r="L148">
        <f t="shared" si="21"/>
        <v>76.099999999998943</v>
      </c>
      <c r="M148">
        <f t="shared" si="22"/>
        <v>0</v>
      </c>
      <c r="N148">
        <f t="shared" si="26"/>
        <v>76.099999999998943</v>
      </c>
      <c r="O148">
        <f t="shared" si="27"/>
        <v>276.80000000000592</v>
      </c>
    </row>
    <row r="149" spans="1:15" x14ac:dyDescent="0.25">
      <c r="A149" s="1">
        <v>41479.958333333336</v>
      </c>
      <c r="B149">
        <v>1.32006</v>
      </c>
      <c r="C149">
        <v>1.32958</v>
      </c>
      <c r="D149">
        <v>1.3165500000000001</v>
      </c>
      <c r="E149">
        <v>1.3276699999999999</v>
      </c>
      <c r="F149">
        <f t="shared" si="28"/>
        <v>1.9000000000013451</v>
      </c>
      <c r="G149">
        <f t="shared" si="20"/>
        <v>1</v>
      </c>
      <c r="H149" s="8">
        <f t="shared" si="23"/>
        <v>5.7572704477790726E-3</v>
      </c>
      <c r="I149" s="9">
        <f t="shared" si="29"/>
        <v>2.0488779068283114E-3</v>
      </c>
      <c r="J149">
        <f t="shared" si="24"/>
        <v>0</v>
      </c>
      <c r="K149">
        <f t="shared" si="25"/>
        <v>0</v>
      </c>
      <c r="L149">
        <f t="shared" si="21"/>
        <v>1.9000000000013451</v>
      </c>
      <c r="M149">
        <f t="shared" si="22"/>
        <v>0</v>
      </c>
      <c r="N149">
        <f t="shared" si="26"/>
        <v>1.9000000000013451</v>
      </c>
      <c r="O149">
        <f t="shared" si="27"/>
        <v>278.70000000000726</v>
      </c>
    </row>
    <row r="150" spans="1:15" x14ac:dyDescent="0.25">
      <c r="A150" s="1">
        <v>41480.958333333336</v>
      </c>
      <c r="B150">
        <v>1.3276699999999999</v>
      </c>
      <c r="C150">
        <v>1.32968</v>
      </c>
      <c r="D150">
        <v>1.32525</v>
      </c>
      <c r="E150">
        <v>1.32786</v>
      </c>
      <c r="F150">
        <f t="shared" si="28"/>
        <v>-23.699999999999832</v>
      </c>
      <c r="G150">
        <f t="shared" si="20"/>
        <v>0</v>
      </c>
      <c r="H150" s="8">
        <f t="shared" si="23"/>
        <v>1.4310785059556963E-4</v>
      </c>
      <c r="I150" s="9">
        <f t="shared" si="29"/>
        <v>1.105941993165882E-3</v>
      </c>
      <c r="J150">
        <f t="shared" si="24"/>
        <v>0</v>
      </c>
      <c r="K150">
        <f t="shared" si="25"/>
        <v>0</v>
      </c>
      <c r="L150">
        <f t="shared" si="21"/>
        <v>0</v>
      </c>
      <c r="M150">
        <f t="shared" si="22"/>
        <v>0</v>
      </c>
      <c r="N150">
        <f t="shared" si="26"/>
        <v>0</v>
      </c>
      <c r="O150">
        <f t="shared" si="27"/>
        <v>278.70000000000726</v>
      </c>
    </row>
    <row r="151" spans="1:15" x14ac:dyDescent="0.25">
      <c r="A151" s="1">
        <v>41483.958333333336</v>
      </c>
      <c r="B151">
        <v>1.3285400000000001</v>
      </c>
      <c r="C151">
        <v>1.3294900000000001</v>
      </c>
      <c r="D151">
        <v>1.3238799999999999</v>
      </c>
      <c r="E151">
        <v>1.3261700000000001</v>
      </c>
      <c r="F151">
        <f t="shared" si="28"/>
        <v>-0.20000000000131024</v>
      </c>
      <c r="G151">
        <f t="shared" si="20"/>
        <v>0</v>
      </c>
      <c r="H151" s="8">
        <f t="shared" si="23"/>
        <v>-1.272724534212899E-3</v>
      </c>
      <c r="I151" s="9">
        <f t="shared" si="29"/>
        <v>1.3010882123124928E-3</v>
      </c>
      <c r="J151">
        <f t="shared" si="24"/>
        <v>0</v>
      </c>
      <c r="K151">
        <f t="shared" si="25"/>
        <v>0</v>
      </c>
      <c r="L151">
        <f t="shared" si="21"/>
        <v>-0.20000000000131024</v>
      </c>
      <c r="M151">
        <f t="shared" si="22"/>
        <v>0</v>
      </c>
      <c r="N151">
        <f t="shared" si="26"/>
        <v>-0.20000000000131024</v>
      </c>
      <c r="O151">
        <f t="shared" si="27"/>
        <v>278.50000000000597</v>
      </c>
    </row>
    <row r="152" spans="1:15" x14ac:dyDescent="0.25">
      <c r="A152" s="1">
        <v>41484.958333333336</v>
      </c>
      <c r="B152">
        <v>1.3262</v>
      </c>
      <c r="C152">
        <v>1.33012</v>
      </c>
      <c r="D152">
        <v>1.3233999999999999</v>
      </c>
      <c r="E152">
        <v>1.3261799999999999</v>
      </c>
      <c r="F152">
        <f t="shared" si="28"/>
        <v>40.799999999998619</v>
      </c>
      <c r="G152">
        <f t="shared" si="20"/>
        <v>1</v>
      </c>
      <c r="H152" s="8">
        <f t="shared" si="23"/>
        <v>7.5405113972859539E-6</v>
      </c>
      <c r="I152" s="9">
        <f t="shared" si="29"/>
        <v>1.4525092597188205E-3</v>
      </c>
      <c r="J152">
        <f t="shared" si="24"/>
        <v>0</v>
      </c>
      <c r="K152">
        <f t="shared" si="25"/>
        <v>0</v>
      </c>
      <c r="L152">
        <f t="shared" si="21"/>
        <v>40.799999999998619</v>
      </c>
      <c r="M152">
        <f t="shared" si="22"/>
        <v>0</v>
      </c>
      <c r="N152">
        <f t="shared" si="26"/>
        <v>40.799999999998619</v>
      </c>
      <c r="O152">
        <f t="shared" si="27"/>
        <v>319.30000000000462</v>
      </c>
    </row>
    <row r="153" spans="1:15" x14ac:dyDescent="0.25">
      <c r="A153" s="1">
        <v>41485.958333333336</v>
      </c>
      <c r="B153">
        <v>1.3261700000000001</v>
      </c>
      <c r="C153">
        <v>1.33447</v>
      </c>
      <c r="D153">
        <v>1.32141</v>
      </c>
      <c r="E153">
        <v>1.3302499999999999</v>
      </c>
      <c r="F153">
        <f t="shared" si="28"/>
        <v>-96.199999999999619</v>
      </c>
      <c r="G153">
        <f t="shared" si="20"/>
        <v>0</v>
      </c>
      <c r="H153" s="8">
        <f t="shared" si="23"/>
        <v>3.0689649972099886E-3</v>
      </c>
      <c r="I153" s="9">
        <f t="shared" si="29"/>
        <v>1.5147857696397315E-3</v>
      </c>
      <c r="J153">
        <f t="shared" si="24"/>
        <v>0</v>
      </c>
      <c r="K153">
        <f t="shared" si="25"/>
        <v>0</v>
      </c>
      <c r="L153">
        <f t="shared" si="21"/>
        <v>-96.199999999999619</v>
      </c>
      <c r="M153">
        <f t="shared" si="22"/>
        <v>0</v>
      </c>
      <c r="N153">
        <f t="shared" si="26"/>
        <v>-96.199999999999619</v>
      </c>
      <c r="O153">
        <f t="shared" si="27"/>
        <v>223.100000000005</v>
      </c>
    </row>
    <row r="154" spans="1:15" x14ac:dyDescent="0.25">
      <c r="A154" s="1">
        <v>41486.958333333336</v>
      </c>
      <c r="B154">
        <v>1.3302499999999999</v>
      </c>
      <c r="C154">
        <v>1.33107</v>
      </c>
      <c r="D154">
        <v>1.31932</v>
      </c>
      <c r="E154">
        <v>1.32063</v>
      </c>
      <c r="F154">
        <f t="shared" si="28"/>
        <v>74.199999999999818</v>
      </c>
      <c r="G154">
        <f t="shared" si="20"/>
        <v>1</v>
      </c>
      <c r="H154" s="8">
        <f t="shared" si="23"/>
        <v>-7.2317233602705588E-3</v>
      </c>
      <c r="I154" s="9">
        <f t="shared" si="29"/>
        <v>2.0755465838567799E-4</v>
      </c>
      <c r="J154">
        <f t="shared" si="24"/>
        <v>0</v>
      </c>
      <c r="K154">
        <f t="shared" si="25"/>
        <v>0</v>
      </c>
      <c r="L154">
        <f t="shared" si="21"/>
        <v>0</v>
      </c>
      <c r="M154">
        <f t="shared" si="22"/>
        <v>0</v>
      </c>
      <c r="N154">
        <f t="shared" si="26"/>
        <v>0</v>
      </c>
      <c r="O154">
        <f t="shared" si="27"/>
        <v>223.100000000005</v>
      </c>
    </row>
    <row r="155" spans="1:15" x14ac:dyDescent="0.25">
      <c r="A155" s="1">
        <v>41487.958333333336</v>
      </c>
      <c r="B155">
        <v>1.32063</v>
      </c>
      <c r="C155">
        <v>1.3293699999999999</v>
      </c>
      <c r="D155">
        <v>1.3189200000000001</v>
      </c>
      <c r="E155">
        <v>1.32805</v>
      </c>
      <c r="F155">
        <f t="shared" si="28"/>
        <v>-25.399999999999867</v>
      </c>
      <c r="G155">
        <f t="shared" si="20"/>
        <v>0</v>
      </c>
      <c r="H155" s="8">
        <f t="shared" si="23"/>
        <v>5.6185305498133165E-3</v>
      </c>
      <c r="I155" s="9">
        <f t="shared" si="29"/>
        <v>5.5056388046537119E-4</v>
      </c>
      <c r="J155">
        <f t="shared" si="24"/>
        <v>0</v>
      </c>
      <c r="K155">
        <f t="shared" si="25"/>
        <v>0</v>
      </c>
      <c r="L155">
        <f t="shared" si="21"/>
        <v>0</v>
      </c>
      <c r="M155">
        <f t="shared" si="22"/>
        <v>0</v>
      </c>
      <c r="N155">
        <f t="shared" si="26"/>
        <v>0</v>
      </c>
      <c r="O155">
        <f t="shared" si="27"/>
        <v>223.100000000005</v>
      </c>
    </row>
    <row r="156" spans="1:15" x14ac:dyDescent="0.25">
      <c r="A156" s="1">
        <v>41490.958333333336</v>
      </c>
      <c r="B156">
        <v>1.32833</v>
      </c>
      <c r="C156">
        <v>1.32999</v>
      </c>
      <c r="D156">
        <v>1.3232900000000001</v>
      </c>
      <c r="E156">
        <v>1.32579</v>
      </c>
      <c r="F156">
        <f t="shared" si="28"/>
        <v>46.599999999998865</v>
      </c>
      <c r="G156">
        <f t="shared" si="20"/>
        <v>1</v>
      </c>
      <c r="H156" s="8">
        <f t="shared" si="23"/>
        <v>-1.7017431572605712E-3</v>
      </c>
      <c r="I156" s="9">
        <f t="shared" si="29"/>
        <v>5.4865291313140052E-4</v>
      </c>
      <c r="J156">
        <f t="shared" si="24"/>
        <v>0</v>
      </c>
      <c r="K156">
        <f t="shared" si="25"/>
        <v>0</v>
      </c>
      <c r="L156">
        <f t="shared" si="21"/>
        <v>0</v>
      </c>
      <c r="M156">
        <f t="shared" si="22"/>
        <v>0</v>
      </c>
      <c r="N156">
        <f t="shared" si="26"/>
        <v>0</v>
      </c>
      <c r="O156">
        <f t="shared" si="27"/>
        <v>223.100000000005</v>
      </c>
    </row>
    <row r="157" spans="1:15" x14ac:dyDescent="0.25">
      <c r="A157" s="1">
        <v>41491.958333333336</v>
      </c>
      <c r="B157">
        <v>1.32579</v>
      </c>
      <c r="C157">
        <v>1.33229</v>
      </c>
      <c r="D157">
        <v>1.3246</v>
      </c>
      <c r="E157">
        <v>1.3304499999999999</v>
      </c>
      <c r="F157">
        <f t="shared" si="28"/>
        <v>30.499999999999972</v>
      </c>
      <c r="G157">
        <f t="shared" si="20"/>
        <v>1</v>
      </c>
      <c r="H157" s="8">
        <f t="shared" si="23"/>
        <v>3.5148854645155048E-3</v>
      </c>
      <c r="I157" s="9">
        <f t="shared" si="29"/>
        <v>2.6835479022345454E-4</v>
      </c>
      <c r="J157">
        <f t="shared" si="24"/>
        <v>0</v>
      </c>
      <c r="K157">
        <f t="shared" si="25"/>
        <v>0</v>
      </c>
      <c r="L157">
        <f t="shared" si="21"/>
        <v>0</v>
      </c>
      <c r="M157">
        <f t="shared" si="22"/>
        <v>0</v>
      </c>
      <c r="N157">
        <f t="shared" si="26"/>
        <v>0</v>
      </c>
      <c r="O157">
        <f t="shared" si="27"/>
        <v>223.100000000005</v>
      </c>
    </row>
    <row r="158" spans="1:15" x14ac:dyDescent="0.25">
      <c r="A158" s="1">
        <v>41492.958333333336</v>
      </c>
      <c r="B158">
        <v>1.3304499999999999</v>
      </c>
      <c r="C158">
        <v>1.33453</v>
      </c>
      <c r="D158">
        <v>1.3265400000000001</v>
      </c>
      <c r="E158">
        <v>1.3334999999999999</v>
      </c>
      <c r="F158">
        <f t="shared" si="28"/>
        <v>45.199999999998575</v>
      </c>
      <c r="G158">
        <f t="shared" si="20"/>
        <v>1</v>
      </c>
      <c r="H158" s="8">
        <f t="shared" si="23"/>
        <v>2.2924574392122476E-3</v>
      </c>
      <c r="I158" s="9">
        <f t="shared" si="29"/>
        <v>5.3702348880053929E-4</v>
      </c>
      <c r="J158">
        <f t="shared" si="24"/>
        <v>0</v>
      </c>
      <c r="K158">
        <f t="shared" si="25"/>
        <v>0</v>
      </c>
      <c r="L158">
        <f t="shared" si="21"/>
        <v>0</v>
      </c>
      <c r="M158">
        <f t="shared" si="22"/>
        <v>0</v>
      </c>
      <c r="N158">
        <f t="shared" si="26"/>
        <v>0</v>
      </c>
      <c r="O158">
        <f t="shared" si="27"/>
        <v>223.100000000005</v>
      </c>
    </row>
    <row r="159" spans="1:15" x14ac:dyDescent="0.25">
      <c r="A159" s="1">
        <v>41493.958333333336</v>
      </c>
      <c r="B159">
        <v>1.3335600000000001</v>
      </c>
      <c r="C159">
        <v>1.3400300000000001</v>
      </c>
      <c r="D159">
        <v>1.3327800000000001</v>
      </c>
      <c r="E159">
        <v>1.3380799999999999</v>
      </c>
      <c r="F159">
        <f t="shared" si="28"/>
        <v>-39.299999999999891</v>
      </c>
      <c r="G159">
        <f t="shared" si="20"/>
        <v>0</v>
      </c>
      <c r="H159" s="8">
        <f t="shared" si="23"/>
        <v>3.4345706786651498E-3</v>
      </c>
      <c r="I159" s="9">
        <f t="shared" si="29"/>
        <v>1.1254353904102954E-3</v>
      </c>
      <c r="J159">
        <f t="shared" si="24"/>
        <v>0</v>
      </c>
      <c r="K159">
        <f t="shared" si="25"/>
        <v>0</v>
      </c>
      <c r="L159">
        <f t="shared" si="21"/>
        <v>0</v>
      </c>
      <c r="M159">
        <f t="shared" si="22"/>
        <v>0</v>
      </c>
      <c r="N159">
        <f t="shared" si="26"/>
        <v>0</v>
      </c>
      <c r="O159">
        <f t="shared" si="27"/>
        <v>223.100000000005</v>
      </c>
    </row>
    <row r="160" spans="1:15" x14ac:dyDescent="0.25">
      <c r="A160" s="1">
        <v>41494.958333333336</v>
      </c>
      <c r="B160">
        <v>1.33806</v>
      </c>
      <c r="C160">
        <v>1.3390299999999999</v>
      </c>
      <c r="D160">
        <v>1.33324</v>
      </c>
      <c r="E160">
        <v>1.33413</v>
      </c>
      <c r="F160">
        <f t="shared" si="28"/>
        <v>-20.100000000000673</v>
      </c>
      <c r="G160">
        <f t="shared" si="20"/>
        <v>0</v>
      </c>
      <c r="H160" s="8">
        <f t="shared" si="23"/>
        <v>-2.9519909123519872E-3</v>
      </c>
      <c r="I160" s="9">
        <f t="shared" si="29"/>
        <v>7.5549396244163625E-4</v>
      </c>
      <c r="J160">
        <f t="shared" si="24"/>
        <v>0</v>
      </c>
      <c r="K160">
        <f t="shared" si="25"/>
        <v>0</v>
      </c>
      <c r="L160">
        <f t="shared" si="21"/>
        <v>0</v>
      </c>
      <c r="M160">
        <f t="shared" si="22"/>
        <v>0</v>
      </c>
      <c r="N160">
        <f t="shared" si="26"/>
        <v>0</v>
      </c>
      <c r="O160">
        <f t="shared" si="27"/>
        <v>223.100000000005</v>
      </c>
    </row>
    <row r="161" spans="1:15" x14ac:dyDescent="0.25">
      <c r="A161" s="1">
        <v>41497.958333333336</v>
      </c>
      <c r="B161">
        <v>1.33196</v>
      </c>
      <c r="C161">
        <v>1.33436</v>
      </c>
      <c r="D161">
        <v>1.3277000000000001</v>
      </c>
      <c r="E161">
        <v>1.32995</v>
      </c>
      <c r="F161">
        <f t="shared" si="28"/>
        <v>-37.300000000000111</v>
      </c>
      <c r="G161">
        <f t="shared" si="20"/>
        <v>0</v>
      </c>
      <c r="H161" s="8">
        <f t="shared" si="23"/>
        <v>-3.1331279560463665E-3</v>
      </c>
      <c r="I161" s="9">
        <f t="shared" si="29"/>
        <v>-1.9767656715408144E-5</v>
      </c>
      <c r="J161">
        <f t="shared" si="24"/>
        <v>0</v>
      </c>
      <c r="K161">
        <f t="shared" si="25"/>
        <v>0</v>
      </c>
      <c r="L161">
        <f t="shared" si="21"/>
        <v>0</v>
      </c>
      <c r="M161">
        <f t="shared" si="22"/>
        <v>0</v>
      </c>
      <c r="N161">
        <f t="shared" si="26"/>
        <v>0</v>
      </c>
      <c r="O161">
        <f t="shared" si="27"/>
        <v>223.100000000005</v>
      </c>
    </row>
    <row r="162" spans="1:15" x14ac:dyDescent="0.25">
      <c r="A162" s="1">
        <v>41498.958333333336</v>
      </c>
      <c r="B162">
        <v>1.3299700000000001</v>
      </c>
      <c r="C162">
        <v>1.3317000000000001</v>
      </c>
      <c r="D162">
        <v>1.3233299999999999</v>
      </c>
      <c r="E162">
        <v>1.3262400000000001</v>
      </c>
      <c r="F162">
        <f t="shared" si="28"/>
        <v>-7.8000000000000291</v>
      </c>
      <c r="G162">
        <f t="shared" si="20"/>
        <v>0</v>
      </c>
      <c r="H162" s="8">
        <f t="shared" si="23"/>
        <v>-2.7895785555847041E-3</v>
      </c>
      <c r="I162" s="9">
        <f t="shared" si="29"/>
        <v>5.3550044387032369E-4</v>
      </c>
      <c r="J162">
        <f t="shared" si="24"/>
        <v>0</v>
      </c>
      <c r="K162">
        <f t="shared" si="25"/>
        <v>0</v>
      </c>
      <c r="L162">
        <f t="shared" si="21"/>
        <v>0</v>
      </c>
      <c r="M162">
        <f t="shared" si="22"/>
        <v>0</v>
      </c>
      <c r="N162">
        <f t="shared" si="26"/>
        <v>0</v>
      </c>
      <c r="O162">
        <f t="shared" si="27"/>
        <v>223.100000000005</v>
      </c>
    </row>
    <row r="163" spans="1:15" x14ac:dyDescent="0.25">
      <c r="A163" s="1">
        <v>41499.958333333336</v>
      </c>
      <c r="B163">
        <v>1.3262700000000001</v>
      </c>
      <c r="C163">
        <v>1.32799</v>
      </c>
      <c r="D163">
        <v>1.32389</v>
      </c>
      <c r="E163">
        <v>1.3254900000000001</v>
      </c>
      <c r="F163">
        <f t="shared" si="28"/>
        <v>91.099999999999511</v>
      </c>
      <c r="G163">
        <f t="shared" si="20"/>
        <v>1</v>
      </c>
      <c r="H163" s="8">
        <f t="shared" si="23"/>
        <v>-5.6550850524794694E-4</v>
      </c>
      <c r="I163" s="9">
        <f t="shared" si="29"/>
        <v>-2.3750443801233423E-4</v>
      </c>
      <c r="J163">
        <f t="shared" si="24"/>
        <v>0</v>
      </c>
      <c r="K163">
        <f t="shared" si="25"/>
        <v>0</v>
      </c>
      <c r="L163">
        <f t="shared" si="21"/>
        <v>0</v>
      </c>
      <c r="M163">
        <f t="shared" si="22"/>
        <v>0</v>
      </c>
      <c r="N163">
        <f t="shared" si="26"/>
        <v>0</v>
      </c>
      <c r="O163">
        <f t="shared" si="27"/>
        <v>223.100000000005</v>
      </c>
    </row>
    <row r="164" spans="1:15" x14ac:dyDescent="0.25">
      <c r="A164" s="1">
        <v>41500.958333333336</v>
      </c>
      <c r="B164">
        <v>1.3254900000000001</v>
      </c>
      <c r="C164">
        <v>1.3362700000000001</v>
      </c>
      <c r="D164">
        <v>1.32054</v>
      </c>
      <c r="E164">
        <v>1.3346</v>
      </c>
      <c r="F164">
        <f t="shared" si="28"/>
        <v>-18.400000000000638</v>
      </c>
      <c r="G164">
        <f t="shared" si="20"/>
        <v>0</v>
      </c>
      <c r="H164" s="8">
        <f t="shared" si="23"/>
        <v>6.8729300107883695E-3</v>
      </c>
      <c r="I164" s="9">
        <f t="shared" si="29"/>
        <v>8.3432970799378336E-4</v>
      </c>
      <c r="J164">
        <f t="shared" si="24"/>
        <v>0</v>
      </c>
      <c r="K164">
        <f t="shared" si="25"/>
        <v>0</v>
      </c>
      <c r="L164">
        <f t="shared" si="21"/>
        <v>0</v>
      </c>
      <c r="M164">
        <f t="shared" si="22"/>
        <v>0</v>
      </c>
      <c r="N164">
        <f t="shared" si="26"/>
        <v>0</v>
      </c>
      <c r="O164">
        <f t="shared" si="27"/>
        <v>223.100000000005</v>
      </c>
    </row>
    <row r="165" spans="1:15" x14ac:dyDescent="0.25">
      <c r="A165" s="1">
        <v>41501.958333333336</v>
      </c>
      <c r="B165">
        <v>1.33467</v>
      </c>
      <c r="C165">
        <v>1.3379799999999999</v>
      </c>
      <c r="D165">
        <v>1.3310999999999999</v>
      </c>
      <c r="E165">
        <v>1.33283</v>
      </c>
      <c r="F165">
        <f t="shared" si="28"/>
        <v>4.3000000000015248</v>
      </c>
      <c r="G165">
        <f t="shared" si="20"/>
        <v>1</v>
      </c>
      <c r="H165" s="8">
        <f t="shared" si="23"/>
        <v>-1.3262400719317169E-3</v>
      </c>
      <c r="I165" s="9">
        <f t="shared" si="29"/>
        <v>2.2918901593788066E-4</v>
      </c>
      <c r="J165">
        <f t="shared" si="24"/>
        <v>0</v>
      </c>
      <c r="K165">
        <f t="shared" si="25"/>
        <v>0</v>
      </c>
      <c r="L165">
        <f t="shared" si="21"/>
        <v>0</v>
      </c>
      <c r="M165">
        <f t="shared" si="22"/>
        <v>0</v>
      </c>
      <c r="N165">
        <f t="shared" si="26"/>
        <v>0</v>
      </c>
      <c r="O165">
        <f t="shared" si="27"/>
        <v>223.100000000005</v>
      </c>
    </row>
    <row r="166" spans="1:15" x14ac:dyDescent="0.25">
      <c r="A166" s="1">
        <v>41504.958333333336</v>
      </c>
      <c r="B166">
        <v>1.3329599999999999</v>
      </c>
      <c r="C166">
        <v>1.33745</v>
      </c>
      <c r="D166">
        <v>1.33151</v>
      </c>
      <c r="E166">
        <v>1.3333900000000001</v>
      </c>
      <c r="F166">
        <f t="shared" si="28"/>
        <v>82.899999999999082</v>
      </c>
      <c r="G166">
        <f t="shared" si="20"/>
        <v>1</v>
      </c>
      <c r="H166" s="8">
        <f t="shared" si="23"/>
        <v>4.2015860987532072E-4</v>
      </c>
      <c r="I166" s="9">
        <f t="shared" si="29"/>
        <v>-4.8483377292352081E-6</v>
      </c>
      <c r="J166">
        <f t="shared" si="24"/>
        <v>0</v>
      </c>
      <c r="K166">
        <f t="shared" si="25"/>
        <v>0</v>
      </c>
      <c r="L166">
        <f t="shared" si="21"/>
        <v>0</v>
      </c>
      <c r="M166">
        <f t="shared" si="22"/>
        <v>0</v>
      </c>
      <c r="N166">
        <f t="shared" si="26"/>
        <v>0</v>
      </c>
      <c r="O166">
        <f t="shared" si="27"/>
        <v>223.100000000005</v>
      </c>
    </row>
    <row r="167" spans="1:15" x14ac:dyDescent="0.25">
      <c r="A167" s="1">
        <v>41505.958333333336</v>
      </c>
      <c r="B167">
        <v>1.3333900000000001</v>
      </c>
      <c r="C167">
        <v>1.34518</v>
      </c>
      <c r="D167">
        <v>1.3323400000000001</v>
      </c>
      <c r="E167">
        <v>1.34168</v>
      </c>
      <c r="F167">
        <f t="shared" si="28"/>
        <v>-61.799999999998519</v>
      </c>
      <c r="G167">
        <f t="shared" si="20"/>
        <v>0</v>
      </c>
      <c r="H167" s="8">
        <f t="shared" si="23"/>
        <v>6.2172357674799006E-3</v>
      </c>
      <c r="I167" s="9">
        <f t="shared" si="29"/>
        <v>3.4298479837260865E-4</v>
      </c>
      <c r="J167">
        <f t="shared" si="24"/>
        <v>0</v>
      </c>
      <c r="K167">
        <f t="shared" si="25"/>
        <v>0</v>
      </c>
      <c r="L167">
        <f t="shared" si="21"/>
        <v>0</v>
      </c>
      <c r="M167">
        <f t="shared" si="22"/>
        <v>0</v>
      </c>
      <c r="N167">
        <f t="shared" si="26"/>
        <v>0</v>
      </c>
      <c r="O167">
        <f t="shared" si="27"/>
        <v>223.100000000005</v>
      </c>
    </row>
    <row r="168" spans="1:15" x14ac:dyDescent="0.25">
      <c r="A168" s="1">
        <v>41506.958333333336</v>
      </c>
      <c r="B168">
        <v>1.34171</v>
      </c>
      <c r="C168">
        <v>1.3426800000000001</v>
      </c>
      <c r="D168">
        <v>1.33345</v>
      </c>
      <c r="E168">
        <v>1.3355300000000001</v>
      </c>
      <c r="F168">
        <f t="shared" si="28"/>
        <v>0.80000000000080007</v>
      </c>
      <c r="G168">
        <f t="shared" si="20"/>
        <v>1</v>
      </c>
      <c r="H168" s="8">
        <f t="shared" si="23"/>
        <v>-4.5838053783315846E-3</v>
      </c>
      <c r="I168" s="9">
        <f t="shared" si="29"/>
        <v>1.3900799012515896E-4</v>
      </c>
      <c r="J168">
        <f t="shared" si="24"/>
        <v>0</v>
      </c>
      <c r="K168">
        <f t="shared" si="25"/>
        <v>0</v>
      </c>
      <c r="L168">
        <f t="shared" si="21"/>
        <v>0</v>
      </c>
      <c r="M168">
        <f t="shared" si="22"/>
        <v>0</v>
      </c>
      <c r="N168">
        <f t="shared" si="26"/>
        <v>0</v>
      </c>
      <c r="O168">
        <f t="shared" si="27"/>
        <v>223.100000000005</v>
      </c>
    </row>
    <row r="169" spans="1:15" x14ac:dyDescent="0.25">
      <c r="A169" s="1">
        <v>41507.958333333336</v>
      </c>
      <c r="B169">
        <v>1.33555</v>
      </c>
      <c r="C169">
        <v>1.3372999999999999</v>
      </c>
      <c r="D169">
        <v>1.32979</v>
      </c>
      <c r="E169">
        <v>1.3356300000000001</v>
      </c>
      <c r="F169">
        <f t="shared" si="28"/>
        <v>23.500000000000743</v>
      </c>
      <c r="G169">
        <f t="shared" si="20"/>
        <v>1</v>
      </c>
      <c r="H169" s="8">
        <f t="shared" si="23"/>
        <v>7.4876640734355959E-5</v>
      </c>
      <c r="I169" s="9">
        <f t="shared" si="29"/>
        <v>5.4000856472274927E-4</v>
      </c>
      <c r="J169">
        <f t="shared" si="24"/>
        <v>0</v>
      </c>
      <c r="K169">
        <f t="shared" si="25"/>
        <v>0</v>
      </c>
      <c r="L169">
        <f t="shared" si="21"/>
        <v>0</v>
      </c>
      <c r="M169">
        <f t="shared" si="22"/>
        <v>0</v>
      </c>
      <c r="N169">
        <f t="shared" si="26"/>
        <v>0</v>
      </c>
      <c r="O169">
        <f t="shared" si="27"/>
        <v>223.100000000005</v>
      </c>
    </row>
    <row r="170" spans="1:15" x14ac:dyDescent="0.25">
      <c r="A170" s="1">
        <v>41508.958333333336</v>
      </c>
      <c r="B170">
        <v>1.3356399999999999</v>
      </c>
      <c r="C170">
        <v>1.3409599999999999</v>
      </c>
      <c r="D170">
        <v>1.3332999999999999</v>
      </c>
      <c r="E170">
        <v>1.33799</v>
      </c>
      <c r="F170">
        <f t="shared" si="28"/>
        <v>-16.800000000001258</v>
      </c>
      <c r="G170">
        <f t="shared" si="20"/>
        <v>0</v>
      </c>
      <c r="H170" s="8">
        <f t="shared" si="23"/>
        <v>1.7669564175706309E-3</v>
      </c>
      <c r="I170" s="9">
        <f t="shared" si="29"/>
        <v>1.1095754363671662E-3</v>
      </c>
      <c r="J170">
        <f t="shared" si="24"/>
        <v>0</v>
      </c>
      <c r="K170">
        <f t="shared" si="25"/>
        <v>0</v>
      </c>
      <c r="L170">
        <f t="shared" si="21"/>
        <v>0</v>
      </c>
      <c r="M170">
        <f t="shared" si="22"/>
        <v>0</v>
      </c>
      <c r="N170">
        <f t="shared" si="26"/>
        <v>0</v>
      </c>
      <c r="O170">
        <f t="shared" si="27"/>
        <v>223.100000000005</v>
      </c>
    </row>
    <row r="171" spans="1:15" x14ac:dyDescent="0.25">
      <c r="A171" s="1">
        <v>41511.958333333336</v>
      </c>
      <c r="B171">
        <v>1.3385400000000001</v>
      </c>
      <c r="C171">
        <v>1.3393999999999999</v>
      </c>
      <c r="D171">
        <v>1.3356300000000001</v>
      </c>
      <c r="E171">
        <v>1.3368599999999999</v>
      </c>
      <c r="F171">
        <f t="shared" si="28"/>
        <v>23.699999999999832</v>
      </c>
      <c r="G171">
        <f t="shared" si="20"/>
        <v>1</v>
      </c>
      <c r="H171" s="8">
        <f t="shared" si="23"/>
        <v>-8.4455040770115009E-4</v>
      </c>
      <c r="I171" s="9">
        <f t="shared" si="29"/>
        <v>1.0746951985605158E-3</v>
      </c>
      <c r="J171">
        <f t="shared" si="24"/>
        <v>0</v>
      </c>
      <c r="K171">
        <f t="shared" si="25"/>
        <v>0</v>
      </c>
      <c r="L171">
        <f t="shared" si="21"/>
        <v>0</v>
      </c>
      <c r="M171">
        <f t="shared" si="22"/>
        <v>0</v>
      </c>
      <c r="N171">
        <f t="shared" si="26"/>
        <v>0</v>
      </c>
      <c r="O171">
        <f t="shared" si="27"/>
        <v>223.100000000005</v>
      </c>
    </row>
    <row r="172" spans="1:15" x14ac:dyDescent="0.25">
      <c r="A172" s="1">
        <v>41512.958333333336</v>
      </c>
      <c r="B172">
        <v>1.33684</v>
      </c>
      <c r="C172">
        <v>1.3398699999999999</v>
      </c>
      <c r="D172">
        <v>1.3323199999999999</v>
      </c>
      <c r="E172">
        <v>1.33921</v>
      </c>
      <c r="F172">
        <f t="shared" si="28"/>
        <v>-53.699999999998752</v>
      </c>
      <c r="G172">
        <f t="shared" si="20"/>
        <v>0</v>
      </c>
      <c r="H172" s="8">
        <f t="shared" si="23"/>
        <v>1.7578504854660615E-3</v>
      </c>
      <c r="I172" s="9">
        <f t="shared" si="29"/>
        <v>4.3531025789522726E-4</v>
      </c>
      <c r="J172">
        <f t="shared" si="24"/>
        <v>0</v>
      </c>
      <c r="K172">
        <f t="shared" si="25"/>
        <v>0</v>
      </c>
      <c r="L172">
        <f t="shared" si="21"/>
        <v>0</v>
      </c>
      <c r="M172">
        <f t="shared" si="22"/>
        <v>0</v>
      </c>
      <c r="N172">
        <f t="shared" si="26"/>
        <v>0</v>
      </c>
      <c r="O172">
        <f t="shared" si="27"/>
        <v>223.100000000005</v>
      </c>
    </row>
    <row r="173" spans="1:15" x14ac:dyDescent="0.25">
      <c r="A173" s="1">
        <v>41513.958333333336</v>
      </c>
      <c r="B173">
        <v>1.3392999999999999</v>
      </c>
      <c r="C173">
        <v>1.3397600000000001</v>
      </c>
      <c r="D173">
        <v>1.33049</v>
      </c>
      <c r="E173">
        <v>1.3339300000000001</v>
      </c>
      <c r="F173">
        <f t="shared" si="28"/>
        <v>-98.499999999999147</v>
      </c>
      <c r="G173">
        <f t="shared" si="20"/>
        <v>0</v>
      </c>
      <c r="H173" s="8">
        <f t="shared" si="23"/>
        <v>-3.9426228896140003E-3</v>
      </c>
      <c r="I173" s="9">
        <f t="shared" si="29"/>
        <v>1.0826240568494183E-4</v>
      </c>
      <c r="J173">
        <f t="shared" si="24"/>
        <v>0</v>
      </c>
      <c r="K173">
        <f t="shared" si="25"/>
        <v>0</v>
      </c>
      <c r="L173">
        <f t="shared" si="21"/>
        <v>0</v>
      </c>
      <c r="M173">
        <f t="shared" si="22"/>
        <v>0</v>
      </c>
      <c r="N173">
        <f t="shared" si="26"/>
        <v>0</v>
      </c>
      <c r="O173">
        <f t="shared" si="27"/>
        <v>223.100000000005</v>
      </c>
    </row>
    <row r="174" spans="1:15" x14ac:dyDescent="0.25">
      <c r="A174" s="1">
        <v>41514.958333333336</v>
      </c>
      <c r="B174">
        <v>1.33392</v>
      </c>
      <c r="C174">
        <v>1.3343</v>
      </c>
      <c r="D174">
        <v>1.3219099999999999</v>
      </c>
      <c r="E174">
        <v>1.3240700000000001</v>
      </c>
      <c r="F174">
        <f t="shared" si="28"/>
        <v>-20.100000000000673</v>
      </c>
      <c r="G174">
        <f t="shared" si="20"/>
        <v>0</v>
      </c>
      <c r="H174" s="8">
        <f t="shared" si="23"/>
        <v>-7.391692217732504E-3</v>
      </c>
      <c r="I174" s="9">
        <f t="shared" si="29"/>
        <v>-8.6821894776603625E-4</v>
      </c>
      <c r="J174">
        <f t="shared" si="24"/>
        <v>0</v>
      </c>
      <c r="K174">
        <f t="shared" si="25"/>
        <v>0</v>
      </c>
      <c r="L174">
        <f t="shared" si="21"/>
        <v>0</v>
      </c>
      <c r="M174">
        <f t="shared" si="22"/>
        <v>0</v>
      </c>
      <c r="N174">
        <f t="shared" si="26"/>
        <v>0</v>
      </c>
      <c r="O174">
        <f t="shared" si="27"/>
        <v>223.100000000005</v>
      </c>
    </row>
    <row r="175" spans="1:15" x14ac:dyDescent="0.25">
      <c r="A175" s="1">
        <v>41515.958333333336</v>
      </c>
      <c r="B175">
        <v>1.32409</v>
      </c>
      <c r="C175">
        <v>1.32548</v>
      </c>
      <c r="D175">
        <v>1.31734</v>
      </c>
      <c r="E175">
        <v>1.3220799999999999</v>
      </c>
      <c r="F175">
        <f t="shared" si="28"/>
        <v>-20.200000000001328</v>
      </c>
      <c r="G175">
        <f t="shared" si="20"/>
        <v>0</v>
      </c>
      <c r="H175" s="8">
        <f t="shared" si="23"/>
        <v>-1.5029416873731938E-3</v>
      </c>
      <c r="I175" s="9">
        <f t="shared" si="29"/>
        <v>-1.833241129622673E-3</v>
      </c>
      <c r="J175">
        <f t="shared" si="24"/>
        <v>0</v>
      </c>
      <c r="K175">
        <f t="shared" si="25"/>
        <v>0</v>
      </c>
      <c r="L175">
        <f t="shared" si="21"/>
        <v>0</v>
      </c>
      <c r="M175">
        <f t="shared" si="22"/>
        <v>0</v>
      </c>
      <c r="N175">
        <f t="shared" si="26"/>
        <v>0</v>
      </c>
      <c r="O175">
        <f t="shared" si="27"/>
        <v>223.100000000005</v>
      </c>
    </row>
    <row r="176" spans="1:15" x14ac:dyDescent="0.25">
      <c r="A176" s="1">
        <v>41518.958333333336</v>
      </c>
      <c r="B176">
        <v>1.32108</v>
      </c>
      <c r="C176">
        <v>1.3227</v>
      </c>
      <c r="D176">
        <v>1.31836</v>
      </c>
      <c r="E176">
        <v>1.3190599999999999</v>
      </c>
      <c r="F176">
        <f t="shared" si="28"/>
        <v>-20.499999999998852</v>
      </c>
      <c r="G176">
        <f t="shared" si="20"/>
        <v>0</v>
      </c>
      <c r="H176" s="8">
        <f t="shared" si="23"/>
        <v>-2.2842793174392417E-3</v>
      </c>
      <c r="I176" s="9">
        <f t="shared" si="29"/>
        <v>-1.5458003720111302E-3</v>
      </c>
      <c r="J176">
        <f t="shared" si="24"/>
        <v>0</v>
      </c>
      <c r="K176">
        <f t="shared" si="25"/>
        <v>0</v>
      </c>
      <c r="L176">
        <f t="shared" si="21"/>
        <v>0</v>
      </c>
      <c r="M176">
        <f t="shared" si="22"/>
        <v>0</v>
      </c>
      <c r="N176">
        <f t="shared" si="26"/>
        <v>0</v>
      </c>
      <c r="O176">
        <f t="shared" si="27"/>
        <v>223.100000000005</v>
      </c>
    </row>
    <row r="177" spans="1:15" x14ac:dyDescent="0.25">
      <c r="A177" s="1">
        <v>41519.958333333336</v>
      </c>
      <c r="B177">
        <v>1.3190599999999999</v>
      </c>
      <c r="C177">
        <v>1.31968</v>
      </c>
      <c r="D177">
        <v>1.31385</v>
      </c>
      <c r="E177">
        <v>1.31701</v>
      </c>
      <c r="F177">
        <f t="shared" si="28"/>
        <v>36.300000000000225</v>
      </c>
      <c r="G177">
        <f t="shared" si="20"/>
        <v>1</v>
      </c>
      <c r="H177" s="8">
        <f t="shared" si="23"/>
        <v>-1.5541370369808183E-3</v>
      </c>
      <c r="I177" s="9">
        <f t="shared" si="29"/>
        <v>-1.749427081725527E-3</v>
      </c>
      <c r="J177">
        <f t="shared" si="24"/>
        <v>0</v>
      </c>
      <c r="K177">
        <f t="shared" si="25"/>
        <v>0</v>
      </c>
      <c r="L177">
        <f t="shared" si="21"/>
        <v>0</v>
      </c>
      <c r="M177">
        <f t="shared" si="22"/>
        <v>0</v>
      </c>
      <c r="N177">
        <f t="shared" si="26"/>
        <v>0</v>
      </c>
      <c r="O177">
        <f t="shared" si="27"/>
        <v>223.100000000005</v>
      </c>
    </row>
    <row r="178" spans="1:15" x14ac:dyDescent="0.25">
      <c r="A178" s="1">
        <v>41520.958333333336</v>
      </c>
      <c r="B178">
        <v>1.3170500000000001</v>
      </c>
      <c r="C178">
        <v>1.3217699999999999</v>
      </c>
      <c r="D178">
        <v>1.3157000000000001</v>
      </c>
      <c r="E178">
        <v>1.3206800000000001</v>
      </c>
      <c r="F178">
        <f t="shared" si="28"/>
        <v>-86.80000000000021</v>
      </c>
      <c r="G178">
        <f t="shared" si="20"/>
        <v>0</v>
      </c>
      <c r="H178" s="8">
        <f t="shared" si="23"/>
        <v>2.7866151358000302E-3</v>
      </c>
      <c r="I178" s="9">
        <f t="shared" si="29"/>
        <v>-1.6219697419468521E-3</v>
      </c>
      <c r="J178">
        <f t="shared" si="24"/>
        <v>0</v>
      </c>
      <c r="K178">
        <f t="shared" si="25"/>
        <v>0</v>
      </c>
      <c r="L178">
        <f t="shared" si="21"/>
        <v>0</v>
      </c>
      <c r="M178">
        <f t="shared" si="22"/>
        <v>0</v>
      </c>
      <c r="N178">
        <f t="shared" si="26"/>
        <v>0</v>
      </c>
      <c r="O178">
        <f t="shared" si="27"/>
        <v>223.100000000005</v>
      </c>
    </row>
    <row r="179" spans="1:15" x14ac:dyDescent="0.25">
      <c r="A179" s="1">
        <v>41521.958333333336</v>
      </c>
      <c r="B179">
        <v>1.3206800000000001</v>
      </c>
      <c r="C179">
        <v>1.3222799999999999</v>
      </c>
      <c r="D179">
        <v>1.31105</v>
      </c>
      <c r="E179">
        <v>1.3120000000000001</v>
      </c>
      <c r="F179">
        <f t="shared" si="28"/>
        <v>56.499999999999332</v>
      </c>
      <c r="G179">
        <f t="shared" si="20"/>
        <v>1</v>
      </c>
      <c r="H179" s="8">
        <f t="shared" si="23"/>
        <v>-6.5723718084623739E-3</v>
      </c>
      <c r="I179" s="9">
        <f t="shared" si="29"/>
        <v>-2.337947417042005E-3</v>
      </c>
      <c r="J179">
        <f t="shared" si="24"/>
        <v>0</v>
      </c>
      <c r="K179">
        <f t="shared" si="25"/>
        <v>0</v>
      </c>
      <c r="L179">
        <f t="shared" si="21"/>
        <v>0</v>
      </c>
      <c r="M179">
        <f t="shared" si="22"/>
        <v>0</v>
      </c>
      <c r="N179">
        <f t="shared" si="26"/>
        <v>0</v>
      </c>
      <c r="O179">
        <f t="shared" si="27"/>
        <v>223.100000000005</v>
      </c>
    </row>
    <row r="180" spans="1:15" x14ac:dyDescent="0.25">
      <c r="A180" s="1">
        <v>41522.958333333336</v>
      </c>
      <c r="B180">
        <v>1.3120000000000001</v>
      </c>
      <c r="C180">
        <v>1.31891</v>
      </c>
      <c r="D180">
        <v>1.31046</v>
      </c>
      <c r="E180">
        <v>1.31765</v>
      </c>
      <c r="F180">
        <f t="shared" si="28"/>
        <v>92.600000000000463</v>
      </c>
      <c r="G180">
        <f t="shared" si="20"/>
        <v>1</v>
      </c>
      <c r="H180" s="8">
        <f t="shared" si="23"/>
        <v>4.3064024390242484E-3</v>
      </c>
      <c r="I180" s="9">
        <f t="shared" si="29"/>
        <v>-2.0193784228472317E-3</v>
      </c>
      <c r="J180">
        <f t="shared" si="24"/>
        <v>0</v>
      </c>
      <c r="K180">
        <f t="shared" si="25"/>
        <v>0</v>
      </c>
      <c r="L180">
        <f t="shared" si="21"/>
        <v>0</v>
      </c>
      <c r="M180">
        <f t="shared" si="22"/>
        <v>0</v>
      </c>
      <c r="N180">
        <f t="shared" si="26"/>
        <v>0</v>
      </c>
      <c r="O180">
        <f t="shared" si="27"/>
        <v>223.100000000005</v>
      </c>
    </row>
    <row r="181" spans="1:15" x14ac:dyDescent="0.25">
      <c r="A181" s="1">
        <v>41525.958333333336</v>
      </c>
      <c r="B181">
        <v>1.3162199999999999</v>
      </c>
      <c r="C181">
        <v>1.32806</v>
      </c>
      <c r="D181">
        <v>1.3162</v>
      </c>
      <c r="E181">
        <v>1.32548</v>
      </c>
      <c r="F181">
        <f t="shared" si="28"/>
        <v>12.900000000000134</v>
      </c>
      <c r="G181">
        <f t="shared" si="20"/>
        <v>1</v>
      </c>
      <c r="H181" s="8">
        <f t="shared" si="23"/>
        <v>5.9423974500056875E-3</v>
      </c>
      <c r="I181" s="9">
        <f t="shared" si="29"/>
        <v>-7.837508803947707E-4</v>
      </c>
      <c r="J181">
        <f t="shared" si="24"/>
        <v>0</v>
      </c>
      <c r="K181">
        <f t="shared" si="25"/>
        <v>0</v>
      </c>
      <c r="L181">
        <f t="shared" si="21"/>
        <v>0</v>
      </c>
      <c r="M181">
        <f t="shared" si="22"/>
        <v>0</v>
      </c>
      <c r="N181">
        <f t="shared" si="26"/>
        <v>0</v>
      </c>
      <c r="O181">
        <f t="shared" si="27"/>
        <v>223.100000000005</v>
      </c>
    </row>
    <row r="182" spans="1:15" x14ac:dyDescent="0.25">
      <c r="A182" s="1">
        <v>41526.958333333336</v>
      </c>
      <c r="B182">
        <v>1.3254699999999999</v>
      </c>
      <c r="C182">
        <v>1.3275699999999999</v>
      </c>
      <c r="D182">
        <v>1.32298</v>
      </c>
      <c r="E182">
        <v>1.3267599999999999</v>
      </c>
      <c r="F182">
        <f t="shared" si="28"/>
        <v>43.400000000000105</v>
      </c>
      <c r="G182">
        <f t="shared" si="20"/>
        <v>1</v>
      </c>
      <c r="H182" s="8">
        <f t="shared" si="23"/>
        <v>9.6568790174123009E-4</v>
      </c>
      <c r="I182" s="9">
        <f t="shared" si="29"/>
        <v>2.6092163453944606E-4</v>
      </c>
      <c r="J182">
        <f t="shared" si="24"/>
        <v>0</v>
      </c>
      <c r="K182">
        <f t="shared" si="25"/>
        <v>0</v>
      </c>
      <c r="L182">
        <f t="shared" si="21"/>
        <v>0</v>
      </c>
      <c r="M182">
        <f t="shared" si="22"/>
        <v>0</v>
      </c>
      <c r="N182">
        <f t="shared" si="26"/>
        <v>0</v>
      </c>
      <c r="O182">
        <f t="shared" si="27"/>
        <v>223.100000000005</v>
      </c>
    </row>
    <row r="183" spans="1:15" x14ac:dyDescent="0.25">
      <c r="A183" s="1">
        <v>41527.958333333336</v>
      </c>
      <c r="B183">
        <v>1.3266899999999999</v>
      </c>
      <c r="C183">
        <v>1.3324400000000001</v>
      </c>
      <c r="D183">
        <v>1.32439</v>
      </c>
      <c r="E183">
        <v>1.3310299999999999</v>
      </c>
      <c r="F183">
        <f t="shared" si="28"/>
        <v>-10.499999999999954</v>
      </c>
      <c r="G183">
        <f t="shared" si="20"/>
        <v>0</v>
      </c>
      <c r="H183" s="8">
        <f t="shared" si="23"/>
        <v>3.2183665470770784E-3</v>
      </c>
      <c r="I183" s="9">
        <f t="shared" si="29"/>
        <v>8.5108516384573007E-4</v>
      </c>
      <c r="J183">
        <f t="shared" si="24"/>
        <v>0</v>
      </c>
      <c r="K183">
        <f t="shared" si="25"/>
        <v>0</v>
      </c>
      <c r="L183">
        <f t="shared" si="21"/>
        <v>0</v>
      </c>
      <c r="M183">
        <f t="shared" si="22"/>
        <v>0</v>
      </c>
      <c r="N183">
        <f t="shared" si="26"/>
        <v>0</v>
      </c>
      <c r="O183">
        <f t="shared" si="27"/>
        <v>223.100000000005</v>
      </c>
    </row>
    <row r="184" spans="1:15" x14ac:dyDescent="0.25">
      <c r="A184" s="1">
        <v>41528.958333333336</v>
      </c>
      <c r="B184">
        <v>1.3309500000000001</v>
      </c>
      <c r="C184">
        <v>1.3324400000000001</v>
      </c>
      <c r="D184">
        <v>1.32552</v>
      </c>
      <c r="E184">
        <v>1.3299000000000001</v>
      </c>
      <c r="F184">
        <f t="shared" si="28"/>
        <v>-6.0000000000015596</v>
      </c>
      <c r="G184">
        <f t="shared" si="20"/>
        <v>0</v>
      </c>
      <c r="H184" s="8">
        <f t="shared" si="23"/>
        <v>-8.4896658978372841E-4</v>
      </c>
      <c r="I184" s="9">
        <f t="shared" si="29"/>
        <v>1.0304992548026692E-3</v>
      </c>
      <c r="J184">
        <f t="shared" si="24"/>
        <v>0</v>
      </c>
      <c r="K184">
        <f t="shared" si="25"/>
        <v>0</v>
      </c>
      <c r="L184">
        <f t="shared" si="21"/>
        <v>0</v>
      </c>
      <c r="M184">
        <f t="shared" si="22"/>
        <v>0</v>
      </c>
      <c r="N184">
        <f t="shared" si="26"/>
        <v>0</v>
      </c>
      <c r="O184">
        <f t="shared" si="27"/>
        <v>223.100000000005</v>
      </c>
    </row>
    <row r="185" spans="1:15" x14ac:dyDescent="0.25">
      <c r="A185" s="1">
        <v>41529.958333333336</v>
      </c>
      <c r="B185">
        <v>1.3299000000000001</v>
      </c>
      <c r="C185">
        <v>1.3321000000000001</v>
      </c>
      <c r="D185">
        <v>1.32538</v>
      </c>
      <c r="E185">
        <v>1.3292999999999999</v>
      </c>
      <c r="F185">
        <f t="shared" si="28"/>
        <v>-19.299999999999873</v>
      </c>
      <c r="G185">
        <f t="shared" si="20"/>
        <v>0</v>
      </c>
      <c r="H185" s="8">
        <f t="shared" si="23"/>
        <v>-4.5116174148440713E-4</v>
      </c>
      <c r="I185" s="9">
        <f t="shared" si="29"/>
        <v>1.1683711667397206E-3</v>
      </c>
      <c r="J185">
        <f t="shared" si="24"/>
        <v>0</v>
      </c>
      <c r="K185">
        <f t="shared" si="25"/>
        <v>0</v>
      </c>
      <c r="L185">
        <f t="shared" si="21"/>
        <v>0</v>
      </c>
      <c r="M185">
        <f t="shared" si="22"/>
        <v>0</v>
      </c>
      <c r="N185">
        <f t="shared" si="26"/>
        <v>0</v>
      </c>
      <c r="O185">
        <f t="shared" si="27"/>
        <v>223.100000000005</v>
      </c>
    </row>
    <row r="186" spans="1:15" x14ac:dyDescent="0.25">
      <c r="A186" s="1">
        <v>41532.958333333336</v>
      </c>
      <c r="B186">
        <v>1.33528</v>
      </c>
      <c r="C186">
        <v>1.3385400000000001</v>
      </c>
      <c r="D186">
        <v>1.33301</v>
      </c>
      <c r="E186">
        <v>1.33335</v>
      </c>
      <c r="F186">
        <f t="shared" si="28"/>
        <v>24.299999999999322</v>
      </c>
      <c r="G186">
        <f t="shared" si="20"/>
        <v>1</v>
      </c>
      <c r="H186" s="8">
        <f t="shared" si="23"/>
        <v>3.0467163168585998E-3</v>
      </c>
      <c r="I186" s="9">
        <f t="shared" si="29"/>
        <v>1.2008838143720418E-3</v>
      </c>
      <c r="J186">
        <f t="shared" si="24"/>
        <v>0</v>
      </c>
      <c r="K186">
        <f t="shared" si="25"/>
        <v>0</v>
      </c>
      <c r="L186">
        <f t="shared" si="21"/>
        <v>0</v>
      </c>
      <c r="M186">
        <f t="shared" si="22"/>
        <v>0</v>
      </c>
      <c r="N186">
        <f t="shared" si="26"/>
        <v>0</v>
      </c>
      <c r="O186">
        <f t="shared" si="27"/>
        <v>223.100000000005</v>
      </c>
    </row>
    <row r="187" spans="1:15" x14ac:dyDescent="0.25">
      <c r="A187" s="1">
        <v>41533.958333333336</v>
      </c>
      <c r="B187">
        <v>1.33335</v>
      </c>
      <c r="C187">
        <v>1.3369200000000001</v>
      </c>
      <c r="D187">
        <v>1.3324800000000001</v>
      </c>
      <c r="E187">
        <v>1.33578</v>
      </c>
      <c r="F187">
        <f t="shared" si="28"/>
        <v>163.20000000000113</v>
      </c>
      <c r="G187">
        <f t="shared" si="20"/>
        <v>1</v>
      </c>
      <c r="H187" s="8">
        <f t="shared" si="23"/>
        <v>1.8224772190347238E-3</v>
      </c>
      <c r="I187" s="9">
        <f t="shared" si="29"/>
        <v>2.2502399428091791E-3</v>
      </c>
      <c r="J187">
        <f t="shared" si="24"/>
        <v>0</v>
      </c>
      <c r="K187">
        <f t="shared" si="25"/>
        <v>0</v>
      </c>
      <c r="L187">
        <f t="shared" si="21"/>
        <v>0</v>
      </c>
      <c r="M187">
        <f t="shared" si="22"/>
        <v>0</v>
      </c>
      <c r="N187">
        <f t="shared" si="26"/>
        <v>0</v>
      </c>
      <c r="O187">
        <f t="shared" si="27"/>
        <v>223.100000000005</v>
      </c>
    </row>
    <row r="188" spans="1:15" x14ac:dyDescent="0.25">
      <c r="A188" s="1">
        <v>41534.958333333336</v>
      </c>
      <c r="B188">
        <v>1.3357699999999999</v>
      </c>
      <c r="C188">
        <v>1.3541799999999999</v>
      </c>
      <c r="D188">
        <v>1.3338000000000001</v>
      </c>
      <c r="E188">
        <v>1.35209</v>
      </c>
      <c r="F188">
        <f t="shared" si="28"/>
        <v>7.6000000000009393</v>
      </c>
      <c r="G188">
        <f t="shared" si="20"/>
        <v>1</v>
      </c>
      <c r="H188" s="8">
        <f t="shared" si="23"/>
        <v>1.2210094476635458E-2</v>
      </c>
      <c r="I188" s="9">
        <f t="shared" si="29"/>
        <v>3.2382014475105803E-3</v>
      </c>
      <c r="J188">
        <f t="shared" si="24"/>
        <v>0</v>
      </c>
      <c r="K188">
        <f t="shared" si="25"/>
        <v>0</v>
      </c>
      <c r="L188">
        <f t="shared" si="21"/>
        <v>0</v>
      </c>
      <c r="M188">
        <f t="shared" si="22"/>
        <v>7.6000000000009393</v>
      </c>
      <c r="N188">
        <f t="shared" si="26"/>
        <v>7.6000000000009393</v>
      </c>
      <c r="O188">
        <f t="shared" si="27"/>
        <v>230.70000000000593</v>
      </c>
    </row>
    <row r="189" spans="1:15" x14ac:dyDescent="0.25">
      <c r="A189" s="1">
        <v>41535.958333333336</v>
      </c>
      <c r="B189">
        <v>1.35212</v>
      </c>
      <c r="C189">
        <v>1.3568499999999999</v>
      </c>
      <c r="D189">
        <v>1.3501000000000001</v>
      </c>
      <c r="E189">
        <v>1.3528800000000001</v>
      </c>
      <c r="F189">
        <f t="shared" si="28"/>
        <v>-7.0999999999998842</v>
      </c>
      <c r="G189">
        <f t="shared" si="20"/>
        <v>0</v>
      </c>
      <c r="H189" s="8">
        <f t="shared" si="23"/>
        <v>5.8428063220650195E-4</v>
      </c>
      <c r="I189" s="9">
        <f t="shared" si="29"/>
        <v>2.5684368452856821E-3</v>
      </c>
      <c r="J189">
        <f t="shared" si="24"/>
        <v>0</v>
      </c>
      <c r="K189">
        <f t="shared" si="25"/>
        <v>0</v>
      </c>
      <c r="L189">
        <f t="shared" si="21"/>
        <v>0</v>
      </c>
      <c r="M189">
        <f t="shared" si="22"/>
        <v>0</v>
      </c>
      <c r="N189">
        <f t="shared" si="26"/>
        <v>0</v>
      </c>
      <c r="O189">
        <f t="shared" si="27"/>
        <v>230.70000000000593</v>
      </c>
    </row>
    <row r="190" spans="1:15" x14ac:dyDescent="0.25">
      <c r="A190" s="1">
        <v>41536.958333333336</v>
      </c>
      <c r="B190">
        <v>1.3529100000000001</v>
      </c>
      <c r="C190">
        <v>1.35487</v>
      </c>
      <c r="D190">
        <v>1.3497699999999999</v>
      </c>
      <c r="E190">
        <v>1.3522000000000001</v>
      </c>
      <c r="F190">
        <f t="shared" si="28"/>
        <v>-53.300000000000566</v>
      </c>
      <c r="G190">
        <f t="shared" si="20"/>
        <v>0</v>
      </c>
      <c r="H190" s="8">
        <f t="shared" si="23"/>
        <v>-5.0263142333395461E-4</v>
      </c>
      <c r="I190" s="9">
        <f t="shared" si="29"/>
        <v>2.384896929651284E-3</v>
      </c>
      <c r="J190">
        <f t="shared" si="24"/>
        <v>0</v>
      </c>
      <c r="K190">
        <f t="shared" si="25"/>
        <v>0</v>
      </c>
      <c r="L190">
        <f t="shared" si="21"/>
        <v>0</v>
      </c>
      <c r="M190">
        <f t="shared" si="22"/>
        <v>0</v>
      </c>
      <c r="N190">
        <f t="shared" si="26"/>
        <v>0</v>
      </c>
      <c r="O190">
        <f t="shared" si="27"/>
        <v>230.70000000000593</v>
      </c>
    </row>
    <row r="191" spans="1:15" x14ac:dyDescent="0.25">
      <c r="A191" s="1">
        <v>41539.958333333336</v>
      </c>
      <c r="B191">
        <v>1.3546</v>
      </c>
      <c r="C191">
        <v>1.35476</v>
      </c>
      <c r="D191">
        <v>1.3479000000000001</v>
      </c>
      <c r="E191">
        <v>1.34927</v>
      </c>
      <c r="F191">
        <f t="shared" si="28"/>
        <v>-19.299999999999873</v>
      </c>
      <c r="G191">
        <f t="shared" si="20"/>
        <v>0</v>
      </c>
      <c r="H191" s="8">
        <f t="shared" si="23"/>
        <v>-2.1668392249667434E-3</v>
      </c>
      <c r="I191" s="9">
        <f t="shared" si="29"/>
        <v>1.7117462081458062E-3</v>
      </c>
      <c r="J191">
        <f t="shared" si="24"/>
        <v>0</v>
      </c>
      <c r="K191">
        <f t="shared" si="25"/>
        <v>0</v>
      </c>
      <c r="L191">
        <f t="shared" si="21"/>
        <v>-19.299999999999873</v>
      </c>
      <c r="M191">
        <f t="shared" si="22"/>
        <v>0</v>
      </c>
      <c r="N191">
        <f t="shared" si="26"/>
        <v>-19.299999999999873</v>
      </c>
      <c r="O191">
        <f t="shared" si="27"/>
        <v>211.40000000000606</v>
      </c>
    </row>
    <row r="192" spans="1:15" x14ac:dyDescent="0.25">
      <c r="A192" s="1">
        <v>41540.958333333336</v>
      </c>
      <c r="B192">
        <v>1.34927</v>
      </c>
      <c r="C192">
        <v>1.35188</v>
      </c>
      <c r="D192">
        <v>1.3464</v>
      </c>
      <c r="E192">
        <v>1.34734</v>
      </c>
      <c r="F192">
        <f t="shared" si="28"/>
        <v>52.099999999999369</v>
      </c>
      <c r="G192">
        <f t="shared" si="20"/>
        <v>1</v>
      </c>
      <c r="H192" s="8">
        <f t="shared" si="23"/>
        <v>-1.4304031068651524E-3</v>
      </c>
      <c r="I192" s="9">
        <f t="shared" si="29"/>
        <v>1.6390666435106283E-3</v>
      </c>
      <c r="J192">
        <f t="shared" si="24"/>
        <v>0</v>
      </c>
      <c r="K192">
        <f t="shared" si="25"/>
        <v>0</v>
      </c>
      <c r="L192">
        <f t="shared" si="21"/>
        <v>52.099999999999369</v>
      </c>
      <c r="M192">
        <f t="shared" si="22"/>
        <v>0</v>
      </c>
      <c r="N192">
        <f t="shared" si="26"/>
        <v>52.099999999999369</v>
      </c>
      <c r="O192">
        <f t="shared" si="27"/>
        <v>263.50000000000546</v>
      </c>
    </row>
    <row r="193" spans="1:15" x14ac:dyDescent="0.25">
      <c r="A193" s="1">
        <v>41541.958333333336</v>
      </c>
      <c r="B193">
        <v>1.34734</v>
      </c>
      <c r="C193">
        <v>1.3536999999999999</v>
      </c>
      <c r="D193">
        <v>1.34613</v>
      </c>
      <c r="E193">
        <v>1.3525499999999999</v>
      </c>
      <c r="F193">
        <f t="shared" si="28"/>
        <v>-37.300000000000111</v>
      </c>
      <c r="G193">
        <f t="shared" si="20"/>
        <v>0</v>
      </c>
      <c r="H193" s="8">
        <f t="shared" si="23"/>
        <v>3.8668784419670921E-3</v>
      </c>
      <c r="I193" s="9">
        <f t="shared" si="29"/>
        <v>2.1788216664420657E-3</v>
      </c>
      <c r="J193">
        <f t="shared" si="24"/>
        <v>0</v>
      </c>
      <c r="K193">
        <f t="shared" si="25"/>
        <v>0</v>
      </c>
      <c r="L193">
        <f t="shared" si="21"/>
        <v>-37.300000000000111</v>
      </c>
      <c r="M193">
        <f t="shared" si="22"/>
        <v>0</v>
      </c>
      <c r="N193">
        <f t="shared" si="26"/>
        <v>-37.300000000000111</v>
      </c>
      <c r="O193">
        <f t="shared" si="27"/>
        <v>226.20000000000533</v>
      </c>
    </row>
    <row r="194" spans="1:15" x14ac:dyDescent="0.25">
      <c r="A194" s="1">
        <v>41542.958333333336</v>
      </c>
      <c r="B194">
        <v>1.3525499999999999</v>
      </c>
      <c r="C194">
        <v>1.3531200000000001</v>
      </c>
      <c r="D194">
        <v>1.3472</v>
      </c>
      <c r="E194">
        <v>1.3488199999999999</v>
      </c>
      <c r="F194">
        <f t="shared" si="28"/>
        <v>32.900000000000148</v>
      </c>
      <c r="G194">
        <f t="shared" ref="G194:G257" si="30">IF(F194&gt;0,1,0)</f>
        <v>1</v>
      </c>
      <c r="H194" s="8">
        <f t="shared" si="23"/>
        <v>-2.7577538723152495E-3</v>
      </c>
      <c r="I194" s="9">
        <f t="shared" si="29"/>
        <v>1.4532628927953345E-3</v>
      </c>
      <c r="J194">
        <f t="shared" si="24"/>
        <v>0</v>
      </c>
      <c r="K194">
        <f t="shared" si="25"/>
        <v>0</v>
      </c>
      <c r="L194">
        <f t="shared" ref="L194:L257" si="31">IF(AND(I194&gt;$S$4,I194&lt;=$T$4),F194,0)</f>
        <v>32.900000000000148</v>
      </c>
      <c r="M194">
        <f t="shared" ref="M194:M257" si="32">IF(AND(I194&gt;$S$5,I194&lt;=$T$5),F194,0)</f>
        <v>0</v>
      </c>
      <c r="N194">
        <f t="shared" si="26"/>
        <v>32.900000000000148</v>
      </c>
      <c r="O194">
        <f t="shared" si="27"/>
        <v>259.10000000000548</v>
      </c>
    </row>
    <row r="195" spans="1:15" x14ac:dyDescent="0.25">
      <c r="A195" s="1">
        <v>41543.958333333336</v>
      </c>
      <c r="B195">
        <v>1.3488100000000001</v>
      </c>
      <c r="C195">
        <v>1.3564400000000001</v>
      </c>
      <c r="D195">
        <v>1.3473999999999999</v>
      </c>
      <c r="E195">
        <v>1.3521000000000001</v>
      </c>
      <c r="F195">
        <f t="shared" si="28"/>
        <v>33.600000000000293</v>
      </c>
      <c r="G195">
        <f t="shared" si="30"/>
        <v>1</v>
      </c>
      <c r="H195" s="8">
        <f t="shared" ref="H195:H258" si="33">E195/E194-1</f>
        <v>2.4317551637729196E-3</v>
      </c>
      <c r="I195" s="9">
        <f t="shared" si="29"/>
        <v>1.529422635887609E-3</v>
      </c>
      <c r="J195">
        <f t="shared" ref="J195:J258" si="34">IF(AND(I195&gt;$S$2,I195&lt;=$T$2),F195,0)</f>
        <v>0</v>
      </c>
      <c r="K195">
        <f t="shared" ref="K195:K258" si="35">IF(AND(I195&gt;$S$3,I195&lt;=$T$3),F195,0)</f>
        <v>0</v>
      </c>
      <c r="L195">
        <f t="shared" si="31"/>
        <v>33.600000000000293</v>
      </c>
      <c r="M195">
        <f t="shared" si="32"/>
        <v>0</v>
      </c>
      <c r="N195">
        <f t="shared" ref="N195:N258" si="36">L195+K195+J195+M195</f>
        <v>33.600000000000293</v>
      </c>
      <c r="O195">
        <f t="shared" ref="O195:O258" si="37">N195+O194</f>
        <v>292.70000000000579</v>
      </c>
    </row>
    <row r="196" spans="1:15" x14ac:dyDescent="0.25">
      <c r="A196" s="1">
        <v>41546.958333333336</v>
      </c>
      <c r="B196">
        <v>1.3492299999999999</v>
      </c>
      <c r="C196">
        <v>1.3555999999999999</v>
      </c>
      <c r="D196">
        <v>1.3476699999999999</v>
      </c>
      <c r="E196">
        <v>1.35259</v>
      </c>
      <c r="F196">
        <f t="shared" ref="F196:F259" si="38">(E197-B197)*10000</f>
        <v>0.70000000000014495</v>
      </c>
      <c r="G196">
        <f t="shared" si="30"/>
        <v>1</v>
      </c>
      <c r="H196" s="8">
        <f t="shared" si="33"/>
        <v>3.6239923082592718E-4</v>
      </c>
      <c r="I196" s="9">
        <f t="shared" si="29"/>
        <v>4.8460730161417609E-5</v>
      </c>
      <c r="J196">
        <f t="shared" si="34"/>
        <v>0</v>
      </c>
      <c r="K196">
        <f t="shared" si="35"/>
        <v>0</v>
      </c>
      <c r="L196">
        <f t="shared" si="31"/>
        <v>0</v>
      </c>
      <c r="M196">
        <f t="shared" si="32"/>
        <v>0</v>
      </c>
      <c r="N196">
        <f t="shared" si="36"/>
        <v>0</v>
      </c>
      <c r="O196">
        <f t="shared" si="37"/>
        <v>292.70000000000579</v>
      </c>
    </row>
    <row r="197" spans="1:15" x14ac:dyDescent="0.25">
      <c r="A197" s="1">
        <v>41547.958333333336</v>
      </c>
      <c r="B197">
        <v>1.3525400000000001</v>
      </c>
      <c r="C197">
        <v>1.3588</v>
      </c>
      <c r="D197">
        <v>1.3516900000000001</v>
      </c>
      <c r="E197">
        <v>1.3526100000000001</v>
      </c>
      <c r="F197">
        <f t="shared" si="38"/>
        <v>52.200000000000024</v>
      </c>
      <c r="G197">
        <f t="shared" si="30"/>
        <v>1</v>
      </c>
      <c r="H197" s="8">
        <f t="shared" si="33"/>
        <v>1.4786446743020321E-5</v>
      </c>
      <c r="I197" s="9">
        <f t="shared" si="29"/>
        <v>-2.2726043021517595E-5</v>
      </c>
      <c r="J197">
        <f t="shared" si="34"/>
        <v>0</v>
      </c>
      <c r="K197">
        <f t="shared" si="35"/>
        <v>0</v>
      </c>
      <c r="L197">
        <f t="shared" si="31"/>
        <v>0</v>
      </c>
      <c r="M197">
        <f t="shared" si="32"/>
        <v>0</v>
      </c>
      <c r="N197">
        <f t="shared" si="36"/>
        <v>0</v>
      </c>
      <c r="O197">
        <f t="shared" si="37"/>
        <v>292.70000000000579</v>
      </c>
    </row>
    <row r="198" spans="1:15" x14ac:dyDescent="0.25">
      <c r="A198" s="1">
        <v>41548.958333333336</v>
      </c>
      <c r="B198">
        <v>1.3526100000000001</v>
      </c>
      <c r="C198">
        <v>1.36066</v>
      </c>
      <c r="D198">
        <v>1.35043</v>
      </c>
      <c r="E198">
        <v>1.3578300000000001</v>
      </c>
      <c r="F198">
        <f t="shared" si="38"/>
        <v>40.099999999998474</v>
      </c>
      <c r="G198">
        <f t="shared" si="30"/>
        <v>1</v>
      </c>
      <c r="H198" s="8">
        <f t="shared" si="33"/>
        <v>3.8592055359638611E-3</v>
      </c>
      <c r="I198" s="9">
        <f t="shared" si="29"/>
        <v>5.2250357689070936E-4</v>
      </c>
      <c r="J198">
        <f t="shared" si="34"/>
        <v>0</v>
      </c>
      <c r="K198">
        <f t="shared" si="35"/>
        <v>0</v>
      </c>
      <c r="L198">
        <f t="shared" si="31"/>
        <v>0</v>
      </c>
      <c r="M198">
        <f t="shared" si="32"/>
        <v>0</v>
      </c>
      <c r="N198">
        <f t="shared" si="36"/>
        <v>0</v>
      </c>
      <c r="O198">
        <f t="shared" si="37"/>
        <v>292.70000000000579</v>
      </c>
    </row>
    <row r="199" spans="1:15" x14ac:dyDescent="0.25">
      <c r="A199" s="1">
        <v>41549.958333333336</v>
      </c>
      <c r="B199">
        <v>1.3577900000000001</v>
      </c>
      <c r="C199">
        <v>1.36459</v>
      </c>
      <c r="D199">
        <v>1.35775</v>
      </c>
      <c r="E199">
        <v>1.3617999999999999</v>
      </c>
      <c r="F199">
        <f t="shared" si="38"/>
        <v>-61.099999999998374</v>
      </c>
      <c r="G199">
        <f t="shared" si="30"/>
        <v>0</v>
      </c>
      <c r="H199" s="8">
        <f t="shared" si="33"/>
        <v>2.9237828004977651E-3</v>
      </c>
      <c r="I199" s="9">
        <f t="shared" si="29"/>
        <v>1.1588313300737729E-3</v>
      </c>
      <c r="J199">
        <f t="shared" si="34"/>
        <v>0</v>
      </c>
      <c r="K199">
        <f t="shared" si="35"/>
        <v>0</v>
      </c>
      <c r="L199">
        <f t="shared" si="31"/>
        <v>0</v>
      </c>
      <c r="M199">
        <f t="shared" si="32"/>
        <v>0</v>
      </c>
      <c r="N199">
        <f t="shared" si="36"/>
        <v>0</v>
      </c>
      <c r="O199">
        <f t="shared" si="37"/>
        <v>292.70000000000579</v>
      </c>
    </row>
    <row r="200" spans="1:15" x14ac:dyDescent="0.25">
      <c r="A200" s="1">
        <v>41550.958333333336</v>
      </c>
      <c r="B200">
        <v>1.3617999999999999</v>
      </c>
      <c r="C200">
        <v>1.3631599999999999</v>
      </c>
      <c r="D200">
        <v>1.3537999999999999</v>
      </c>
      <c r="E200">
        <v>1.3556900000000001</v>
      </c>
      <c r="F200">
        <f t="shared" si="38"/>
        <v>17.400000000000748</v>
      </c>
      <c r="G200">
        <f t="shared" si="30"/>
        <v>1</v>
      </c>
      <c r="H200" s="8">
        <f t="shared" si="33"/>
        <v>-4.4867087678072126E-3</v>
      </c>
      <c r="I200" s="9">
        <f t="shared" si="29"/>
        <v>7.7679312245601539E-4</v>
      </c>
      <c r="J200">
        <f t="shared" si="34"/>
        <v>0</v>
      </c>
      <c r="K200">
        <f t="shared" si="35"/>
        <v>0</v>
      </c>
      <c r="L200">
        <f t="shared" si="31"/>
        <v>0</v>
      </c>
      <c r="M200">
        <f t="shared" si="32"/>
        <v>0</v>
      </c>
      <c r="N200">
        <f t="shared" si="36"/>
        <v>0</v>
      </c>
      <c r="O200">
        <f t="shared" si="37"/>
        <v>292.70000000000579</v>
      </c>
    </row>
    <row r="201" spans="1:15" x14ac:dyDescent="0.25">
      <c r="A201" s="1">
        <v>41553.958333333336</v>
      </c>
      <c r="B201">
        <v>1.35629</v>
      </c>
      <c r="C201">
        <v>1.3590899999999999</v>
      </c>
      <c r="D201">
        <v>1.35425</v>
      </c>
      <c r="E201">
        <v>1.3580300000000001</v>
      </c>
      <c r="F201">
        <f t="shared" si="38"/>
        <v>-7.9000000000006843</v>
      </c>
      <c r="G201">
        <f t="shared" si="30"/>
        <v>0</v>
      </c>
      <c r="H201" s="8">
        <f t="shared" si="33"/>
        <v>1.7260583171669897E-3</v>
      </c>
      <c r="I201" s="9">
        <f t="shared" ref="I201:I264" si="39">AVERAGE(H194:H201)</f>
        <v>5.0919060685600259E-4</v>
      </c>
      <c r="J201">
        <f t="shared" si="34"/>
        <v>0</v>
      </c>
      <c r="K201">
        <f t="shared" si="35"/>
        <v>0</v>
      </c>
      <c r="L201">
        <f t="shared" si="31"/>
        <v>0</v>
      </c>
      <c r="M201">
        <f t="shared" si="32"/>
        <v>0</v>
      </c>
      <c r="N201">
        <f t="shared" si="36"/>
        <v>0</v>
      </c>
      <c r="O201">
        <f t="shared" si="37"/>
        <v>292.70000000000579</v>
      </c>
    </row>
    <row r="202" spans="1:15" x14ac:dyDescent="0.25">
      <c r="A202" s="1">
        <v>41554.958333333336</v>
      </c>
      <c r="B202">
        <v>1.3580700000000001</v>
      </c>
      <c r="C202">
        <v>1.3607100000000001</v>
      </c>
      <c r="D202">
        <v>1.3557600000000001</v>
      </c>
      <c r="E202">
        <v>1.35728</v>
      </c>
      <c r="F202">
        <f t="shared" si="38"/>
        <v>-48.799999999999955</v>
      </c>
      <c r="G202">
        <f t="shared" si="30"/>
        <v>0</v>
      </c>
      <c r="H202" s="8">
        <f t="shared" si="33"/>
        <v>-5.5227056839690647E-4</v>
      </c>
      <c r="I202" s="9">
        <f t="shared" si="39"/>
        <v>7.8487601984579547E-4</v>
      </c>
      <c r="J202">
        <f t="shared" si="34"/>
        <v>0</v>
      </c>
      <c r="K202">
        <f t="shared" si="35"/>
        <v>0</v>
      </c>
      <c r="L202">
        <f t="shared" si="31"/>
        <v>0</v>
      </c>
      <c r="M202">
        <f t="shared" si="32"/>
        <v>0</v>
      </c>
      <c r="N202">
        <f t="shared" si="36"/>
        <v>0</v>
      </c>
      <c r="O202">
        <f t="shared" si="37"/>
        <v>292.70000000000579</v>
      </c>
    </row>
    <row r="203" spans="1:15" x14ac:dyDescent="0.25">
      <c r="A203" s="1">
        <v>41555.958333333336</v>
      </c>
      <c r="B203">
        <v>1.35727</v>
      </c>
      <c r="C203">
        <v>1.3604499999999999</v>
      </c>
      <c r="D203">
        <v>1.3485499999999999</v>
      </c>
      <c r="E203">
        <v>1.35239</v>
      </c>
      <c r="F203">
        <f t="shared" si="38"/>
        <v>-4.2000000000008697</v>
      </c>
      <c r="G203">
        <f t="shared" si="30"/>
        <v>0</v>
      </c>
      <c r="H203" s="8">
        <f t="shared" si="33"/>
        <v>-3.6027938229400425E-3</v>
      </c>
      <c r="I203" s="9">
        <f t="shared" si="39"/>
        <v>3.0557396506675216E-5</v>
      </c>
      <c r="J203">
        <f t="shared" si="34"/>
        <v>0</v>
      </c>
      <c r="K203">
        <f t="shared" si="35"/>
        <v>0</v>
      </c>
      <c r="L203">
        <f t="shared" si="31"/>
        <v>0</v>
      </c>
      <c r="M203">
        <f t="shared" si="32"/>
        <v>0</v>
      </c>
      <c r="N203">
        <f t="shared" si="36"/>
        <v>0</v>
      </c>
      <c r="O203">
        <f t="shared" si="37"/>
        <v>292.70000000000579</v>
      </c>
    </row>
    <row r="204" spans="1:15" x14ac:dyDescent="0.25">
      <c r="A204" s="1">
        <v>41556.958333333336</v>
      </c>
      <c r="B204">
        <v>1.35239</v>
      </c>
      <c r="C204">
        <v>1.3545700000000001</v>
      </c>
      <c r="D204">
        <v>1.34877</v>
      </c>
      <c r="E204">
        <v>1.3519699999999999</v>
      </c>
      <c r="F204">
        <f t="shared" si="38"/>
        <v>20.999999999999908</v>
      </c>
      <c r="G204">
        <f t="shared" si="30"/>
        <v>1</v>
      </c>
      <c r="H204" s="8">
        <f t="shared" si="33"/>
        <v>-3.1056130258289016E-4</v>
      </c>
      <c r="I204" s="9">
        <f t="shared" si="39"/>
        <v>-5.3562670169426951E-5</v>
      </c>
      <c r="J204">
        <f t="shared" si="34"/>
        <v>0</v>
      </c>
      <c r="K204">
        <f t="shared" si="35"/>
        <v>0</v>
      </c>
      <c r="L204">
        <f t="shared" si="31"/>
        <v>0</v>
      </c>
      <c r="M204">
        <f t="shared" si="32"/>
        <v>0</v>
      </c>
      <c r="N204">
        <f t="shared" si="36"/>
        <v>0</v>
      </c>
      <c r="O204">
        <f t="shared" si="37"/>
        <v>292.70000000000579</v>
      </c>
    </row>
    <row r="205" spans="1:15" x14ac:dyDescent="0.25">
      <c r="A205" s="1">
        <v>41557.958333333336</v>
      </c>
      <c r="B205">
        <v>1.3519600000000001</v>
      </c>
      <c r="C205">
        <v>1.35816</v>
      </c>
      <c r="D205">
        <v>1.3517999999999999</v>
      </c>
      <c r="E205">
        <v>1.35406</v>
      </c>
      <c r="F205">
        <f t="shared" si="38"/>
        <v>1.2999999999996348</v>
      </c>
      <c r="G205">
        <f t="shared" si="30"/>
        <v>1</v>
      </c>
      <c r="H205" s="8">
        <f t="shared" si="33"/>
        <v>1.5458922905096095E-3</v>
      </c>
      <c r="I205" s="9">
        <f t="shared" si="39"/>
        <v>1.378255603013967E-4</v>
      </c>
      <c r="J205">
        <f t="shared" si="34"/>
        <v>0</v>
      </c>
      <c r="K205">
        <f t="shared" si="35"/>
        <v>0</v>
      </c>
      <c r="L205">
        <f t="shared" si="31"/>
        <v>0</v>
      </c>
      <c r="M205">
        <f t="shared" si="32"/>
        <v>0</v>
      </c>
      <c r="N205">
        <f t="shared" si="36"/>
        <v>0</v>
      </c>
      <c r="O205">
        <f t="shared" si="37"/>
        <v>292.70000000000579</v>
      </c>
    </row>
    <row r="206" spans="1:15" x14ac:dyDescent="0.25">
      <c r="A206" s="1">
        <v>41560.958333333336</v>
      </c>
      <c r="B206">
        <v>1.35595</v>
      </c>
      <c r="C206">
        <v>1.35975</v>
      </c>
      <c r="D206">
        <v>1.3545</v>
      </c>
      <c r="E206">
        <v>1.35608</v>
      </c>
      <c r="F206">
        <f t="shared" si="38"/>
        <v>-37.399999999998542</v>
      </c>
      <c r="G206">
        <f t="shared" si="30"/>
        <v>0</v>
      </c>
      <c r="H206" s="8">
        <f t="shared" si="33"/>
        <v>1.491809816403844E-3</v>
      </c>
      <c r="I206" s="9">
        <f t="shared" si="39"/>
        <v>-1.5809890464360543E-4</v>
      </c>
      <c r="J206">
        <f t="shared" si="34"/>
        <v>0</v>
      </c>
      <c r="K206">
        <f t="shared" si="35"/>
        <v>0</v>
      </c>
      <c r="L206">
        <f t="shared" si="31"/>
        <v>0</v>
      </c>
      <c r="M206">
        <f t="shared" si="32"/>
        <v>0</v>
      </c>
      <c r="N206">
        <f t="shared" si="36"/>
        <v>0</v>
      </c>
      <c r="O206">
        <f t="shared" si="37"/>
        <v>292.70000000000579</v>
      </c>
    </row>
    <row r="207" spans="1:15" x14ac:dyDescent="0.25">
      <c r="A207" s="1">
        <v>41561.958333333336</v>
      </c>
      <c r="B207">
        <v>1.35608</v>
      </c>
      <c r="C207">
        <v>1.3570899999999999</v>
      </c>
      <c r="D207">
        <v>1.3479000000000001</v>
      </c>
      <c r="E207">
        <v>1.3523400000000001</v>
      </c>
      <c r="F207">
        <f t="shared" si="38"/>
        <v>9.7999999999998089</v>
      </c>
      <c r="G207">
        <f t="shared" si="30"/>
        <v>1</v>
      </c>
      <c r="H207" s="8">
        <f t="shared" si="33"/>
        <v>-2.7579493835171442E-3</v>
      </c>
      <c r="I207" s="9">
        <f t="shared" si="39"/>
        <v>-8.683154276454691E-4</v>
      </c>
      <c r="J207">
        <f t="shared" si="34"/>
        <v>0</v>
      </c>
      <c r="K207">
        <f t="shared" si="35"/>
        <v>0</v>
      </c>
      <c r="L207">
        <f t="shared" si="31"/>
        <v>0</v>
      </c>
      <c r="M207">
        <f t="shared" si="32"/>
        <v>0</v>
      </c>
      <c r="N207">
        <f t="shared" si="36"/>
        <v>0</v>
      </c>
      <c r="O207">
        <f t="shared" si="37"/>
        <v>292.70000000000579</v>
      </c>
    </row>
    <row r="208" spans="1:15" x14ac:dyDescent="0.25">
      <c r="A208" s="1">
        <v>41562.958333333336</v>
      </c>
      <c r="B208">
        <v>1.3523499999999999</v>
      </c>
      <c r="C208">
        <v>1.3567499999999999</v>
      </c>
      <c r="D208">
        <v>1.34727</v>
      </c>
      <c r="E208">
        <v>1.3533299999999999</v>
      </c>
      <c r="F208">
        <f t="shared" si="38"/>
        <v>141.90000000000146</v>
      </c>
      <c r="G208">
        <f t="shared" si="30"/>
        <v>1</v>
      </c>
      <c r="H208" s="8">
        <f t="shared" si="33"/>
        <v>7.3206442166906527E-4</v>
      </c>
      <c r="I208" s="9">
        <f t="shared" si="39"/>
        <v>-2.1596877896093436E-4</v>
      </c>
      <c r="J208">
        <f t="shared" si="34"/>
        <v>0</v>
      </c>
      <c r="K208">
        <f t="shared" si="35"/>
        <v>0</v>
      </c>
      <c r="L208">
        <f t="shared" si="31"/>
        <v>0</v>
      </c>
      <c r="M208">
        <f t="shared" si="32"/>
        <v>0</v>
      </c>
      <c r="N208">
        <f t="shared" si="36"/>
        <v>0</v>
      </c>
      <c r="O208">
        <f t="shared" si="37"/>
        <v>292.70000000000579</v>
      </c>
    </row>
    <row r="209" spans="1:15" x14ac:dyDescent="0.25">
      <c r="A209" s="1">
        <v>41563.958333333336</v>
      </c>
      <c r="B209">
        <v>1.3533599999999999</v>
      </c>
      <c r="C209">
        <v>1.36818</v>
      </c>
      <c r="D209">
        <v>1.35158</v>
      </c>
      <c r="E209">
        <v>1.36755</v>
      </c>
      <c r="F209">
        <f t="shared" si="38"/>
        <v>8.9000000000005741</v>
      </c>
      <c r="G209">
        <f t="shared" si="30"/>
        <v>1</v>
      </c>
      <c r="H209" s="8">
        <f t="shared" si="33"/>
        <v>1.0507415042894319E-2</v>
      </c>
      <c r="I209" s="9">
        <f t="shared" si="39"/>
        <v>8.8170081175498183E-4</v>
      </c>
      <c r="J209">
        <f t="shared" si="34"/>
        <v>0</v>
      </c>
      <c r="K209">
        <f t="shared" si="35"/>
        <v>0</v>
      </c>
      <c r="L209">
        <f t="shared" si="31"/>
        <v>0</v>
      </c>
      <c r="M209">
        <f t="shared" si="32"/>
        <v>0</v>
      </c>
      <c r="N209">
        <f t="shared" si="36"/>
        <v>0</v>
      </c>
      <c r="O209">
        <f t="shared" si="37"/>
        <v>292.70000000000579</v>
      </c>
    </row>
    <row r="210" spans="1:15" x14ac:dyDescent="0.25">
      <c r="A210" s="1">
        <v>41564.958333333336</v>
      </c>
      <c r="B210">
        <v>1.36755</v>
      </c>
      <c r="C210">
        <v>1.3703700000000001</v>
      </c>
      <c r="D210">
        <v>1.36592</v>
      </c>
      <c r="E210">
        <v>1.3684400000000001</v>
      </c>
      <c r="F210">
        <f t="shared" si="38"/>
        <v>-4.6999999999997044</v>
      </c>
      <c r="G210">
        <f t="shared" si="30"/>
        <v>0</v>
      </c>
      <c r="H210" s="8">
        <f t="shared" si="33"/>
        <v>6.5079887389862812E-4</v>
      </c>
      <c r="I210" s="9">
        <f t="shared" si="39"/>
        <v>1.0320844920419237E-3</v>
      </c>
      <c r="J210">
        <f t="shared" si="34"/>
        <v>0</v>
      </c>
      <c r="K210">
        <f t="shared" si="35"/>
        <v>0</v>
      </c>
      <c r="L210">
        <f t="shared" si="31"/>
        <v>0</v>
      </c>
      <c r="M210">
        <f t="shared" si="32"/>
        <v>0</v>
      </c>
      <c r="N210">
        <f t="shared" si="36"/>
        <v>0</v>
      </c>
      <c r="O210">
        <f t="shared" si="37"/>
        <v>292.70000000000579</v>
      </c>
    </row>
    <row r="211" spans="1:15" x14ac:dyDescent="0.25">
      <c r="A211" s="1">
        <v>41567.958333333336</v>
      </c>
      <c r="B211">
        <v>1.3684000000000001</v>
      </c>
      <c r="C211">
        <v>1.3688400000000001</v>
      </c>
      <c r="D211">
        <v>1.3650899999999999</v>
      </c>
      <c r="E211">
        <v>1.3679300000000001</v>
      </c>
      <c r="F211">
        <f t="shared" si="38"/>
        <v>101.19999999999906</v>
      </c>
      <c r="G211">
        <f t="shared" si="30"/>
        <v>1</v>
      </c>
      <c r="H211" s="8">
        <f t="shared" si="33"/>
        <v>-3.7268714740879005E-4</v>
      </c>
      <c r="I211" s="9">
        <f t="shared" si="39"/>
        <v>1.4358478264833302E-3</v>
      </c>
      <c r="J211">
        <f t="shared" si="34"/>
        <v>0</v>
      </c>
      <c r="K211">
        <f t="shared" si="35"/>
        <v>0</v>
      </c>
      <c r="L211">
        <f t="shared" si="31"/>
        <v>101.19999999999906</v>
      </c>
      <c r="M211">
        <f t="shared" si="32"/>
        <v>0</v>
      </c>
      <c r="N211">
        <f t="shared" si="36"/>
        <v>101.19999999999906</v>
      </c>
      <c r="O211">
        <f t="shared" si="37"/>
        <v>393.90000000000487</v>
      </c>
    </row>
    <row r="212" spans="1:15" x14ac:dyDescent="0.25">
      <c r="A212" s="1">
        <v>41568.958333333336</v>
      </c>
      <c r="B212">
        <v>1.3679300000000001</v>
      </c>
      <c r="C212">
        <v>1.3791899999999999</v>
      </c>
      <c r="D212">
        <v>1.3662300000000001</v>
      </c>
      <c r="E212">
        <v>1.37805</v>
      </c>
      <c r="F212">
        <f t="shared" si="38"/>
        <v>-4.9999999999994493</v>
      </c>
      <c r="G212">
        <f t="shared" si="30"/>
        <v>0</v>
      </c>
      <c r="H212" s="8">
        <f t="shared" si="33"/>
        <v>7.3980393733596994E-3</v>
      </c>
      <c r="I212" s="9">
        <f t="shared" si="39"/>
        <v>2.3994229109761539E-3</v>
      </c>
      <c r="J212">
        <f t="shared" si="34"/>
        <v>0</v>
      </c>
      <c r="K212">
        <f t="shared" si="35"/>
        <v>0</v>
      </c>
      <c r="L212">
        <f t="shared" si="31"/>
        <v>0</v>
      </c>
      <c r="M212">
        <f t="shared" si="32"/>
        <v>0</v>
      </c>
      <c r="N212">
        <f t="shared" si="36"/>
        <v>0</v>
      </c>
      <c r="O212">
        <f t="shared" si="37"/>
        <v>393.90000000000487</v>
      </c>
    </row>
    <row r="213" spans="1:15" x14ac:dyDescent="0.25">
      <c r="A213" s="1">
        <v>41569.958333333336</v>
      </c>
      <c r="B213">
        <v>1.3780699999999999</v>
      </c>
      <c r="C213">
        <v>1.3792800000000001</v>
      </c>
      <c r="D213">
        <v>1.3741000000000001</v>
      </c>
      <c r="E213">
        <v>1.37757</v>
      </c>
      <c r="F213">
        <f t="shared" si="38"/>
        <v>25.100000000000122</v>
      </c>
      <c r="G213">
        <f t="shared" si="30"/>
        <v>1</v>
      </c>
      <c r="H213" s="8">
        <f t="shared" si="33"/>
        <v>-3.4831827582459951E-4</v>
      </c>
      <c r="I213" s="9">
        <f t="shared" si="39"/>
        <v>2.1626465901843778E-3</v>
      </c>
      <c r="J213">
        <f t="shared" si="34"/>
        <v>0</v>
      </c>
      <c r="K213">
        <f t="shared" si="35"/>
        <v>0</v>
      </c>
      <c r="L213">
        <f t="shared" si="31"/>
        <v>25.100000000000122</v>
      </c>
      <c r="M213">
        <f t="shared" si="32"/>
        <v>0</v>
      </c>
      <c r="N213">
        <f t="shared" si="36"/>
        <v>25.100000000000122</v>
      </c>
      <c r="O213">
        <f t="shared" si="37"/>
        <v>419.000000000005</v>
      </c>
    </row>
    <row r="214" spans="1:15" x14ac:dyDescent="0.25">
      <c r="A214" s="1">
        <v>41570.958333333336</v>
      </c>
      <c r="B214">
        <v>1.37757</v>
      </c>
      <c r="C214">
        <v>1.38252</v>
      </c>
      <c r="D214">
        <v>1.3764000000000001</v>
      </c>
      <c r="E214">
        <v>1.38008</v>
      </c>
      <c r="F214">
        <f t="shared" si="38"/>
        <v>1.2000000000012001</v>
      </c>
      <c r="G214">
        <f t="shared" si="30"/>
        <v>1</v>
      </c>
      <c r="H214" s="8">
        <f t="shared" si="33"/>
        <v>1.8220489702882592E-3</v>
      </c>
      <c r="I214" s="9">
        <f t="shared" si="39"/>
        <v>2.2039264844199297E-3</v>
      </c>
      <c r="J214">
        <f t="shared" si="34"/>
        <v>0</v>
      </c>
      <c r="K214">
        <f t="shared" si="35"/>
        <v>0</v>
      </c>
      <c r="L214">
        <f t="shared" si="31"/>
        <v>0</v>
      </c>
      <c r="M214">
        <f t="shared" si="32"/>
        <v>0</v>
      </c>
      <c r="N214">
        <f t="shared" si="36"/>
        <v>0</v>
      </c>
      <c r="O214">
        <f t="shared" si="37"/>
        <v>419.000000000005</v>
      </c>
    </row>
    <row r="215" spans="1:15" x14ac:dyDescent="0.25">
      <c r="A215" s="1">
        <v>41571.958333333336</v>
      </c>
      <c r="B215">
        <v>1.3800699999999999</v>
      </c>
      <c r="C215">
        <v>1.3832100000000001</v>
      </c>
      <c r="D215">
        <v>1.3774</v>
      </c>
      <c r="E215">
        <v>1.38019</v>
      </c>
      <c r="F215">
        <f t="shared" si="38"/>
        <v>-20.800000000000818</v>
      </c>
      <c r="G215">
        <f t="shared" si="30"/>
        <v>0</v>
      </c>
      <c r="H215" s="8">
        <f t="shared" si="33"/>
        <v>7.9705524317574827E-5</v>
      </c>
      <c r="I215" s="9">
        <f t="shared" si="39"/>
        <v>2.5586333478992696E-3</v>
      </c>
      <c r="J215">
        <f t="shared" si="34"/>
        <v>0</v>
      </c>
      <c r="K215">
        <f t="shared" si="35"/>
        <v>0</v>
      </c>
      <c r="L215">
        <f t="shared" si="31"/>
        <v>0</v>
      </c>
      <c r="M215">
        <f t="shared" si="32"/>
        <v>0</v>
      </c>
      <c r="N215">
        <f t="shared" si="36"/>
        <v>0</v>
      </c>
      <c r="O215">
        <f t="shared" si="37"/>
        <v>419.000000000005</v>
      </c>
    </row>
    <row r="216" spans="1:15" x14ac:dyDescent="0.25">
      <c r="A216" s="1">
        <v>41574.958333333336</v>
      </c>
      <c r="B216">
        <v>1.38059</v>
      </c>
      <c r="C216">
        <v>1.38174</v>
      </c>
      <c r="D216">
        <v>1.3774999999999999</v>
      </c>
      <c r="E216">
        <v>1.3785099999999999</v>
      </c>
      <c r="F216">
        <f t="shared" si="38"/>
        <v>-40.099999999998474</v>
      </c>
      <c r="G216">
        <f t="shared" si="30"/>
        <v>0</v>
      </c>
      <c r="H216" s="8">
        <f t="shared" si="33"/>
        <v>-1.2172237155755328E-3</v>
      </c>
      <c r="I216" s="9">
        <f t="shared" si="39"/>
        <v>2.3149723307436948E-3</v>
      </c>
      <c r="J216">
        <f t="shared" si="34"/>
        <v>0</v>
      </c>
      <c r="K216">
        <f t="shared" si="35"/>
        <v>0</v>
      </c>
      <c r="L216">
        <f t="shared" si="31"/>
        <v>0</v>
      </c>
      <c r="M216">
        <f t="shared" si="32"/>
        <v>0</v>
      </c>
      <c r="N216">
        <f t="shared" si="36"/>
        <v>0</v>
      </c>
      <c r="O216">
        <f t="shared" si="37"/>
        <v>419.000000000005</v>
      </c>
    </row>
    <row r="217" spans="1:15" x14ac:dyDescent="0.25">
      <c r="A217" s="1">
        <v>41575.958333333336</v>
      </c>
      <c r="B217">
        <v>1.3785099999999999</v>
      </c>
      <c r="C217">
        <v>1.3813</v>
      </c>
      <c r="D217">
        <v>1.3736200000000001</v>
      </c>
      <c r="E217">
        <v>1.3745000000000001</v>
      </c>
      <c r="F217">
        <f t="shared" si="38"/>
        <v>-9.5000000000000639</v>
      </c>
      <c r="G217">
        <f t="shared" si="30"/>
        <v>0</v>
      </c>
      <c r="H217" s="8">
        <f t="shared" si="33"/>
        <v>-2.9089379112229308E-3</v>
      </c>
      <c r="I217" s="9">
        <f t="shared" si="39"/>
        <v>6.3792821147903855E-4</v>
      </c>
      <c r="J217">
        <f t="shared" si="34"/>
        <v>0</v>
      </c>
      <c r="K217">
        <f t="shared" si="35"/>
        <v>0</v>
      </c>
      <c r="L217">
        <f t="shared" si="31"/>
        <v>0</v>
      </c>
      <c r="M217">
        <f t="shared" si="32"/>
        <v>0</v>
      </c>
      <c r="N217">
        <f t="shared" si="36"/>
        <v>0</v>
      </c>
      <c r="O217">
        <f t="shared" si="37"/>
        <v>419.000000000005</v>
      </c>
    </row>
    <row r="218" spans="1:15" x14ac:dyDescent="0.25">
      <c r="A218" s="1">
        <v>41576.958333333336</v>
      </c>
      <c r="B218">
        <v>1.3745000000000001</v>
      </c>
      <c r="C218">
        <v>1.3784700000000001</v>
      </c>
      <c r="D218">
        <v>1.3695999999999999</v>
      </c>
      <c r="E218">
        <v>1.37355</v>
      </c>
      <c r="F218">
        <f t="shared" si="38"/>
        <v>-152.30000000000078</v>
      </c>
      <c r="G218">
        <f t="shared" si="30"/>
        <v>0</v>
      </c>
      <c r="H218" s="8">
        <f t="shared" si="33"/>
        <v>-6.9116042197159278E-4</v>
      </c>
      <c r="I218" s="9">
        <f t="shared" si="39"/>
        <v>4.7018329949526094E-4</v>
      </c>
      <c r="J218">
        <f t="shared" si="34"/>
        <v>0</v>
      </c>
      <c r="K218">
        <f t="shared" si="35"/>
        <v>0</v>
      </c>
      <c r="L218">
        <f t="shared" si="31"/>
        <v>0</v>
      </c>
      <c r="M218">
        <f t="shared" si="32"/>
        <v>0</v>
      </c>
      <c r="N218">
        <f t="shared" si="36"/>
        <v>0</v>
      </c>
      <c r="O218">
        <f t="shared" si="37"/>
        <v>419.000000000005</v>
      </c>
    </row>
    <row r="219" spans="1:15" x14ac:dyDescent="0.25">
      <c r="A219" s="1">
        <v>41577.958333333336</v>
      </c>
      <c r="B219">
        <v>1.37355</v>
      </c>
      <c r="C219">
        <v>1.3738600000000001</v>
      </c>
      <c r="D219">
        <v>1.3574999999999999</v>
      </c>
      <c r="E219">
        <v>1.35832</v>
      </c>
      <c r="F219">
        <f t="shared" si="38"/>
        <v>-98.000000000000313</v>
      </c>
      <c r="G219">
        <f t="shared" si="30"/>
        <v>0</v>
      </c>
      <c r="H219" s="8">
        <f t="shared" si="33"/>
        <v>-1.1088056495941245E-2</v>
      </c>
      <c r="I219" s="9">
        <f t="shared" si="39"/>
        <v>-8.6923786907129597E-4</v>
      </c>
      <c r="J219">
        <f t="shared" si="34"/>
        <v>0</v>
      </c>
      <c r="K219">
        <f t="shared" si="35"/>
        <v>0</v>
      </c>
      <c r="L219">
        <f t="shared" si="31"/>
        <v>0</v>
      </c>
      <c r="M219">
        <f t="shared" si="32"/>
        <v>0</v>
      </c>
      <c r="N219">
        <f t="shared" si="36"/>
        <v>0</v>
      </c>
      <c r="O219">
        <f t="shared" si="37"/>
        <v>419.000000000005</v>
      </c>
    </row>
    <row r="220" spans="1:15" x14ac:dyDescent="0.25">
      <c r="A220" s="1">
        <v>41578.958333333336</v>
      </c>
      <c r="B220">
        <v>1.35833</v>
      </c>
      <c r="C220">
        <v>1.35894</v>
      </c>
      <c r="D220">
        <v>1.34795</v>
      </c>
      <c r="E220">
        <v>1.34853</v>
      </c>
      <c r="F220">
        <f t="shared" si="38"/>
        <v>27.300000000001212</v>
      </c>
      <c r="G220">
        <f t="shared" si="30"/>
        <v>1</v>
      </c>
      <c r="H220" s="8">
        <f t="shared" si="33"/>
        <v>-7.2074327109958869E-3</v>
      </c>
      <c r="I220" s="9">
        <f t="shared" si="39"/>
        <v>-2.6949218796157443E-3</v>
      </c>
      <c r="J220">
        <f t="shared" si="34"/>
        <v>0</v>
      </c>
      <c r="K220">
        <f t="shared" si="35"/>
        <v>0</v>
      </c>
      <c r="L220">
        <f t="shared" si="31"/>
        <v>0</v>
      </c>
      <c r="M220">
        <f t="shared" si="32"/>
        <v>0</v>
      </c>
      <c r="N220">
        <f t="shared" si="36"/>
        <v>0</v>
      </c>
      <c r="O220">
        <f t="shared" si="37"/>
        <v>419.000000000005</v>
      </c>
    </row>
    <row r="221" spans="1:15" x14ac:dyDescent="0.25">
      <c r="A221" s="1">
        <v>41582</v>
      </c>
      <c r="B221">
        <v>1.34866</v>
      </c>
      <c r="C221">
        <v>1.35243</v>
      </c>
      <c r="D221">
        <v>1.3442000000000001</v>
      </c>
      <c r="E221">
        <v>1.3513900000000001</v>
      </c>
      <c r="F221">
        <f t="shared" si="38"/>
        <v>-40.000000000000036</v>
      </c>
      <c r="G221">
        <f t="shared" si="30"/>
        <v>0</v>
      </c>
      <c r="H221" s="8">
        <f t="shared" si="33"/>
        <v>2.1208278644153644E-3</v>
      </c>
      <c r="I221" s="9">
        <f t="shared" si="39"/>
        <v>-2.3862786120857488E-3</v>
      </c>
      <c r="J221">
        <f t="shared" si="34"/>
        <v>0</v>
      </c>
      <c r="K221">
        <f t="shared" si="35"/>
        <v>0</v>
      </c>
      <c r="L221">
        <f t="shared" si="31"/>
        <v>0</v>
      </c>
      <c r="M221">
        <f t="shared" si="32"/>
        <v>0</v>
      </c>
      <c r="N221">
        <f t="shared" si="36"/>
        <v>0</v>
      </c>
      <c r="O221">
        <f t="shared" si="37"/>
        <v>419.000000000005</v>
      </c>
    </row>
    <row r="222" spans="1:15" x14ac:dyDescent="0.25">
      <c r="A222" s="1">
        <v>41583</v>
      </c>
      <c r="B222">
        <v>1.3513999999999999</v>
      </c>
      <c r="C222">
        <v>1.3522400000000001</v>
      </c>
      <c r="D222">
        <v>1.3449</v>
      </c>
      <c r="E222">
        <v>1.3473999999999999</v>
      </c>
      <c r="F222">
        <f t="shared" si="38"/>
        <v>38.399999999998435</v>
      </c>
      <c r="G222">
        <f t="shared" si="30"/>
        <v>1</v>
      </c>
      <c r="H222" s="8">
        <f t="shared" si="33"/>
        <v>-2.952515558055202E-3</v>
      </c>
      <c r="I222" s="9">
        <f t="shared" si="39"/>
        <v>-2.9830991781286814E-3</v>
      </c>
      <c r="J222">
        <f t="shared" si="34"/>
        <v>0</v>
      </c>
      <c r="K222">
        <f t="shared" si="35"/>
        <v>0</v>
      </c>
      <c r="L222">
        <f t="shared" si="31"/>
        <v>0</v>
      </c>
      <c r="M222">
        <f t="shared" si="32"/>
        <v>0</v>
      </c>
      <c r="N222">
        <f t="shared" si="36"/>
        <v>0</v>
      </c>
      <c r="O222">
        <f t="shared" si="37"/>
        <v>419.000000000005</v>
      </c>
    </row>
    <row r="223" spans="1:15" x14ac:dyDescent="0.25">
      <c r="A223" s="1">
        <v>41584</v>
      </c>
      <c r="B223">
        <v>1.3474200000000001</v>
      </c>
      <c r="C223">
        <v>1.3547100000000001</v>
      </c>
      <c r="D223">
        <v>1.3467499999999999</v>
      </c>
      <c r="E223">
        <v>1.3512599999999999</v>
      </c>
      <c r="F223">
        <f t="shared" si="38"/>
        <v>-93.000000000000853</v>
      </c>
      <c r="G223">
        <f t="shared" si="30"/>
        <v>0</v>
      </c>
      <c r="H223" s="8">
        <f t="shared" si="33"/>
        <v>2.8647766067981806E-3</v>
      </c>
      <c r="I223" s="9">
        <f t="shared" si="39"/>
        <v>-2.6349652928186057E-3</v>
      </c>
      <c r="J223">
        <f t="shared" si="34"/>
        <v>0</v>
      </c>
      <c r="K223">
        <f t="shared" si="35"/>
        <v>0</v>
      </c>
      <c r="L223">
        <f t="shared" si="31"/>
        <v>0</v>
      </c>
      <c r="M223">
        <f t="shared" si="32"/>
        <v>0</v>
      </c>
      <c r="N223">
        <f t="shared" si="36"/>
        <v>0</v>
      </c>
      <c r="O223">
        <f t="shared" si="37"/>
        <v>419.000000000005</v>
      </c>
    </row>
    <row r="224" spans="1:15" x14ac:dyDescent="0.25">
      <c r="A224" s="1">
        <v>41585</v>
      </c>
      <c r="B224">
        <v>1.35124</v>
      </c>
      <c r="C224">
        <v>1.35287</v>
      </c>
      <c r="D224">
        <v>1.3294999999999999</v>
      </c>
      <c r="E224">
        <v>1.3419399999999999</v>
      </c>
      <c r="F224">
        <f t="shared" si="38"/>
        <v>-54.100000000001373</v>
      </c>
      <c r="G224">
        <f t="shared" si="30"/>
        <v>0</v>
      </c>
      <c r="H224" s="8">
        <f t="shared" si="33"/>
        <v>-6.8972662551988195E-3</v>
      </c>
      <c r="I224" s="9">
        <f t="shared" si="39"/>
        <v>-3.3449706102715165E-3</v>
      </c>
      <c r="J224">
        <f t="shared" si="34"/>
        <v>0</v>
      </c>
      <c r="K224">
        <f t="shared" si="35"/>
        <v>0</v>
      </c>
      <c r="L224">
        <f t="shared" si="31"/>
        <v>0</v>
      </c>
      <c r="M224">
        <f t="shared" si="32"/>
        <v>0</v>
      </c>
      <c r="N224">
        <f t="shared" si="36"/>
        <v>0</v>
      </c>
      <c r="O224">
        <f t="shared" si="37"/>
        <v>419.000000000005</v>
      </c>
    </row>
    <row r="225" spans="1:15" x14ac:dyDescent="0.25">
      <c r="A225" s="1">
        <v>41586</v>
      </c>
      <c r="B225">
        <v>1.34189</v>
      </c>
      <c r="C225">
        <v>1.3437699999999999</v>
      </c>
      <c r="D225">
        <v>1.33178</v>
      </c>
      <c r="E225">
        <v>1.3364799999999999</v>
      </c>
      <c r="F225">
        <f t="shared" si="38"/>
        <v>49.399999999999444</v>
      </c>
      <c r="G225">
        <f t="shared" si="30"/>
        <v>1</v>
      </c>
      <c r="H225" s="8">
        <f t="shared" si="33"/>
        <v>-4.0687363071374438E-3</v>
      </c>
      <c r="I225" s="9">
        <f t="shared" si="39"/>
        <v>-3.4899454097608307E-3</v>
      </c>
      <c r="J225">
        <f t="shared" si="34"/>
        <v>0</v>
      </c>
      <c r="K225">
        <f t="shared" si="35"/>
        <v>0</v>
      </c>
      <c r="L225">
        <f t="shared" si="31"/>
        <v>0</v>
      </c>
      <c r="M225">
        <f t="shared" si="32"/>
        <v>0</v>
      </c>
      <c r="N225">
        <f t="shared" si="36"/>
        <v>0</v>
      </c>
      <c r="O225">
        <f t="shared" si="37"/>
        <v>419.000000000005</v>
      </c>
    </row>
    <row r="226" spans="1:15" x14ac:dyDescent="0.25">
      <c r="A226" s="1">
        <v>41589</v>
      </c>
      <c r="B226">
        <v>1.33572</v>
      </c>
      <c r="C226">
        <v>1.34162</v>
      </c>
      <c r="D226">
        <v>1.33446</v>
      </c>
      <c r="E226">
        <v>1.34066</v>
      </c>
      <c r="F226">
        <f t="shared" si="38"/>
        <v>29.600000000000737</v>
      </c>
      <c r="G226">
        <f t="shared" si="30"/>
        <v>1</v>
      </c>
      <c r="H226" s="8">
        <f t="shared" si="33"/>
        <v>3.1276188195858978E-3</v>
      </c>
      <c r="I226" s="9">
        <f t="shared" si="39"/>
        <v>-3.0125980045661443E-3</v>
      </c>
      <c r="J226">
        <f t="shared" si="34"/>
        <v>0</v>
      </c>
      <c r="K226">
        <f t="shared" si="35"/>
        <v>0</v>
      </c>
      <c r="L226">
        <f t="shared" si="31"/>
        <v>0</v>
      </c>
      <c r="M226">
        <f t="shared" si="32"/>
        <v>0</v>
      </c>
      <c r="N226">
        <f t="shared" si="36"/>
        <v>0</v>
      </c>
      <c r="O226">
        <f t="shared" si="37"/>
        <v>419.000000000005</v>
      </c>
    </row>
    <row r="227" spans="1:15" x14ac:dyDescent="0.25">
      <c r="A227" s="1">
        <v>41590</v>
      </c>
      <c r="B227">
        <v>1.3405899999999999</v>
      </c>
      <c r="C227">
        <v>1.34561</v>
      </c>
      <c r="D227">
        <v>1.3359000000000001</v>
      </c>
      <c r="E227">
        <v>1.34355</v>
      </c>
      <c r="F227">
        <f t="shared" si="38"/>
        <v>50.699999999999079</v>
      </c>
      <c r="G227">
        <f t="shared" si="30"/>
        <v>1</v>
      </c>
      <c r="H227" s="8">
        <f t="shared" si="33"/>
        <v>2.1556546775469698E-3</v>
      </c>
      <c r="I227" s="9">
        <f t="shared" si="39"/>
        <v>-1.3571341078801175E-3</v>
      </c>
      <c r="J227">
        <f t="shared" si="34"/>
        <v>0</v>
      </c>
      <c r="K227">
        <f t="shared" si="35"/>
        <v>0</v>
      </c>
      <c r="L227">
        <f t="shared" si="31"/>
        <v>0</v>
      </c>
      <c r="M227">
        <f t="shared" si="32"/>
        <v>0</v>
      </c>
      <c r="N227">
        <f t="shared" si="36"/>
        <v>0</v>
      </c>
      <c r="O227">
        <f t="shared" si="37"/>
        <v>419.000000000005</v>
      </c>
    </row>
    <row r="228" spans="1:15" x14ac:dyDescent="0.25">
      <c r="A228" s="1">
        <v>41591</v>
      </c>
      <c r="B228">
        <v>1.34355</v>
      </c>
      <c r="C228">
        <v>1.3495299999999999</v>
      </c>
      <c r="D228">
        <v>1.3389800000000001</v>
      </c>
      <c r="E228">
        <v>1.3486199999999999</v>
      </c>
      <c r="F228">
        <f t="shared" si="38"/>
        <v>-27.699999999999392</v>
      </c>
      <c r="G228">
        <f t="shared" si="30"/>
        <v>0</v>
      </c>
      <c r="H228" s="8">
        <f t="shared" si="33"/>
        <v>3.7735849056603765E-3</v>
      </c>
      <c r="I228" s="9">
        <f t="shared" si="39"/>
        <v>1.5493094201915469E-5</v>
      </c>
      <c r="J228">
        <f t="shared" si="34"/>
        <v>0</v>
      </c>
      <c r="K228">
        <f t="shared" si="35"/>
        <v>0</v>
      </c>
      <c r="L228">
        <f t="shared" si="31"/>
        <v>0</v>
      </c>
      <c r="M228">
        <f t="shared" si="32"/>
        <v>0</v>
      </c>
      <c r="N228">
        <f t="shared" si="36"/>
        <v>0</v>
      </c>
      <c r="O228">
        <f t="shared" si="37"/>
        <v>419.000000000005</v>
      </c>
    </row>
    <row r="229" spans="1:15" x14ac:dyDescent="0.25">
      <c r="A229" s="1">
        <v>41592</v>
      </c>
      <c r="B229">
        <v>1.34863</v>
      </c>
      <c r="C229">
        <v>1.34972</v>
      </c>
      <c r="D229">
        <v>1.34179</v>
      </c>
      <c r="E229">
        <v>1.3458600000000001</v>
      </c>
      <c r="F229">
        <f t="shared" si="38"/>
        <v>35.499999999999417</v>
      </c>
      <c r="G229">
        <f t="shared" si="30"/>
        <v>1</v>
      </c>
      <c r="H229" s="8">
        <f t="shared" si="33"/>
        <v>-2.0465364594918212E-3</v>
      </c>
      <c r="I229" s="9">
        <f t="shared" si="39"/>
        <v>-5.0542744628648273E-4</v>
      </c>
      <c r="J229">
        <f t="shared" si="34"/>
        <v>0</v>
      </c>
      <c r="K229">
        <f t="shared" si="35"/>
        <v>0</v>
      </c>
      <c r="L229">
        <f t="shared" si="31"/>
        <v>0</v>
      </c>
      <c r="M229">
        <f t="shared" si="32"/>
        <v>0</v>
      </c>
      <c r="N229">
        <f t="shared" si="36"/>
        <v>0</v>
      </c>
      <c r="O229">
        <f t="shared" si="37"/>
        <v>419.000000000005</v>
      </c>
    </row>
    <row r="230" spans="1:15" x14ac:dyDescent="0.25">
      <c r="A230" s="1">
        <v>41593</v>
      </c>
      <c r="B230">
        <v>1.3458600000000001</v>
      </c>
      <c r="C230">
        <v>1.3505199999999999</v>
      </c>
      <c r="D230">
        <v>1.3432200000000001</v>
      </c>
      <c r="E230">
        <v>1.34941</v>
      </c>
      <c r="F230">
        <f t="shared" si="38"/>
        <v>9.5000000000000639</v>
      </c>
      <c r="G230">
        <f t="shared" si="30"/>
        <v>1</v>
      </c>
      <c r="H230" s="8">
        <f t="shared" si="33"/>
        <v>2.637718633438757E-3</v>
      </c>
      <c r="I230" s="9">
        <f t="shared" si="39"/>
        <v>1.9335182765026215E-4</v>
      </c>
      <c r="J230">
        <f t="shared" si="34"/>
        <v>0</v>
      </c>
      <c r="K230">
        <f t="shared" si="35"/>
        <v>0</v>
      </c>
      <c r="L230">
        <f t="shared" si="31"/>
        <v>0</v>
      </c>
      <c r="M230">
        <f t="shared" si="32"/>
        <v>0</v>
      </c>
      <c r="N230">
        <f t="shared" si="36"/>
        <v>0</v>
      </c>
      <c r="O230">
        <f t="shared" si="37"/>
        <v>419.000000000005</v>
      </c>
    </row>
    <row r="231" spans="1:15" x14ac:dyDescent="0.25">
      <c r="A231" s="1">
        <v>41596</v>
      </c>
      <c r="B231">
        <v>1.3495999999999999</v>
      </c>
      <c r="C231">
        <v>1.35415</v>
      </c>
      <c r="D231">
        <v>1.34745</v>
      </c>
      <c r="E231">
        <v>1.3505499999999999</v>
      </c>
      <c r="F231">
        <f t="shared" si="38"/>
        <v>32.800000000001717</v>
      </c>
      <c r="G231">
        <f t="shared" si="30"/>
        <v>1</v>
      </c>
      <c r="H231" s="8">
        <f t="shared" si="33"/>
        <v>8.4481365930288987E-4</v>
      </c>
      <c r="I231" s="9">
        <f t="shared" si="39"/>
        <v>-5.9143540786649185E-5</v>
      </c>
      <c r="J231">
        <f t="shared" si="34"/>
        <v>0</v>
      </c>
      <c r="K231">
        <f t="shared" si="35"/>
        <v>0</v>
      </c>
      <c r="L231">
        <f t="shared" si="31"/>
        <v>0</v>
      </c>
      <c r="M231">
        <f t="shared" si="32"/>
        <v>0</v>
      </c>
      <c r="N231">
        <f t="shared" si="36"/>
        <v>0</v>
      </c>
      <c r="O231">
        <f t="shared" si="37"/>
        <v>419.000000000005</v>
      </c>
    </row>
    <row r="232" spans="1:15" x14ac:dyDescent="0.25">
      <c r="A232" s="1">
        <v>41597</v>
      </c>
      <c r="B232">
        <v>1.3505499999999999</v>
      </c>
      <c r="C232">
        <v>1.3546800000000001</v>
      </c>
      <c r="D232">
        <v>1.3487199999999999</v>
      </c>
      <c r="E232">
        <v>1.3538300000000001</v>
      </c>
      <c r="F232">
        <f t="shared" si="38"/>
        <v>-99.799999999998775</v>
      </c>
      <c r="G232">
        <f t="shared" si="30"/>
        <v>0</v>
      </c>
      <c r="H232" s="8">
        <f t="shared" si="33"/>
        <v>2.4286401836290938E-3</v>
      </c>
      <c r="I232" s="9">
        <f t="shared" si="39"/>
        <v>1.10659476406684E-3</v>
      </c>
      <c r="J232">
        <f t="shared" si="34"/>
        <v>0</v>
      </c>
      <c r="K232">
        <f t="shared" si="35"/>
        <v>0</v>
      </c>
      <c r="L232">
        <f t="shared" si="31"/>
        <v>0</v>
      </c>
      <c r="M232">
        <f t="shared" si="32"/>
        <v>0</v>
      </c>
      <c r="N232">
        <f t="shared" si="36"/>
        <v>0</v>
      </c>
      <c r="O232">
        <f t="shared" si="37"/>
        <v>419.000000000005</v>
      </c>
    </row>
    <row r="233" spans="1:15" x14ac:dyDescent="0.25">
      <c r="A233" s="1">
        <v>41598</v>
      </c>
      <c r="B233">
        <v>1.3537999999999999</v>
      </c>
      <c r="C233">
        <v>1.3577399999999999</v>
      </c>
      <c r="D233">
        <v>1.3414699999999999</v>
      </c>
      <c r="E233">
        <v>1.34382</v>
      </c>
      <c r="F233">
        <f t="shared" si="38"/>
        <v>42.999999999999702</v>
      </c>
      <c r="G233">
        <f t="shared" si="30"/>
        <v>1</v>
      </c>
      <c r="H233" s="8">
        <f t="shared" si="33"/>
        <v>-7.393838221933402E-3</v>
      </c>
      <c r="I233" s="9">
        <f t="shared" si="39"/>
        <v>6.9095702471734521E-4</v>
      </c>
      <c r="J233">
        <f t="shared" si="34"/>
        <v>0</v>
      </c>
      <c r="K233">
        <f t="shared" si="35"/>
        <v>0</v>
      </c>
      <c r="L233">
        <f t="shared" si="31"/>
        <v>0</v>
      </c>
      <c r="M233">
        <f t="shared" si="32"/>
        <v>0</v>
      </c>
      <c r="N233">
        <f t="shared" si="36"/>
        <v>0</v>
      </c>
      <c r="O233">
        <f t="shared" si="37"/>
        <v>419.000000000005</v>
      </c>
    </row>
    <row r="234" spans="1:15" x14ac:dyDescent="0.25">
      <c r="A234" s="1">
        <v>41599</v>
      </c>
      <c r="B234">
        <v>1.3438300000000001</v>
      </c>
      <c r="C234">
        <v>1.3486400000000001</v>
      </c>
      <c r="D234">
        <v>1.33992</v>
      </c>
      <c r="E234">
        <v>1.3481300000000001</v>
      </c>
      <c r="F234">
        <f t="shared" si="38"/>
        <v>75.000000000000625</v>
      </c>
      <c r="G234">
        <f t="shared" si="30"/>
        <v>1</v>
      </c>
      <c r="H234" s="8">
        <f t="shared" si="33"/>
        <v>3.2072747838252091E-3</v>
      </c>
      <c r="I234" s="9">
        <f t="shared" si="39"/>
        <v>7.0091402024725913E-4</v>
      </c>
      <c r="J234">
        <f t="shared" si="34"/>
        <v>0</v>
      </c>
      <c r="K234">
        <f t="shared" si="35"/>
        <v>0</v>
      </c>
      <c r="L234">
        <f t="shared" si="31"/>
        <v>0</v>
      </c>
      <c r="M234">
        <f t="shared" si="32"/>
        <v>0</v>
      </c>
      <c r="N234">
        <f t="shared" si="36"/>
        <v>0</v>
      </c>
      <c r="O234">
        <f t="shared" si="37"/>
        <v>419.000000000005</v>
      </c>
    </row>
    <row r="235" spans="1:15" x14ac:dyDescent="0.25">
      <c r="A235" s="1">
        <v>41600</v>
      </c>
      <c r="B235">
        <v>1.3481399999999999</v>
      </c>
      <c r="C235">
        <v>1.3556900000000001</v>
      </c>
      <c r="D235">
        <v>1.34623</v>
      </c>
      <c r="E235">
        <v>1.35564</v>
      </c>
      <c r="F235">
        <f t="shared" si="38"/>
        <v>-32.399999999999096</v>
      </c>
      <c r="G235">
        <f t="shared" si="30"/>
        <v>0</v>
      </c>
      <c r="H235" s="8">
        <f t="shared" si="33"/>
        <v>5.5706793855190284E-3</v>
      </c>
      <c r="I235" s="9">
        <f t="shared" si="39"/>
        <v>1.1277921087437665E-3</v>
      </c>
      <c r="J235">
        <f t="shared" si="34"/>
        <v>0</v>
      </c>
      <c r="K235">
        <f t="shared" si="35"/>
        <v>0</v>
      </c>
      <c r="L235">
        <f t="shared" si="31"/>
        <v>0</v>
      </c>
      <c r="M235">
        <f t="shared" si="32"/>
        <v>0</v>
      </c>
      <c r="N235">
        <f t="shared" si="36"/>
        <v>0</v>
      </c>
      <c r="O235">
        <f t="shared" si="37"/>
        <v>419.000000000005</v>
      </c>
    </row>
    <row r="236" spans="1:15" x14ac:dyDescent="0.25">
      <c r="A236" s="1">
        <v>41603</v>
      </c>
      <c r="B236">
        <v>1.35486</v>
      </c>
      <c r="C236">
        <v>1.35599</v>
      </c>
      <c r="D236">
        <v>1.349</v>
      </c>
      <c r="E236">
        <v>1.35162</v>
      </c>
      <c r="F236">
        <f t="shared" si="38"/>
        <v>55.700000000000749</v>
      </c>
      <c r="G236">
        <f t="shared" si="30"/>
        <v>1</v>
      </c>
      <c r="H236" s="8">
        <f t="shared" si="33"/>
        <v>-2.9653890413383621E-3</v>
      </c>
      <c r="I236" s="9">
        <f t="shared" si="39"/>
        <v>2.8542036536892412E-4</v>
      </c>
      <c r="J236">
        <f t="shared" si="34"/>
        <v>0</v>
      </c>
      <c r="K236">
        <f t="shared" si="35"/>
        <v>0</v>
      </c>
      <c r="L236">
        <f t="shared" si="31"/>
        <v>0</v>
      </c>
      <c r="M236">
        <f t="shared" si="32"/>
        <v>0</v>
      </c>
      <c r="N236">
        <f t="shared" si="36"/>
        <v>0</v>
      </c>
      <c r="O236">
        <f t="shared" si="37"/>
        <v>419.000000000005</v>
      </c>
    </row>
    <row r="237" spans="1:15" x14ac:dyDescent="0.25">
      <c r="A237" s="1">
        <v>41604</v>
      </c>
      <c r="B237">
        <v>1.35164</v>
      </c>
      <c r="C237">
        <v>1.35747</v>
      </c>
      <c r="D237">
        <v>1.35155</v>
      </c>
      <c r="E237">
        <v>1.35721</v>
      </c>
      <c r="F237">
        <f t="shared" si="38"/>
        <v>7.299999999998974</v>
      </c>
      <c r="G237">
        <f t="shared" si="30"/>
        <v>1</v>
      </c>
      <c r="H237" s="8">
        <f t="shared" si="33"/>
        <v>4.1357778073718432E-3</v>
      </c>
      <c r="I237" s="9">
        <f t="shared" si="39"/>
        <v>1.0582096487268822E-3</v>
      </c>
      <c r="J237">
        <f t="shared" si="34"/>
        <v>0</v>
      </c>
      <c r="K237">
        <f t="shared" si="35"/>
        <v>0</v>
      </c>
      <c r="L237">
        <f t="shared" si="31"/>
        <v>0</v>
      </c>
      <c r="M237">
        <f t="shared" si="32"/>
        <v>0</v>
      </c>
      <c r="N237">
        <f t="shared" si="36"/>
        <v>0</v>
      </c>
      <c r="O237">
        <f t="shared" si="37"/>
        <v>419.000000000005</v>
      </c>
    </row>
    <row r="238" spans="1:15" x14ac:dyDescent="0.25">
      <c r="A238" s="1">
        <v>41605</v>
      </c>
      <c r="B238">
        <v>1.3572200000000001</v>
      </c>
      <c r="C238">
        <v>1.36128</v>
      </c>
      <c r="D238">
        <v>1.3557699999999999</v>
      </c>
      <c r="E238">
        <v>1.35795</v>
      </c>
      <c r="F238">
        <f t="shared" si="38"/>
        <v>25.600000000001177</v>
      </c>
      <c r="G238">
        <f t="shared" si="30"/>
        <v>1</v>
      </c>
      <c r="H238" s="8">
        <f t="shared" si="33"/>
        <v>5.4523618305202248E-4</v>
      </c>
      <c r="I238" s="9">
        <f t="shared" si="39"/>
        <v>7.9664934242854035E-4</v>
      </c>
      <c r="J238">
        <f t="shared" si="34"/>
        <v>0</v>
      </c>
      <c r="K238">
        <f t="shared" si="35"/>
        <v>0</v>
      </c>
      <c r="L238">
        <f t="shared" si="31"/>
        <v>0</v>
      </c>
      <c r="M238">
        <f t="shared" si="32"/>
        <v>0</v>
      </c>
      <c r="N238">
        <f t="shared" si="36"/>
        <v>0</v>
      </c>
      <c r="O238">
        <f t="shared" si="37"/>
        <v>419.000000000005</v>
      </c>
    </row>
    <row r="239" spans="1:15" x14ac:dyDescent="0.25">
      <c r="A239" s="1">
        <v>41606</v>
      </c>
      <c r="B239">
        <v>1.35791</v>
      </c>
      <c r="C239">
        <v>1.3617999999999999</v>
      </c>
      <c r="D239">
        <v>1.35636</v>
      </c>
      <c r="E239">
        <v>1.3604700000000001</v>
      </c>
      <c r="F239">
        <f t="shared" si="38"/>
        <v>-14.400000000001079</v>
      </c>
      <c r="G239">
        <f t="shared" si="30"/>
        <v>0</v>
      </c>
      <c r="H239" s="8">
        <f t="shared" si="33"/>
        <v>1.8557384292501311E-3</v>
      </c>
      <c r="I239" s="9">
        <f t="shared" si="39"/>
        <v>9.2301493867194551E-4</v>
      </c>
      <c r="J239">
        <f t="shared" si="34"/>
        <v>0</v>
      </c>
      <c r="K239">
        <f t="shared" si="35"/>
        <v>0</v>
      </c>
      <c r="L239">
        <f t="shared" si="31"/>
        <v>0</v>
      </c>
      <c r="M239">
        <f t="shared" si="32"/>
        <v>0</v>
      </c>
      <c r="N239">
        <f t="shared" si="36"/>
        <v>0</v>
      </c>
      <c r="O239">
        <f t="shared" si="37"/>
        <v>419.000000000005</v>
      </c>
    </row>
    <row r="240" spans="1:15" x14ac:dyDescent="0.25">
      <c r="A240" s="1">
        <v>41607</v>
      </c>
      <c r="B240">
        <v>1.36043</v>
      </c>
      <c r="C240">
        <v>1.36216</v>
      </c>
      <c r="D240">
        <v>1.3580000000000001</v>
      </c>
      <c r="E240">
        <v>1.3589899999999999</v>
      </c>
      <c r="F240">
        <f t="shared" si="38"/>
        <v>-43.09999999999814</v>
      </c>
      <c r="G240">
        <f t="shared" si="30"/>
        <v>0</v>
      </c>
      <c r="H240" s="8">
        <f t="shared" si="33"/>
        <v>-1.0878593427272598E-3</v>
      </c>
      <c r="I240" s="9">
        <f t="shared" si="39"/>
        <v>4.834524978774013E-4</v>
      </c>
      <c r="J240">
        <f t="shared" si="34"/>
        <v>0</v>
      </c>
      <c r="K240">
        <f t="shared" si="35"/>
        <v>0</v>
      </c>
      <c r="L240">
        <f t="shared" si="31"/>
        <v>0</v>
      </c>
      <c r="M240">
        <f t="shared" si="32"/>
        <v>0</v>
      </c>
      <c r="N240">
        <f t="shared" si="36"/>
        <v>0</v>
      </c>
      <c r="O240">
        <f t="shared" si="37"/>
        <v>419.000000000005</v>
      </c>
    </row>
    <row r="241" spans="1:15" x14ac:dyDescent="0.25">
      <c r="A241" s="1">
        <v>41610</v>
      </c>
      <c r="B241">
        <v>1.3584799999999999</v>
      </c>
      <c r="C241">
        <v>1.3615699999999999</v>
      </c>
      <c r="D241">
        <v>1.3525499999999999</v>
      </c>
      <c r="E241">
        <v>1.3541700000000001</v>
      </c>
      <c r="F241">
        <f t="shared" si="38"/>
        <v>47.200000000000571</v>
      </c>
      <c r="G241">
        <f t="shared" si="30"/>
        <v>1</v>
      </c>
      <c r="H241" s="8">
        <f t="shared" si="33"/>
        <v>-3.5467516317263525E-3</v>
      </c>
      <c r="I241" s="9">
        <f t="shared" si="39"/>
        <v>9.6433832165328248E-4</v>
      </c>
      <c r="J241">
        <f t="shared" si="34"/>
        <v>0</v>
      </c>
      <c r="K241">
        <f t="shared" si="35"/>
        <v>0</v>
      </c>
      <c r="L241">
        <f t="shared" si="31"/>
        <v>0</v>
      </c>
      <c r="M241">
        <f t="shared" si="32"/>
        <v>0</v>
      </c>
      <c r="N241">
        <f t="shared" si="36"/>
        <v>0</v>
      </c>
      <c r="O241">
        <f t="shared" si="37"/>
        <v>419.000000000005</v>
      </c>
    </row>
    <row r="242" spans="1:15" x14ac:dyDescent="0.25">
      <c r="A242" s="1">
        <v>41611</v>
      </c>
      <c r="B242">
        <v>1.35416</v>
      </c>
      <c r="C242">
        <v>1.36137</v>
      </c>
      <c r="D242">
        <v>1.3524</v>
      </c>
      <c r="E242">
        <v>1.3588800000000001</v>
      </c>
      <c r="F242">
        <f t="shared" si="38"/>
        <v>4.5000000000006146</v>
      </c>
      <c r="G242">
        <f t="shared" si="30"/>
        <v>1</v>
      </c>
      <c r="H242" s="8">
        <f t="shared" si="33"/>
        <v>3.4781452845653593E-3</v>
      </c>
      <c r="I242" s="9">
        <f t="shared" si="39"/>
        <v>9.9819713424580125E-4</v>
      </c>
      <c r="J242">
        <f t="shared" si="34"/>
        <v>0</v>
      </c>
      <c r="K242">
        <f t="shared" si="35"/>
        <v>0</v>
      </c>
      <c r="L242">
        <f t="shared" si="31"/>
        <v>0</v>
      </c>
      <c r="M242">
        <f t="shared" si="32"/>
        <v>0</v>
      </c>
      <c r="N242">
        <f t="shared" si="36"/>
        <v>0</v>
      </c>
      <c r="O242">
        <f t="shared" si="37"/>
        <v>419.000000000005</v>
      </c>
    </row>
    <row r="243" spans="1:15" x14ac:dyDescent="0.25">
      <c r="A243" s="1">
        <v>41612</v>
      </c>
      <c r="B243">
        <v>1.35886</v>
      </c>
      <c r="C243">
        <v>1.3605100000000001</v>
      </c>
      <c r="D243">
        <v>1.35283</v>
      </c>
      <c r="E243">
        <v>1.35931</v>
      </c>
      <c r="F243">
        <f t="shared" si="38"/>
        <v>74.399999999998911</v>
      </c>
      <c r="G243">
        <f t="shared" si="30"/>
        <v>1</v>
      </c>
      <c r="H243" s="8">
        <f t="shared" si="33"/>
        <v>3.1643706581885311E-4</v>
      </c>
      <c r="I243" s="9">
        <f t="shared" si="39"/>
        <v>3.4141684428327934E-4</v>
      </c>
      <c r="J243">
        <f t="shared" si="34"/>
        <v>0</v>
      </c>
      <c r="K243">
        <f t="shared" si="35"/>
        <v>0</v>
      </c>
      <c r="L243">
        <f t="shared" si="31"/>
        <v>0</v>
      </c>
      <c r="M243">
        <f t="shared" si="32"/>
        <v>0</v>
      </c>
      <c r="N243">
        <f t="shared" si="36"/>
        <v>0</v>
      </c>
      <c r="O243">
        <f t="shared" si="37"/>
        <v>419.000000000005</v>
      </c>
    </row>
    <row r="244" spans="1:15" x14ac:dyDescent="0.25">
      <c r="A244" s="1">
        <v>41613</v>
      </c>
      <c r="B244">
        <v>1.3592900000000001</v>
      </c>
      <c r="C244">
        <v>1.36772</v>
      </c>
      <c r="D244">
        <v>1.3543099999999999</v>
      </c>
      <c r="E244">
        <v>1.36673</v>
      </c>
      <c r="F244">
        <f t="shared" si="38"/>
        <v>36.300000000000225</v>
      </c>
      <c r="G244">
        <f t="shared" si="30"/>
        <v>1</v>
      </c>
      <c r="H244" s="8">
        <f t="shared" si="33"/>
        <v>5.4586518159949193E-3</v>
      </c>
      <c r="I244" s="9">
        <f t="shared" si="39"/>
        <v>1.3944219514499395E-3</v>
      </c>
      <c r="J244">
        <f t="shared" si="34"/>
        <v>0</v>
      </c>
      <c r="K244">
        <f t="shared" si="35"/>
        <v>0</v>
      </c>
      <c r="L244">
        <f t="shared" si="31"/>
        <v>36.300000000000225</v>
      </c>
      <c r="M244">
        <f t="shared" si="32"/>
        <v>0</v>
      </c>
      <c r="N244">
        <f t="shared" si="36"/>
        <v>36.300000000000225</v>
      </c>
      <c r="O244">
        <f t="shared" si="37"/>
        <v>455.30000000000524</v>
      </c>
    </row>
    <row r="245" spans="1:15" x14ac:dyDescent="0.25">
      <c r="A245" s="1">
        <v>41614</v>
      </c>
      <c r="B245">
        <v>1.3667199999999999</v>
      </c>
      <c r="C245">
        <v>1.37063</v>
      </c>
      <c r="D245">
        <v>1.36124</v>
      </c>
      <c r="E245">
        <v>1.37035</v>
      </c>
      <c r="F245">
        <f t="shared" si="38"/>
        <v>24.500000000000632</v>
      </c>
      <c r="G245">
        <f t="shared" si="30"/>
        <v>1</v>
      </c>
      <c r="H245" s="8">
        <f t="shared" si="33"/>
        <v>2.6486577451287907E-3</v>
      </c>
      <c r="I245" s="9">
        <f t="shared" si="39"/>
        <v>1.208531943669558E-3</v>
      </c>
      <c r="J245">
        <f t="shared" si="34"/>
        <v>0</v>
      </c>
      <c r="K245">
        <f t="shared" si="35"/>
        <v>0</v>
      </c>
      <c r="L245">
        <f t="shared" si="31"/>
        <v>24.500000000000632</v>
      </c>
      <c r="M245">
        <f t="shared" si="32"/>
        <v>0</v>
      </c>
      <c r="N245">
        <f t="shared" si="36"/>
        <v>24.500000000000632</v>
      </c>
      <c r="O245">
        <f t="shared" si="37"/>
        <v>479.80000000000587</v>
      </c>
    </row>
    <row r="246" spans="1:15" x14ac:dyDescent="0.25">
      <c r="A246" s="1">
        <v>41617</v>
      </c>
      <c r="B246">
        <v>1.3714299999999999</v>
      </c>
      <c r="C246">
        <v>1.3745700000000001</v>
      </c>
      <c r="D246">
        <v>1.3694200000000001</v>
      </c>
      <c r="E246">
        <v>1.37388</v>
      </c>
      <c r="F246">
        <f t="shared" si="38"/>
        <v>22.200000000001108</v>
      </c>
      <c r="G246">
        <f t="shared" si="30"/>
        <v>1</v>
      </c>
      <c r="H246" s="8">
        <f t="shared" si="33"/>
        <v>2.5759842376036346E-3</v>
      </c>
      <c r="I246" s="9">
        <f t="shared" si="39"/>
        <v>1.4623754504885095E-3</v>
      </c>
      <c r="J246">
        <f t="shared" si="34"/>
        <v>0</v>
      </c>
      <c r="K246">
        <f t="shared" si="35"/>
        <v>0</v>
      </c>
      <c r="L246">
        <f t="shared" si="31"/>
        <v>22.200000000001108</v>
      </c>
      <c r="M246">
        <f t="shared" si="32"/>
        <v>0</v>
      </c>
      <c r="N246">
        <f t="shared" si="36"/>
        <v>22.200000000001108</v>
      </c>
      <c r="O246">
        <f t="shared" si="37"/>
        <v>502.00000000000699</v>
      </c>
    </row>
    <row r="247" spans="1:15" x14ac:dyDescent="0.25">
      <c r="A247" s="1">
        <v>41618</v>
      </c>
      <c r="B247">
        <v>1.37388</v>
      </c>
      <c r="C247">
        <v>1.37948</v>
      </c>
      <c r="D247">
        <v>1.3733599999999999</v>
      </c>
      <c r="E247">
        <v>1.3761000000000001</v>
      </c>
      <c r="F247">
        <f t="shared" si="38"/>
        <v>24.899999999998812</v>
      </c>
      <c r="G247">
        <f t="shared" si="30"/>
        <v>1</v>
      </c>
      <c r="H247" s="8">
        <f t="shared" si="33"/>
        <v>1.6158616473054277E-3</v>
      </c>
      <c r="I247" s="9">
        <f t="shared" si="39"/>
        <v>1.4323908527454216E-3</v>
      </c>
      <c r="J247">
        <f t="shared" si="34"/>
        <v>0</v>
      </c>
      <c r="K247">
        <f t="shared" si="35"/>
        <v>0</v>
      </c>
      <c r="L247">
        <f t="shared" si="31"/>
        <v>24.899999999998812</v>
      </c>
      <c r="M247">
        <f t="shared" si="32"/>
        <v>0</v>
      </c>
      <c r="N247">
        <f t="shared" si="36"/>
        <v>24.899999999998812</v>
      </c>
      <c r="O247">
        <f t="shared" si="37"/>
        <v>526.90000000000578</v>
      </c>
    </row>
    <row r="248" spans="1:15" x14ac:dyDescent="0.25">
      <c r="A248" s="1">
        <v>41619</v>
      </c>
      <c r="B248">
        <v>1.3761000000000001</v>
      </c>
      <c r="C248">
        <v>1.38107</v>
      </c>
      <c r="D248">
        <v>1.37405</v>
      </c>
      <c r="E248">
        <v>1.37859</v>
      </c>
      <c r="F248">
        <f t="shared" si="38"/>
        <v>-32.700000000001062</v>
      </c>
      <c r="G248">
        <f t="shared" si="30"/>
        <v>0</v>
      </c>
      <c r="H248" s="8">
        <f t="shared" si="33"/>
        <v>1.809461521691702E-3</v>
      </c>
      <c r="I248" s="9">
        <f t="shared" si="39"/>
        <v>1.7945559607977918E-3</v>
      </c>
      <c r="J248">
        <f t="shared" si="34"/>
        <v>0</v>
      </c>
      <c r="K248">
        <f t="shared" si="35"/>
        <v>0</v>
      </c>
      <c r="L248">
        <f t="shared" si="31"/>
        <v>-32.700000000001062</v>
      </c>
      <c r="M248">
        <f t="shared" si="32"/>
        <v>0</v>
      </c>
      <c r="N248">
        <f t="shared" si="36"/>
        <v>-32.700000000001062</v>
      </c>
      <c r="O248">
        <f t="shared" si="37"/>
        <v>494.20000000000471</v>
      </c>
    </row>
    <row r="249" spans="1:15" x14ac:dyDescent="0.25">
      <c r="A249" s="1">
        <v>41620</v>
      </c>
      <c r="B249">
        <v>1.37856</v>
      </c>
      <c r="C249">
        <v>1.38032</v>
      </c>
      <c r="D249">
        <v>1.3736999999999999</v>
      </c>
      <c r="E249">
        <v>1.3752899999999999</v>
      </c>
      <c r="F249">
        <f t="shared" si="38"/>
        <v>-12.899999999997913</v>
      </c>
      <c r="G249">
        <f t="shared" si="30"/>
        <v>0</v>
      </c>
      <c r="H249" s="8">
        <f t="shared" si="33"/>
        <v>-2.3937501360086211E-3</v>
      </c>
      <c r="I249" s="9">
        <f t="shared" si="39"/>
        <v>1.9386811477625082E-3</v>
      </c>
      <c r="J249">
        <f t="shared" si="34"/>
        <v>0</v>
      </c>
      <c r="K249">
        <f t="shared" si="35"/>
        <v>0</v>
      </c>
      <c r="L249">
        <f t="shared" si="31"/>
        <v>-12.899999999997913</v>
      </c>
      <c r="M249">
        <f t="shared" si="32"/>
        <v>0</v>
      </c>
      <c r="N249">
        <f t="shared" si="36"/>
        <v>-12.899999999997913</v>
      </c>
      <c r="O249">
        <f t="shared" si="37"/>
        <v>481.30000000000678</v>
      </c>
    </row>
    <row r="250" spans="1:15" x14ac:dyDescent="0.25">
      <c r="A250" s="1">
        <v>41621</v>
      </c>
      <c r="B250">
        <v>1.3752899999999999</v>
      </c>
      <c r="C250">
        <v>1.3769100000000001</v>
      </c>
      <c r="D250">
        <v>1.3708800000000001</v>
      </c>
      <c r="E250">
        <v>1.3740000000000001</v>
      </c>
      <c r="F250">
        <f t="shared" si="38"/>
        <v>31.200000000000117</v>
      </c>
      <c r="G250">
        <f t="shared" si="30"/>
        <v>1</v>
      </c>
      <c r="H250" s="8">
        <f t="shared" si="33"/>
        <v>-9.3798398883127021E-4</v>
      </c>
      <c r="I250" s="9">
        <f t="shared" si="39"/>
        <v>1.3866649885879295E-3</v>
      </c>
      <c r="J250">
        <f t="shared" si="34"/>
        <v>0</v>
      </c>
      <c r="K250">
        <f t="shared" si="35"/>
        <v>0</v>
      </c>
      <c r="L250">
        <f t="shared" si="31"/>
        <v>31.200000000000117</v>
      </c>
      <c r="M250">
        <f t="shared" si="32"/>
        <v>0</v>
      </c>
      <c r="N250">
        <f t="shared" si="36"/>
        <v>31.200000000000117</v>
      </c>
      <c r="O250">
        <f t="shared" si="37"/>
        <v>512.50000000000693</v>
      </c>
    </row>
    <row r="251" spans="1:15" x14ac:dyDescent="0.25">
      <c r="A251" s="1">
        <v>41624</v>
      </c>
      <c r="B251">
        <v>1.3729</v>
      </c>
      <c r="C251">
        <v>1.3798299999999999</v>
      </c>
      <c r="D251">
        <v>1.37286</v>
      </c>
      <c r="E251">
        <v>1.37602</v>
      </c>
      <c r="F251">
        <f t="shared" si="38"/>
        <v>8.2000000000004292</v>
      </c>
      <c r="G251">
        <f t="shared" si="30"/>
        <v>1</v>
      </c>
      <c r="H251" s="8">
        <f t="shared" si="33"/>
        <v>1.4701601164481826E-3</v>
      </c>
      <c r="I251" s="9">
        <f t="shared" si="39"/>
        <v>1.5308803699165957E-3</v>
      </c>
      <c r="J251">
        <f t="shared" si="34"/>
        <v>0</v>
      </c>
      <c r="K251">
        <f t="shared" si="35"/>
        <v>0</v>
      </c>
      <c r="L251">
        <f t="shared" si="31"/>
        <v>8.2000000000004292</v>
      </c>
      <c r="M251">
        <f t="shared" si="32"/>
        <v>0</v>
      </c>
      <c r="N251">
        <f t="shared" si="36"/>
        <v>8.2000000000004292</v>
      </c>
      <c r="O251">
        <f t="shared" si="37"/>
        <v>520.70000000000732</v>
      </c>
    </row>
    <row r="252" spans="1:15" x14ac:dyDescent="0.25">
      <c r="A252" s="1">
        <v>41625</v>
      </c>
      <c r="B252">
        <v>1.37601</v>
      </c>
      <c r="C252">
        <v>1.3782099999999999</v>
      </c>
      <c r="D252">
        <v>1.37229</v>
      </c>
      <c r="E252">
        <v>1.37683</v>
      </c>
      <c r="F252">
        <f t="shared" si="38"/>
        <v>-85.100000000000179</v>
      </c>
      <c r="G252">
        <f t="shared" si="30"/>
        <v>0</v>
      </c>
      <c r="H252" s="8">
        <f t="shared" si="33"/>
        <v>5.886542346769108E-4</v>
      </c>
      <c r="I252" s="9">
        <f t="shared" si="39"/>
        <v>9.2213067225184464E-4</v>
      </c>
      <c r="J252">
        <f t="shared" si="34"/>
        <v>0</v>
      </c>
      <c r="K252">
        <f t="shared" si="35"/>
        <v>0</v>
      </c>
      <c r="L252">
        <f t="shared" si="31"/>
        <v>0</v>
      </c>
      <c r="M252">
        <f t="shared" si="32"/>
        <v>0</v>
      </c>
      <c r="N252">
        <f t="shared" si="36"/>
        <v>0</v>
      </c>
      <c r="O252">
        <f t="shared" si="37"/>
        <v>520.70000000000732</v>
      </c>
    </row>
    <row r="253" spans="1:15" x14ac:dyDescent="0.25">
      <c r="A253" s="1">
        <v>41626</v>
      </c>
      <c r="B253">
        <v>1.37683</v>
      </c>
      <c r="C253">
        <v>1.3811199999999999</v>
      </c>
      <c r="D253">
        <v>1.36738</v>
      </c>
      <c r="E253">
        <v>1.36832</v>
      </c>
      <c r="F253">
        <f t="shared" si="38"/>
        <v>-22.400000000000198</v>
      </c>
      <c r="G253">
        <f t="shared" si="30"/>
        <v>0</v>
      </c>
      <c r="H253" s="8">
        <f t="shared" si="33"/>
        <v>-6.1808647400187766E-3</v>
      </c>
      <c r="I253" s="9">
        <f t="shared" si="39"/>
        <v>-1.8155963839160127E-4</v>
      </c>
      <c r="J253">
        <f t="shared" si="34"/>
        <v>0</v>
      </c>
      <c r="K253">
        <f t="shared" si="35"/>
        <v>0</v>
      </c>
      <c r="L253">
        <f t="shared" si="31"/>
        <v>0</v>
      </c>
      <c r="M253">
        <f t="shared" si="32"/>
        <v>0</v>
      </c>
      <c r="N253">
        <f t="shared" si="36"/>
        <v>0</v>
      </c>
      <c r="O253">
        <f t="shared" si="37"/>
        <v>520.70000000000732</v>
      </c>
    </row>
    <row r="254" spans="1:15" x14ac:dyDescent="0.25">
      <c r="A254" s="1">
        <v>41627</v>
      </c>
      <c r="B254">
        <v>1.36833</v>
      </c>
      <c r="C254">
        <v>1.36938</v>
      </c>
      <c r="D254">
        <v>1.3649</v>
      </c>
      <c r="E254">
        <v>1.36609</v>
      </c>
      <c r="F254">
        <f t="shared" si="38"/>
        <v>9.6000000000007191</v>
      </c>
      <c r="G254">
        <f t="shared" si="30"/>
        <v>1</v>
      </c>
      <c r="H254" s="8">
        <f t="shared" si="33"/>
        <v>-1.629735734331117E-3</v>
      </c>
      <c r="I254" s="9">
        <f t="shared" si="39"/>
        <v>-7.0727463488344522E-4</v>
      </c>
      <c r="J254">
        <f t="shared" si="34"/>
        <v>0</v>
      </c>
      <c r="K254">
        <f t="shared" si="35"/>
        <v>0</v>
      </c>
      <c r="L254">
        <f t="shared" si="31"/>
        <v>0</v>
      </c>
      <c r="M254">
        <f t="shared" si="32"/>
        <v>0</v>
      </c>
      <c r="N254">
        <f t="shared" si="36"/>
        <v>0</v>
      </c>
      <c r="O254">
        <f t="shared" si="37"/>
        <v>520.70000000000732</v>
      </c>
    </row>
    <row r="255" spans="1:15" x14ac:dyDescent="0.25">
      <c r="A255" s="1">
        <v>41628</v>
      </c>
      <c r="B255">
        <v>1.3660699999999999</v>
      </c>
      <c r="C255">
        <v>1.3709100000000001</v>
      </c>
      <c r="D255">
        <v>1.3624799999999999</v>
      </c>
      <c r="E255">
        <v>1.36703</v>
      </c>
      <c r="F255">
        <f t="shared" si="38"/>
        <v>23.299999999999432</v>
      </c>
      <c r="G255">
        <f t="shared" si="30"/>
        <v>1</v>
      </c>
      <c r="H255" s="8">
        <f t="shared" si="33"/>
        <v>6.8809522066626272E-4</v>
      </c>
      <c r="I255" s="9">
        <f t="shared" si="39"/>
        <v>-8.2324543821334084E-4</v>
      </c>
      <c r="J255">
        <f t="shared" si="34"/>
        <v>0</v>
      </c>
      <c r="K255">
        <f t="shared" si="35"/>
        <v>0</v>
      </c>
      <c r="L255">
        <f t="shared" si="31"/>
        <v>0</v>
      </c>
      <c r="M255">
        <f t="shared" si="32"/>
        <v>0</v>
      </c>
      <c r="N255">
        <f t="shared" si="36"/>
        <v>0</v>
      </c>
      <c r="O255">
        <f t="shared" si="37"/>
        <v>520.70000000000732</v>
      </c>
    </row>
    <row r="256" spans="1:15" x14ac:dyDescent="0.25">
      <c r="A256" s="1">
        <v>41631</v>
      </c>
      <c r="B256">
        <v>1.36724</v>
      </c>
      <c r="C256">
        <v>1.3716600000000001</v>
      </c>
      <c r="D256">
        <v>1.3667199999999999</v>
      </c>
      <c r="E256">
        <v>1.36957</v>
      </c>
      <c r="F256">
        <f t="shared" si="38"/>
        <v>-19.900000000001583</v>
      </c>
      <c r="G256">
        <f t="shared" si="30"/>
        <v>0</v>
      </c>
      <c r="H256" s="8">
        <f t="shared" si="33"/>
        <v>1.8580426179382048E-3</v>
      </c>
      <c r="I256" s="9">
        <f t="shared" si="39"/>
        <v>-8.17172801182528E-4</v>
      </c>
      <c r="J256">
        <f t="shared" si="34"/>
        <v>0</v>
      </c>
      <c r="K256">
        <f t="shared" si="35"/>
        <v>0</v>
      </c>
      <c r="L256">
        <f t="shared" si="31"/>
        <v>0</v>
      </c>
      <c r="M256">
        <f t="shared" si="32"/>
        <v>0</v>
      </c>
      <c r="N256">
        <f t="shared" si="36"/>
        <v>0</v>
      </c>
      <c r="O256">
        <f t="shared" si="37"/>
        <v>520.70000000000732</v>
      </c>
    </row>
    <row r="257" spans="1:15" x14ac:dyDescent="0.25">
      <c r="A257" s="1">
        <v>41632</v>
      </c>
      <c r="B257">
        <v>1.3695600000000001</v>
      </c>
      <c r="C257">
        <v>1.3712299999999999</v>
      </c>
      <c r="D257">
        <v>1.3654900000000001</v>
      </c>
      <c r="E257">
        <v>1.36757</v>
      </c>
      <c r="F257">
        <f t="shared" si="38"/>
        <v>4.9000000000010147</v>
      </c>
      <c r="G257">
        <f t="shared" si="30"/>
        <v>1</v>
      </c>
      <c r="H257" s="8">
        <f t="shared" si="33"/>
        <v>-1.4603123608140089E-3</v>
      </c>
      <c r="I257" s="9">
        <f t="shared" si="39"/>
        <v>-7.0049307928320148E-4</v>
      </c>
      <c r="J257">
        <f t="shared" si="34"/>
        <v>0</v>
      </c>
      <c r="K257">
        <f t="shared" si="35"/>
        <v>0</v>
      </c>
      <c r="L257">
        <f t="shared" si="31"/>
        <v>0</v>
      </c>
      <c r="M257">
        <f t="shared" si="32"/>
        <v>0</v>
      </c>
      <c r="N257">
        <f t="shared" si="36"/>
        <v>0</v>
      </c>
      <c r="O257">
        <f t="shared" si="37"/>
        <v>520.70000000000732</v>
      </c>
    </row>
    <row r="258" spans="1:15" x14ac:dyDescent="0.25">
      <c r="A258" s="1">
        <v>41633</v>
      </c>
      <c r="B258">
        <v>1.36751</v>
      </c>
      <c r="C258">
        <v>1.36809</v>
      </c>
      <c r="D258">
        <v>1.3660600000000001</v>
      </c>
      <c r="E258">
        <v>1.3680000000000001</v>
      </c>
      <c r="F258">
        <f t="shared" si="38"/>
        <v>10.799999999999699</v>
      </c>
      <c r="G258">
        <f t="shared" ref="G258:G321" si="40">IF(F258&gt;0,1,0)</f>
        <v>1</v>
      </c>
      <c r="H258" s="8">
        <f t="shared" si="33"/>
        <v>3.1442631821421152E-4</v>
      </c>
      <c r="I258" s="9">
        <f t="shared" si="39"/>
        <v>-5.4394179090251626E-4</v>
      </c>
      <c r="J258">
        <f t="shared" si="34"/>
        <v>0</v>
      </c>
      <c r="K258">
        <f t="shared" si="35"/>
        <v>0</v>
      </c>
      <c r="L258">
        <f t="shared" ref="L258:L321" si="41">IF(AND(I258&gt;$S$4,I258&lt;=$T$4),F258,0)</f>
        <v>0</v>
      </c>
      <c r="M258">
        <f t="shared" ref="M258:M321" si="42">IF(AND(I258&gt;$S$5,I258&lt;=$T$5),F258,0)</f>
        <v>0</v>
      </c>
      <c r="N258">
        <f t="shared" si="36"/>
        <v>0</v>
      </c>
      <c r="O258">
        <f t="shared" si="37"/>
        <v>520.70000000000732</v>
      </c>
    </row>
    <row r="259" spans="1:15" x14ac:dyDescent="0.25">
      <c r="A259" s="1">
        <v>41634</v>
      </c>
      <c r="B259">
        <v>1.3680000000000001</v>
      </c>
      <c r="C259">
        <v>1.37015</v>
      </c>
      <c r="D259">
        <v>1.36619</v>
      </c>
      <c r="E259">
        <v>1.3690800000000001</v>
      </c>
      <c r="F259">
        <f t="shared" si="38"/>
        <v>57.299999999997908</v>
      </c>
      <c r="G259">
        <f t="shared" si="40"/>
        <v>1</v>
      </c>
      <c r="H259" s="8">
        <f t="shared" ref="H259:H323" si="43">E259/E258-1</f>
        <v>7.8947368421045105E-4</v>
      </c>
      <c r="I259" s="9">
        <f t="shared" si="39"/>
        <v>-6.290275949322327E-4</v>
      </c>
      <c r="J259">
        <f t="shared" ref="J259:J322" si="44">IF(AND(I259&gt;$S$2,I259&lt;=$T$2),F259,0)</f>
        <v>0</v>
      </c>
      <c r="K259">
        <f t="shared" ref="K259:K322" si="45">IF(AND(I259&gt;$S$3,I259&lt;=$T$3),F259,0)</f>
        <v>0</v>
      </c>
      <c r="L259">
        <f t="shared" si="41"/>
        <v>0</v>
      </c>
      <c r="M259">
        <f t="shared" si="42"/>
        <v>0</v>
      </c>
      <c r="N259">
        <f t="shared" ref="N259:N322" si="46">L259+K259+J259+M259</f>
        <v>0</v>
      </c>
      <c r="O259">
        <f t="shared" ref="O259:O322" si="47">N259+O258</f>
        <v>520.70000000000732</v>
      </c>
    </row>
    <row r="260" spans="1:15" x14ac:dyDescent="0.25">
      <c r="A260" s="1">
        <v>41635</v>
      </c>
      <c r="B260">
        <v>1.3690500000000001</v>
      </c>
      <c r="C260">
        <v>1.3893200000000001</v>
      </c>
      <c r="D260">
        <v>1.36869</v>
      </c>
      <c r="E260">
        <v>1.3747799999999999</v>
      </c>
      <c r="F260">
        <f t="shared" ref="F260:F323" si="48">(E261-B261)*10000</f>
        <v>46.399999999999778</v>
      </c>
      <c r="G260">
        <f t="shared" si="40"/>
        <v>1</v>
      </c>
      <c r="H260" s="8">
        <f t="shared" si="43"/>
        <v>4.1633797878866119E-3</v>
      </c>
      <c r="I260" s="9">
        <f t="shared" si="39"/>
        <v>-1.8218690078102007E-4</v>
      </c>
      <c r="J260">
        <f t="shared" si="44"/>
        <v>0</v>
      </c>
      <c r="K260">
        <f t="shared" si="45"/>
        <v>0</v>
      </c>
      <c r="L260">
        <f t="shared" si="41"/>
        <v>0</v>
      </c>
      <c r="M260">
        <f t="shared" si="42"/>
        <v>0</v>
      </c>
      <c r="N260">
        <f t="shared" si="46"/>
        <v>0</v>
      </c>
      <c r="O260">
        <f t="shared" si="47"/>
        <v>520.70000000000732</v>
      </c>
    </row>
    <row r="261" spans="1:15" x14ac:dyDescent="0.25">
      <c r="A261" s="1">
        <v>41638</v>
      </c>
      <c r="B261">
        <v>1.37558</v>
      </c>
      <c r="C261">
        <v>1.3818900000000001</v>
      </c>
      <c r="D261">
        <v>1.3728</v>
      </c>
      <c r="E261">
        <v>1.38022</v>
      </c>
      <c r="F261">
        <f t="shared" si="48"/>
        <v>-56.099999999998929</v>
      </c>
      <c r="G261">
        <f t="shared" si="40"/>
        <v>0</v>
      </c>
      <c r="H261" s="8">
        <f t="shared" si="43"/>
        <v>3.9569967558445995E-3</v>
      </c>
      <c r="I261" s="9">
        <f t="shared" si="39"/>
        <v>1.085045786201902E-3</v>
      </c>
      <c r="J261">
        <f t="shared" si="44"/>
        <v>0</v>
      </c>
      <c r="K261">
        <f t="shared" si="45"/>
        <v>0</v>
      </c>
      <c r="L261">
        <f t="shared" si="41"/>
        <v>0</v>
      </c>
      <c r="M261">
        <f t="shared" si="42"/>
        <v>0</v>
      </c>
      <c r="N261">
        <f t="shared" si="46"/>
        <v>0</v>
      </c>
      <c r="O261">
        <f t="shared" si="47"/>
        <v>520.70000000000732</v>
      </c>
    </row>
    <row r="262" spans="1:15" x14ac:dyDescent="0.25">
      <c r="A262" s="1">
        <v>41639</v>
      </c>
      <c r="B262">
        <v>1.37971</v>
      </c>
      <c r="C262">
        <v>1.38123</v>
      </c>
      <c r="D262">
        <v>1.3741000000000001</v>
      </c>
      <c r="E262">
        <v>1.3741000000000001</v>
      </c>
      <c r="F262">
        <f t="shared" si="48"/>
        <v>0</v>
      </c>
      <c r="G262">
        <f t="shared" si="40"/>
        <v>0</v>
      </c>
      <c r="H262" s="8">
        <f t="shared" si="43"/>
        <v>-4.4340757270578957E-3</v>
      </c>
      <c r="I262" s="9">
        <f t="shared" si="39"/>
        <v>7.3450328711105461E-4</v>
      </c>
      <c r="J262">
        <f t="shared" si="44"/>
        <v>0</v>
      </c>
      <c r="K262">
        <f t="shared" si="45"/>
        <v>0</v>
      </c>
      <c r="L262">
        <f t="shared" si="41"/>
        <v>0</v>
      </c>
      <c r="M262">
        <f t="shared" si="42"/>
        <v>0</v>
      </c>
      <c r="N262">
        <f t="shared" si="46"/>
        <v>0</v>
      </c>
      <c r="O262">
        <f t="shared" si="47"/>
        <v>520.70000000000732</v>
      </c>
    </row>
    <row r="263" spans="1:15" x14ac:dyDescent="0.25">
      <c r="A263" s="1">
        <v>41640</v>
      </c>
      <c r="B263">
        <v>1.3741000000000001</v>
      </c>
      <c r="C263">
        <v>1.3741000000000001</v>
      </c>
      <c r="D263">
        <v>1.3741000000000001</v>
      </c>
      <c r="E263">
        <v>1.3741000000000001</v>
      </c>
      <c r="F263">
        <f t="shared" si="48"/>
        <v>-83.499999999998579</v>
      </c>
      <c r="G263">
        <f t="shared" si="40"/>
        <v>0</v>
      </c>
      <c r="H263" s="8">
        <f t="shared" si="43"/>
        <v>0</v>
      </c>
      <c r="I263" s="9">
        <f t="shared" si="39"/>
        <v>6.4849138452777177E-4</v>
      </c>
      <c r="J263">
        <f t="shared" si="44"/>
        <v>0</v>
      </c>
      <c r="K263">
        <f t="shared" si="45"/>
        <v>0</v>
      </c>
      <c r="L263">
        <f t="shared" si="41"/>
        <v>0</v>
      </c>
      <c r="M263">
        <f t="shared" si="42"/>
        <v>0</v>
      </c>
      <c r="N263">
        <f t="shared" si="46"/>
        <v>0</v>
      </c>
      <c r="O263">
        <f t="shared" si="47"/>
        <v>520.70000000000732</v>
      </c>
    </row>
    <row r="264" spans="1:15" x14ac:dyDescent="0.25">
      <c r="A264" s="1">
        <v>41641</v>
      </c>
      <c r="B264">
        <v>1.3755299999999999</v>
      </c>
      <c r="C264">
        <v>1.3774599999999999</v>
      </c>
      <c r="D264">
        <v>1.36294</v>
      </c>
      <c r="E264">
        <v>1.3671800000000001</v>
      </c>
      <c r="F264">
        <f t="shared" si="48"/>
        <v>-84.400000000000034</v>
      </c>
      <c r="G264">
        <f t="shared" si="40"/>
        <v>0</v>
      </c>
      <c r="H264" s="8">
        <f t="shared" si="43"/>
        <v>-5.0360235790699592E-3</v>
      </c>
      <c r="I264" s="9">
        <f t="shared" si="39"/>
        <v>-2.1326689009824873E-4</v>
      </c>
      <c r="J264">
        <f t="shared" si="44"/>
        <v>0</v>
      </c>
      <c r="K264">
        <f t="shared" si="45"/>
        <v>0</v>
      </c>
      <c r="L264">
        <f t="shared" si="41"/>
        <v>0</v>
      </c>
      <c r="M264">
        <f t="shared" si="42"/>
        <v>0</v>
      </c>
      <c r="N264">
        <f t="shared" si="46"/>
        <v>0</v>
      </c>
      <c r="O264">
        <f t="shared" si="47"/>
        <v>520.70000000000732</v>
      </c>
    </row>
    <row r="265" spans="1:15" x14ac:dyDescent="0.25">
      <c r="A265" s="1">
        <v>41642</v>
      </c>
      <c r="B265">
        <v>1.3671800000000001</v>
      </c>
      <c r="C265">
        <v>1.3672599999999999</v>
      </c>
      <c r="D265">
        <v>1.3582000000000001</v>
      </c>
      <c r="E265">
        <v>1.3587400000000001</v>
      </c>
      <c r="F265">
        <f t="shared" si="48"/>
        <v>34.19999999999979</v>
      </c>
      <c r="G265">
        <f t="shared" si="40"/>
        <v>1</v>
      </c>
      <c r="H265" s="8">
        <f t="shared" si="43"/>
        <v>-6.1732910077678671E-3</v>
      </c>
      <c r="I265" s="9">
        <f t="shared" ref="I265:I328" si="49">AVERAGE(H258:H265)</f>
        <v>-8.02389220967481E-4</v>
      </c>
      <c r="J265">
        <f t="shared" si="44"/>
        <v>0</v>
      </c>
      <c r="K265">
        <f t="shared" si="45"/>
        <v>0</v>
      </c>
      <c r="L265">
        <f t="shared" si="41"/>
        <v>0</v>
      </c>
      <c r="M265">
        <f t="shared" si="42"/>
        <v>0</v>
      </c>
      <c r="N265">
        <f t="shared" si="46"/>
        <v>0</v>
      </c>
      <c r="O265">
        <f t="shared" si="47"/>
        <v>520.70000000000732</v>
      </c>
    </row>
    <row r="266" spans="1:15" x14ac:dyDescent="0.25">
      <c r="A266" s="1">
        <v>41645</v>
      </c>
      <c r="B266">
        <v>1.3593500000000001</v>
      </c>
      <c r="C266">
        <v>1.36527</v>
      </c>
      <c r="D266">
        <v>1.3571500000000001</v>
      </c>
      <c r="E266">
        <v>1.36277</v>
      </c>
      <c r="F266">
        <f t="shared" si="48"/>
        <v>-12.399999999999078</v>
      </c>
      <c r="G266">
        <f t="shared" si="40"/>
        <v>0</v>
      </c>
      <c r="H266" s="8">
        <f t="shared" si="43"/>
        <v>2.9659831903086076E-3</v>
      </c>
      <c r="I266" s="9">
        <f t="shared" si="49"/>
        <v>-4.7094461195568149E-4</v>
      </c>
      <c r="J266">
        <f t="shared" si="44"/>
        <v>0</v>
      </c>
      <c r="K266">
        <f t="shared" si="45"/>
        <v>0</v>
      </c>
      <c r="L266">
        <f t="shared" si="41"/>
        <v>0</v>
      </c>
      <c r="M266">
        <f t="shared" si="42"/>
        <v>0</v>
      </c>
      <c r="N266">
        <f t="shared" si="46"/>
        <v>0</v>
      </c>
      <c r="O266">
        <f t="shared" si="47"/>
        <v>520.70000000000732</v>
      </c>
    </row>
    <row r="267" spans="1:15" x14ac:dyDescent="0.25">
      <c r="A267" s="1">
        <v>41646</v>
      </c>
      <c r="B267">
        <v>1.36276</v>
      </c>
      <c r="C267">
        <v>1.3656200000000001</v>
      </c>
      <c r="D267">
        <v>1.35965</v>
      </c>
      <c r="E267">
        <v>1.3615200000000001</v>
      </c>
      <c r="F267">
        <f t="shared" si="48"/>
        <v>-40.000000000000036</v>
      </c>
      <c r="G267">
        <f t="shared" si="40"/>
        <v>0</v>
      </c>
      <c r="H267" s="8">
        <f t="shared" si="43"/>
        <v>-9.172494258018471E-4</v>
      </c>
      <c r="I267" s="9">
        <f t="shared" si="49"/>
        <v>-6.8428500070721876E-4</v>
      </c>
      <c r="J267">
        <f t="shared" si="44"/>
        <v>0</v>
      </c>
      <c r="K267">
        <f t="shared" si="45"/>
        <v>0</v>
      </c>
      <c r="L267">
        <f t="shared" si="41"/>
        <v>0</v>
      </c>
      <c r="M267">
        <f t="shared" si="42"/>
        <v>0</v>
      </c>
      <c r="N267">
        <f t="shared" si="46"/>
        <v>0</v>
      </c>
      <c r="O267">
        <f t="shared" si="47"/>
        <v>520.70000000000732</v>
      </c>
    </row>
    <row r="268" spans="1:15" x14ac:dyDescent="0.25">
      <c r="A268" s="1">
        <v>41647</v>
      </c>
      <c r="B268">
        <v>1.36154</v>
      </c>
      <c r="C268">
        <v>1.3634999999999999</v>
      </c>
      <c r="D268">
        <v>1.3552900000000001</v>
      </c>
      <c r="E268">
        <v>1.35754</v>
      </c>
      <c r="F268">
        <f t="shared" si="48"/>
        <v>32.900000000000148</v>
      </c>
      <c r="G268">
        <f t="shared" si="40"/>
        <v>1</v>
      </c>
      <c r="H268" s="8">
        <f t="shared" si="43"/>
        <v>-2.9232034784653083E-3</v>
      </c>
      <c r="I268" s="9">
        <f t="shared" si="49"/>
        <v>-1.5701079090012088E-3</v>
      </c>
      <c r="J268">
        <f t="shared" si="44"/>
        <v>0</v>
      </c>
      <c r="K268">
        <f t="shared" si="45"/>
        <v>0</v>
      </c>
      <c r="L268">
        <f t="shared" si="41"/>
        <v>0</v>
      </c>
      <c r="M268">
        <f t="shared" si="42"/>
        <v>0</v>
      </c>
      <c r="N268">
        <f t="shared" si="46"/>
        <v>0</v>
      </c>
      <c r="O268">
        <f t="shared" si="47"/>
        <v>520.70000000000732</v>
      </c>
    </row>
    <row r="269" spans="1:15" x14ac:dyDescent="0.25">
      <c r="A269" s="1">
        <v>41648</v>
      </c>
      <c r="B269">
        <v>1.3575200000000001</v>
      </c>
      <c r="C269">
        <v>1.3633</v>
      </c>
      <c r="D269">
        <v>1.3548</v>
      </c>
      <c r="E269">
        <v>1.3608100000000001</v>
      </c>
      <c r="F269">
        <f t="shared" si="48"/>
        <v>58.100000000000932</v>
      </c>
      <c r="G269">
        <f t="shared" si="40"/>
        <v>1</v>
      </c>
      <c r="H269" s="8">
        <f t="shared" si="43"/>
        <v>2.4087688023926024E-3</v>
      </c>
      <c r="I269" s="9">
        <f t="shared" si="49"/>
        <v>-1.7636364031827084E-3</v>
      </c>
      <c r="J269">
        <f t="shared" si="44"/>
        <v>0</v>
      </c>
      <c r="K269">
        <f t="shared" si="45"/>
        <v>0</v>
      </c>
      <c r="L269">
        <f t="shared" si="41"/>
        <v>0</v>
      </c>
      <c r="M269">
        <f t="shared" si="42"/>
        <v>0</v>
      </c>
      <c r="N269">
        <f t="shared" si="46"/>
        <v>0</v>
      </c>
      <c r="O269">
        <f t="shared" si="47"/>
        <v>520.70000000000732</v>
      </c>
    </row>
    <row r="270" spans="1:15" x14ac:dyDescent="0.25">
      <c r="A270" s="1">
        <v>41649</v>
      </c>
      <c r="B270">
        <v>1.3608</v>
      </c>
      <c r="C270">
        <v>1.36869</v>
      </c>
      <c r="D270">
        <v>1.3571</v>
      </c>
      <c r="E270">
        <v>1.3666100000000001</v>
      </c>
      <c r="F270">
        <f t="shared" si="48"/>
        <v>-7.4000000000018495</v>
      </c>
      <c r="G270">
        <f t="shared" si="40"/>
        <v>0</v>
      </c>
      <c r="H270" s="8">
        <f t="shared" si="43"/>
        <v>4.2621673856011455E-3</v>
      </c>
      <c r="I270" s="9">
        <f t="shared" si="49"/>
        <v>-6.7660601410032828E-4</v>
      </c>
      <c r="J270">
        <f t="shared" si="44"/>
        <v>0</v>
      </c>
      <c r="K270">
        <f t="shared" si="45"/>
        <v>0</v>
      </c>
      <c r="L270">
        <f t="shared" si="41"/>
        <v>0</v>
      </c>
      <c r="M270">
        <f t="shared" si="42"/>
        <v>0</v>
      </c>
      <c r="N270">
        <f t="shared" si="46"/>
        <v>0</v>
      </c>
      <c r="O270">
        <f t="shared" si="47"/>
        <v>520.70000000000732</v>
      </c>
    </row>
    <row r="271" spans="1:15" x14ac:dyDescent="0.25">
      <c r="A271" s="1">
        <v>41652</v>
      </c>
      <c r="B271">
        <v>1.3678300000000001</v>
      </c>
      <c r="C271">
        <v>1.3684700000000001</v>
      </c>
      <c r="D271">
        <v>1.3636999999999999</v>
      </c>
      <c r="E271">
        <v>1.3670899999999999</v>
      </c>
      <c r="F271">
        <f t="shared" si="48"/>
        <v>8.0000000000013394</v>
      </c>
      <c r="G271">
        <f t="shared" si="40"/>
        <v>1</v>
      </c>
      <c r="H271" s="8">
        <f t="shared" si="43"/>
        <v>3.512340755591481E-4</v>
      </c>
      <c r="I271" s="9">
        <f t="shared" si="49"/>
        <v>-6.3270175465543477E-4</v>
      </c>
      <c r="J271">
        <f t="shared" si="44"/>
        <v>0</v>
      </c>
      <c r="K271">
        <f t="shared" si="45"/>
        <v>0</v>
      </c>
      <c r="L271">
        <f t="shared" si="41"/>
        <v>0</v>
      </c>
      <c r="M271">
        <f t="shared" si="42"/>
        <v>0</v>
      </c>
      <c r="N271">
        <f t="shared" si="46"/>
        <v>0</v>
      </c>
      <c r="O271">
        <f t="shared" si="47"/>
        <v>520.70000000000732</v>
      </c>
    </row>
    <row r="272" spans="1:15" x14ac:dyDescent="0.25">
      <c r="A272" s="1">
        <v>41653</v>
      </c>
      <c r="B272">
        <v>1.3670899999999999</v>
      </c>
      <c r="C272">
        <v>1.3699300000000001</v>
      </c>
      <c r="D272">
        <v>1.3649</v>
      </c>
      <c r="E272">
        <v>1.3678900000000001</v>
      </c>
      <c r="F272">
        <f t="shared" si="48"/>
        <v>-73.999999999998508</v>
      </c>
      <c r="G272">
        <f t="shared" si="40"/>
        <v>0</v>
      </c>
      <c r="H272" s="8">
        <f t="shared" si="43"/>
        <v>5.8518458916401173E-4</v>
      </c>
      <c r="I272" s="9">
        <f t="shared" si="49"/>
        <v>6.9949266373811603E-5</v>
      </c>
      <c r="J272">
        <f t="shared" si="44"/>
        <v>0</v>
      </c>
      <c r="K272">
        <f t="shared" si="45"/>
        <v>0</v>
      </c>
      <c r="L272">
        <f t="shared" si="41"/>
        <v>0</v>
      </c>
      <c r="M272">
        <f t="shared" si="42"/>
        <v>0</v>
      </c>
      <c r="N272">
        <f t="shared" si="46"/>
        <v>0</v>
      </c>
      <c r="O272">
        <f t="shared" si="47"/>
        <v>520.70000000000732</v>
      </c>
    </row>
    <row r="273" spans="1:15" x14ac:dyDescent="0.25">
      <c r="A273" s="1">
        <v>41654</v>
      </c>
      <c r="B273">
        <v>1.3678699999999999</v>
      </c>
      <c r="C273">
        <v>1.3680600000000001</v>
      </c>
      <c r="D273">
        <v>1.3581399999999999</v>
      </c>
      <c r="E273">
        <v>1.3604700000000001</v>
      </c>
      <c r="F273">
        <f t="shared" si="48"/>
        <v>15.099999999999003</v>
      </c>
      <c r="G273">
        <f t="shared" si="40"/>
        <v>1</v>
      </c>
      <c r="H273" s="8">
        <f t="shared" si="43"/>
        <v>-5.4244127817295595E-3</v>
      </c>
      <c r="I273" s="9">
        <f t="shared" si="49"/>
        <v>1.6355904462860005E-4</v>
      </c>
      <c r="J273">
        <f t="shared" si="44"/>
        <v>0</v>
      </c>
      <c r="K273">
        <f t="shared" si="45"/>
        <v>0</v>
      </c>
      <c r="L273">
        <f t="shared" si="41"/>
        <v>0</v>
      </c>
      <c r="M273">
        <f t="shared" si="42"/>
        <v>0</v>
      </c>
      <c r="N273">
        <f t="shared" si="46"/>
        <v>0</v>
      </c>
      <c r="O273">
        <f t="shared" si="47"/>
        <v>520.70000000000732</v>
      </c>
    </row>
    <row r="274" spans="1:15" x14ac:dyDescent="0.25">
      <c r="A274" s="1">
        <v>41655</v>
      </c>
      <c r="B274">
        <v>1.36046</v>
      </c>
      <c r="C274">
        <v>1.36493</v>
      </c>
      <c r="D274">
        <v>1.3583000000000001</v>
      </c>
      <c r="E274">
        <v>1.3619699999999999</v>
      </c>
      <c r="F274">
        <f t="shared" si="48"/>
        <v>-80.599999999999568</v>
      </c>
      <c r="G274">
        <f t="shared" si="40"/>
        <v>0</v>
      </c>
      <c r="H274" s="8">
        <f t="shared" si="43"/>
        <v>1.1025601446557065E-3</v>
      </c>
      <c r="I274" s="9">
        <f t="shared" si="49"/>
        <v>-6.9368836078012586E-5</v>
      </c>
      <c r="J274">
        <f t="shared" si="44"/>
        <v>0</v>
      </c>
      <c r="K274">
        <f t="shared" si="45"/>
        <v>0</v>
      </c>
      <c r="L274">
        <f t="shared" si="41"/>
        <v>0</v>
      </c>
      <c r="M274">
        <f t="shared" si="42"/>
        <v>0</v>
      </c>
      <c r="N274">
        <f t="shared" si="46"/>
        <v>0</v>
      </c>
      <c r="O274">
        <f t="shared" si="47"/>
        <v>520.70000000000732</v>
      </c>
    </row>
    <row r="275" spans="1:15" x14ac:dyDescent="0.25">
      <c r="A275" s="1">
        <v>41656</v>
      </c>
      <c r="B275">
        <v>1.36195</v>
      </c>
      <c r="C275">
        <v>1.36209</v>
      </c>
      <c r="D275">
        <v>1.3516900000000001</v>
      </c>
      <c r="E275">
        <v>1.35389</v>
      </c>
      <c r="F275">
        <f t="shared" si="48"/>
        <v>14.099999999999113</v>
      </c>
      <c r="G275">
        <f t="shared" si="40"/>
        <v>1</v>
      </c>
      <c r="H275" s="8">
        <f t="shared" si="43"/>
        <v>-5.9325829496977844E-3</v>
      </c>
      <c r="I275" s="9">
        <f t="shared" si="49"/>
        <v>-6.9628552656500475E-4</v>
      </c>
      <c r="J275">
        <f t="shared" si="44"/>
        <v>0</v>
      </c>
      <c r="K275">
        <f t="shared" si="45"/>
        <v>0</v>
      </c>
      <c r="L275">
        <f t="shared" si="41"/>
        <v>0</v>
      </c>
      <c r="M275">
        <f t="shared" si="42"/>
        <v>0</v>
      </c>
      <c r="N275">
        <f t="shared" si="46"/>
        <v>0</v>
      </c>
      <c r="O275">
        <f t="shared" si="47"/>
        <v>520.70000000000732</v>
      </c>
    </row>
    <row r="276" spans="1:15" x14ac:dyDescent="0.25">
      <c r="A276" s="1">
        <v>41659</v>
      </c>
      <c r="B276">
        <v>1.3537300000000001</v>
      </c>
      <c r="C276">
        <v>1.3567899999999999</v>
      </c>
      <c r="D276">
        <v>1.3507499999999999</v>
      </c>
      <c r="E276">
        <v>1.35514</v>
      </c>
      <c r="F276">
        <f t="shared" si="48"/>
        <v>9.4000000000016293</v>
      </c>
      <c r="G276">
        <f t="shared" si="40"/>
        <v>1</v>
      </c>
      <c r="H276" s="8">
        <f t="shared" si="43"/>
        <v>9.2326555333155369E-4</v>
      </c>
      <c r="I276" s="9">
        <f t="shared" si="49"/>
        <v>-2.1547689759039701E-4</v>
      </c>
      <c r="J276">
        <f t="shared" si="44"/>
        <v>0</v>
      </c>
      <c r="K276">
        <f t="shared" si="45"/>
        <v>0</v>
      </c>
      <c r="L276">
        <f t="shared" si="41"/>
        <v>0</v>
      </c>
      <c r="M276">
        <f t="shared" si="42"/>
        <v>0</v>
      </c>
      <c r="N276">
        <f t="shared" si="46"/>
        <v>0</v>
      </c>
      <c r="O276">
        <f t="shared" si="47"/>
        <v>520.70000000000732</v>
      </c>
    </row>
    <row r="277" spans="1:15" x14ac:dyDescent="0.25">
      <c r="A277" s="1">
        <v>41660</v>
      </c>
      <c r="B277">
        <v>1.3551299999999999</v>
      </c>
      <c r="C277">
        <v>1.35687</v>
      </c>
      <c r="D277">
        <v>1.35164</v>
      </c>
      <c r="E277">
        <v>1.3560700000000001</v>
      </c>
      <c r="F277">
        <f t="shared" si="48"/>
        <v>-13.499999999999623</v>
      </c>
      <c r="G277">
        <f t="shared" si="40"/>
        <v>0</v>
      </c>
      <c r="H277" s="8">
        <f t="shared" si="43"/>
        <v>6.8627595672787756E-4</v>
      </c>
      <c r="I277" s="9">
        <f t="shared" si="49"/>
        <v>-4.3078850329848761E-4</v>
      </c>
      <c r="J277">
        <f t="shared" si="44"/>
        <v>0</v>
      </c>
      <c r="K277">
        <f t="shared" si="45"/>
        <v>0</v>
      </c>
      <c r="L277">
        <f t="shared" si="41"/>
        <v>0</v>
      </c>
      <c r="M277">
        <f t="shared" si="42"/>
        <v>0</v>
      </c>
      <c r="N277">
        <f t="shared" si="46"/>
        <v>0</v>
      </c>
      <c r="O277">
        <f t="shared" si="47"/>
        <v>520.70000000000732</v>
      </c>
    </row>
    <row r="278" spans="1:15" x14ac:dyDescent="0.25">
      <c r="A278" s="1">
        <v>41661</v>
      </c>
      <c r="B278">
        <v>1.35608</v>
      </c>
      <c r="C278">
        <v>1.3583499999999999</v>
      </c>
      <c r="D278">
        <v>1.35345</v>
      </c>
      <c r="E278">
        <v>1.35473</v>
      </c>
      <c r="F278">
        <f t="shared" si="48"/>
        <v>148.69999999999939</v>
      </c>
      <c r="G278">
        <f t="shared" si="40"/>
        <v>1</v>
      </c>
      <c r="H278" s="8">
        <f t="shared" si="43"/>
        <v>-9.881495792990469E-4</v>
      </c>
      <c r="I278" s="9">
        <f t="shared" si="49"/>
        <v>-1.0870781239110117E-3</v>
      </c>
      <c r="J278">
        <f t="shared" si="44"/>
        <v>0</v>
      </c>
      <c r="K278">
        <f t="shared" si="45"/>
        <v>0</v>
      </c>
      <c r="L278">
        <f t="shared" si="41"/>
        <v>0</v>
      </c>
      <c r="M278">
        <f t="shared" si="42"/>
        <v>0</v>
      </c>
      <c r="N278">
        <f t="shared" si="46"/>
        <v>0</v>
      </c>
      <c r="O278">
        <f t="shared" si="47"/>
        <v>520.70000000000732</v>
      </c>
    </row>
    <row r="279" spans="1:15" x14ac:dyDescent="0.25">
      <c r="A279" s="1">
        <v>41662</v>
      </c>
      <c r="B279">
        <v>1.35473</v>
      </c>
      <c r="C279">
        <v>1.3698300000000001</v>
      </c>
      <c r="D279">
        <v>1.35303</v>
      </c>
      <c r="E279">
        <v>1.3695999999999999</v>
      </c>
      <c r="F279">
        <f t="shared" si="48"/>
        <v>-21.999999999999797</v>
      </c>
      <c r="G279">
        <f t="shared" si="40"/>
        <v>0</v>
      </c>
      <c r="H279" s="8">
        <f t="shared" si="43"/>
        <v>1.0976356912447471E-2</v>
      </c>
      <c r="I279" s="9">
        <f t="shared" si="49"/>
        <v>2.4106223070002875E-4</v>
      </c>
      <c r="J279">
        <f t="shared" si="44"/>
        <v>0</v>
      </c>
      <c r="K279">
        <f t="shared" si="45"/>
        <v>0</v>
      </c>
      <c r="L279">
        <f t="shared" si="41"/>
        <v>0</v>
      </c>
      <c r="M279">
        <f t="shared" si="42"/>
        <v>0</v>
      </c>
      <c r="N279">
        <f t="shared" si="46"/>
        <v>0</v>
      </c>
      <c r="O279">
        <f t="shared" si="47"/>
        <v>520.70000000000732</v>
      </c>
    </row>
    <row r="280" spans="1:15" x14ac:dyDescent="0.25">
      <c r="A280" s="1">
        <v>41663</v>
      </c>
      <c r="B280">
        <v>1.36957</v>
      </c>
      <c r="C280">
        <v>1.3739399999999999</v>
      </c>
      <c r="D280">
        <v>1.3662700000000001</v>
      </c>
      <c r="E280">
        <v>1.36737</v>
      </c>
      <c r="F280">
        <f t="shared" si="48"/>
        <v>-4.5999999999990493</v>
      </c>
      <c r="G280">
        <f t="shared" si="40"/>
        <v>0</v>
      </c>
      <c r="H280" s="8">
        <f t="shared" si="43"/>
        <v>-1.6282126168224442E-3</v>
      </c>
      <c r="I280" s="9">
        <f t="shared" si="49"/>
        <v>-3.5612420048278248E-5</v>
      </c>
      <c r="J280">
        <f t="shared" si="44"/>
        <v>0</v>
      </c>
      <c r="K280">
        <f t="shared" si="45"/>
        <v>0</v>
      </c>
      <c r="L280">
        <f t="shared" si="41"/>
        <v>0</v>
      </c>
      <c r="M280">
        <f t="shared" si="42"/>
        <v>0</v>
      </c>
      <c r="N280">
        <f t="shared" si="46"/>
        <v>0</v>
      </c>
      <c r="O280">
        <f t="shared" si="47"/>
        <v>520.70000000000732</v>
      </c>
    </row>
    <row r="281" spans="1:15" x14ac:dyDescent="0.25">
      <c r="A281" s="1">
        <v>41666</v>
      </c>
      <c r="B281">
        <v>1.3677299999999999</v>
      </c>
      <c r="C281">
        <v>1.3716600000000001</v>
      </c>
      <c r="D281">
        <v>1.36531</v>
      </c>
      <c r="E281">
        <v>1.36727</v>
      </c>
      <c r="F281">
        <f t="shared" si="48"/>
        <v>-2.1000000000004349</v>
      </c>
      <c r="G281">
        <f t="shared" si="40"/>
        <v>0</v>
      </c>
      <c r="H281" s="8">
        <f t="shared" si="43"/>
        <v>-7.313309491940867E-5</v>
      </c>
      <c r="I281" s="9">
        <f t="shared" si="49"/>
        <v>6.3329754080299061E-4</v>
      </c>
      <c r="J281">
        <f t="shared" si="44"/>
        <v>0</v>
      </c>
      <c r="K281">
        <f t="shared" si="45"/>
        <v>0</v>
      </c>
      <c r="L281">
        <f t="shared" si="41"/>
        <v>0</v>
      </c>
      <c r="M281">
        <f t="shared" si="42"/>
        <v>0</v>
      </c>
      <c r="N281">
        <f t="shared" si="46"/>
        <v>0</v>
      </c>
      <c r="O281">
        <f t="shared" si="47"/>
        <v>520.70000000000732</v>
      </c>
    </row>
    <row r="282" spans="1:15" x14ac:dyDescent="0.25">
      <c r="A282" s="1">
        <v>41667</v>
      </c>
      <c r="B282">
        <v>1.3672800000000001</v>
      </c>
      <c r="C282">
        <v>1.3688499999999999</v>
      </c>
      <c r="D282">
        <v>1.3629</v>
      </c>
      <c r="E282">
        <v>1.36707</v>
      </c>
      <c r="F282">
        <f t="shared" si="48"/>
        <v>-7.699999999999374</v>
      </c>
      <c r="G282">
        <f t="shared" si="40"/>
        <v>0</v>
      </c>
      <c r="H282" s="8">
        <f t="shared" si="43"/>
        <v>-1.4627688752033574E-4</v>
      </c>
      <c r="I282" s="9">
        <f t="shared" si="49"/>
        <v>4.7719291178098533E-4</v>
      </c>
      <c r="J282">
        <f t="shared" si="44"/>
        <v>0</v>
      </c>
      <c r="K282">
        <f t="shared" si="45"/>
        <v>0</v>
      </c>
      <c r="L282">
        <f t="shared" si="41"/>
        <v>0</v>
      </c>
      <c r="M282">
        <f t="shared" si="42"/>
        <v>0</v>
      </c>
      <c r="N282">
        <f t="shared" si="46"/>
        <v>0</v>
      </c>
      <c r="O282">
        <f t="shared" si="47"/>
        <v>520.70000000000732</v>
      </c>
    </row>
    <row r="283" spans="1:15" x14ac:dyDescent="0.25">
      <c r="A283" s="1">
        <v>41668</v>
      </c>
      <c r="B283">
        <v>1.3670599999999999</v>
      </c>
      <c r="C283">
        <v>1.36846</v>
      </c>
      <c r="D283">
        <v>1.3603000000000001</v>
      </c>
      <c r="E283">
        <v>1.36629</v>
      </c>
      <c r="F283">
        <f t="shared" si="48"/>
        <v>-108.09999999999987</v>
      </c>
      <c r="G283">
        <f t="shared" si="40"/>
        <v>0</v>
      </c>
      <c r="H283" s="8">
        <f t="shared" si="43"/>
        <v>-5.7056332155636102E-4</v>
      </c>
      <c r="I283" s="9">
        <f t="shared" si="49"/>
        <v>1.1474453652986633E-3</v>
      </c>
      <c r="J283">
        <f t="shared" si="44"/>
        <v>0</v>
      </c>
      <c r="K283">
        <f t="shared" si="45"/>
        <v>0</v>
      </c>
      <c r="L283">
        <f t="shared" si="41"/>
        <v>0</v>
      </c>
      <c r="M283">
        <f t="shared" si="42"/>
        <v>0</v>
      </c>
      <c r="N283">
        <f t="shared" si="46"/>
        <v>0</v>
      </c>
      <c r="O283">
        <f t="shared" si="47"/>
        <v>520.70000000000732</v>
      </c>
    </row>
    <row r="284" spans="1:15" x14ac:dyDescent="0.25">
      <c r="A284" s="1">
        <v>41669</v>
      </c>
      <c r="B284">
        <v>1.3662799999999999</v>
      </c>
      <c r="C284">
        <v>1.36652</v>
      </c>
      <c r="D284">
        <v>1.3543400000000001</v>
      </c>
      <c r="E284">
        <v>1.35547</v>
      </c>
      <c r="F284">
        <f t="shared" si="48"/>
        <v>-70.200000000000259</v>
      </c>
      <c r="G284">
        <f t="shared" si="40"/>
        <v>0</v>
      </c>
      <c r="H284" s="8">
        <f t="shared" si="43"/>
        <v>-7.9192557948898346E-3</v>
      </c>
      <c r="I284" s="9">
        <f t="shared" si="49"/>
        <v>4.2130196770989725E-5</v>
      </c>
      <c r="J284">
        <f t="shared" si="44"/>
        <v>0</v>
      </c>
      <c r="K284">
        <f t="shared" si="45"/>
        <v>0</v>
      </c>
      <c r="L284">
        <f t="shared" si="41"/>
        <v>0</v>
      </c>
      <c r="M284">
        <f t="shared" si="42"/>
        <v>0</v>
      </c>
      <c r="N284">
        <f t="shared" si="46"/>
        <v>0</v>
      </c>
      <c r="O284">
        <f t="shared" si="47"/>
        <v>520.70000000000732</v>
      </c>
    </row>
    <row r="285" spans="1:15" x14ac:dyDescent="0.25">
      <c r="A285" s="1">
        <v>41670</v>
      </c>
      <c r="B285">
        <v>1.35548</v>
      </c>
      <c r="C285">
        <v>1.35728</v>
      </c>
      <c r="D285">
        <v>1.3479000000000001</v>
      </c>
      <c r="E285">
        <v>1.34846</v>
      </c>
      <c r="F285">
        <f t="shared" si="48"/>
        <v>40.299999999999784</v>
      </c>
      <c r="G285">
        <f t="shared" si="40"/>
        <v>1</v>
      </c>
      <c r="H285" s="8">
        <f t="shared" si="43"/>
        <v>-5.1716378820629849E-3</v>
      </c>
      <c r="I285" s="9">
        <f t="shared" si="49"/>
        <v>-6.9010903307786808E-4</v>
      </c>
      <c r="J285">
        <f t="shared" si="44"/>
        <v>0</v>
      </c>
      <c r="K285">
        <f t="shared" si="45"/>
        <v>0</v>
      </c>
      <c r="L285">
        <f t="shared" si="41"/>
        <v>0</v>
      </c>
      <c r="M285">
        <f t="shared" si="42"/>
        <v>0</v>
      </c>
      <c r="N285">
        <f t="shared" si="46"/>
        <v>0</v>
      </c>
      <c r="O285">
        <f t="shared" si="47"/>
        <v>520.70000000000732</v>
      </c>
    </row>
    <row r="286" spans="1:15" x14ac:dyDescent="0.25">
      <c r="A286" s="1">
        <v>41673</v>
      </c>
      <c r="B286">
        <v>1.34842</v>
      </c>
      <c r="C286">
        <v>1.35354</v>
      </c>
      <c r="D286">
        <v>1.34772</v>
      </c>
      <c r="E286">
        <v>1.3524499999999999</v>
      </c>
      <c r="F286">
        <f t="shared" si="48"/>
        <v>-6.6000000000010495</v>
      </c>
      <c r="G286">
        <f t="shared" si="40"/>
        <v>0</v>
      </c>
      <c r="H286" s="8">
        <f t="shared" si="43"/>
        <v>2.9589309286148779E-3</v>
      </c>
      <c r="I286" s="9">
        <f t="shared" si="49"/>
        <v>-1.9672396958862748E-4</v>
      </c>
      <c r="J286">
        <f t="shared" si="44"/>
        <v>0</v>
      </c>
      <c r="K286">
        <f t="shared" si="45"/>
        <v>0</v>
      </c>
      <c r="L286">
        <f t="shared" si="41"/>
        <v>0</v>
      </c>
      <c r="M286">
        <f t="shared" si="42"/>
        <v>0</v>
      </c>
      <c r="N286">
        <f t="shared" si="46"/>
        <v>0</v>
      </c>
      <c r="O286">
        <f t="shared" si="47"/>
        <v>520.70000000000732</v>
      </c>
    </row>
    <row r="287" spans="1:15" x14ac:dyDescent="0.25">
      <c r="A287" s="1">
        <v>41674</v>
      </c>
      <c r="B287">
        <v>1.3524700000000001</v>
      </c>
      <c r="C287">
        <v>1.35385</v>
      </c>
      <c r="D287">
        <v>1.34934</v>
      </c>
      <c r="E287">
        <v>1.35181</v>
      </c>
      <c r="F287">
        <f t="shared" si="48"/>
        <v>14.999999999998348</v>
      </c>
      <c r="G287">
        <f t="shared" si="40"/>
        <v>1</v>
      </c>
      <c r="H287" s="8">
        <f t="shared" si="43"/>
        <v>-4.7321527598065405E-4</v>
      </c>
      <c r="I287" s="9">
        <f t="shared" si="49"/>
        <v>-1.6279204931421432E-3</v>
      </c>
      <c r="J287">
        <f t="shared" si="44"/>
        <v>0</v>
      </c>
      <c r="K287">
        <f t="shared" si="45"/>
        <v>0</v>
      </c>
      <c r="L287">
        <f t="shared" si="41"/>
        <v>0</v>
      </c>
      <c r="M287">
        <f t="shared" si="42"/>
        <v>0</v>
      </c>
      <c r="N287">
        <f t="shared" si="46"/>
        <v>0</v>
      </c>
      <c r="O287">
        <f t="shared" si="47"/>
        <v>520.70000000000732</v>
      </c>
    </row>
    <row r="288" spans="1:15" x14ac:dyDescent="0.25">
      <c r="A288" s="1">
        <v>41675</v>
      </c>
      <c r="B288">
        <v>1.3518300000000001</v>
      </c>
      <c r="C288">
        <v>1.35554</v>
      </c>
      <c r="D288">
        <v>1.3499000000000001</v>
      </c>
      <c r="E288">
        <v>1.3533299999999999</v>
      </c>
      <c r="F288">
        <f t="shared" si="48"/>
        <v>56.899999999999729</v>
      </c>
      <c r="G288">
        <f t="shared" si="40"/>
        <v>1</v>
      </c>
      <c r="H288" s="8">
        <f t="shared" si="43"/>
        <v>1.124418372404401E-3</v>
      </c>
      <c r="I288" s="9">
        <f t="shared" si="49"/>
        <v>-1.2838416194887875E-3</v>
      </c>
      <c r="J288">
        <f t="shared" si="44"/>
        <v>0</v>
      </c>
      <c r="K288">
        <f t="shared" si="45"/>
        <v>0</v>
      </c>
      <c r="L288">
        <f t="shared" si="41"/>
        <v>0</v>
      </c>
      <c r="M288">
        <f t="shared" si="42"/>
        <v>0</v>
      </c>
      <c r="N288">
        <f t="shared" si="46"/>
        <v>0</v>
      </c>
      <c r="O288">
        <f t="shared" si="47"/>
        <v>520.70000000000732</v>
      </c>
    </row>
    <row r="289" spans="1:15" x14ac:dyDescent="0.25">
      <c r="A289" s="1">
        <v>41676</v>
      </c>
      <c r="B289">
        <v>1.35328</v>
      </c>
      <c r="C289">
        <v>1.36188</v>
      </c>
      <c r="D289">
        <v>1.3482000000000001</v>
      </c>
      <c r="E289">
        <v>1.35897</v>
      </c>
      <c r="F289">
        <f t="shared" si="48"/>
        <v>44.399999999999991</v>
      </c>
      <c r="G289">
        <f t="shared" si="40"/>
        <v>1</v>
      </c>
      <c r="H289" s="8">
        <f t="shared" si="43"/>
        <v>4.1674979495023301E-3</v>
      </c>
      <c r="I289" s="9">
        <f t="shared" si="49"/>
        <v>-7.5376273893607015E-4</v>
      </c>
      <c r="J289">
        <f t="shared" si="44"/>
        <v>0</v>
      </c>
      <c r="K289">
        <f t="shared" si="45"/>
        <v>0</v>
      </c>
      <c r="L289">
        <f t="shared" si="41"/>
        <v>0</v>
      </c>
      <c r="M289">
        <f t="shared" si="42"/>
        <v>0</v>
      </c>
      <c r="N289">
        <f t="shared" si="46"/>
        <v>0</v>
      </c>
      <c r="O289">
        <f t="shared" si="47"/>
        <v>520.70000000000732</v>
      </c>
    </row>
    <row r="290" spans="1:15" x14ac:dyDescent="0.25">
      <c r="A290" s="1">
        <v>41677</v>
      </c>
      <c r="B290">
        <v>1.3589800000000001</v>
      </c>
      <c r="C290">
        <v>1.3642399999999999</v>
      </c>
      <c r="D290">
        <v>1.3551899999999999</v>
      </c>
      <c r="E290">
        <v>1.3634200000000001</v>
      </c>
      <c r="F290">
        <f t="shared" si="48"/>
        <v>29.300000000000992</v>
      </c>
      <c r="G290">
        <f t="shared" si="40"/>
        <v>1</v>
      </c>
      <c r="H290" s="8">
        <f t="shared" si="43"/>
        <v>3.2745388051245161E-3</v>
      </c>
      <c r="I290" s="9">
        <f t="shared" si="49"/>
        <v>-3.2616077735546367E-4</v>
      </c>
      <c r="J290">
        <f t="shared" si="44"/>
        <v>0</v>
      </c>
      <c r="K290">
        <f t="shared" si="45"/>
        <v>0</v>
      </c>
      <c r="L290">
        <f t="shared" si="41"/>
        <v>0</v>
      </c>
      <c r="M290">
        <f t="shared" si="42"/>
        <v>0</v>
      </c>
      <c r="N290">
        <f t="shared" si="46"/>
        <v>0</v>
      </c>
      <c r="O290">
        <f t="shared" si="47"/>
        <v>520.70000000000732</v>
      </c>
    </row>
    <row r="291" spans="1:15" x14ac:dyDescent="0.25">
      <c r="A291" s="1">
        <v>41680</v>
      </c>
      <c r="B291">
        <v>1.3616299999999999</v>
      </c>
      <c r="C291">
        <v>1.36514</v>
      </c>
      <c r="D291">
        <v>1.3615999999999999</v>
      </c>
      <c r="E291">
        <v>1.36456</v>
      </c>
      <c r="F291">
        <f t="shared" si="48"/>
        <v>-7.3999999999996291</v>
      </c>
      <c r="G291">
        <f t="shared" si="40"/>
        <v>0</v>
      </c>
      <c r="H291" s="8">
        <f t="shared" si="43"/>
        <v>8.3613266638304928E-4</v>
      </c>
      <c r="I291" s="9">
        <f t="shared" si="49"/>
        <v>-1.5032377886303738E-4</v>
      </c>
      <c r="J291">
        <f t="shared" si="44"/>
        <v>0</v>
      </c>
      <c r="K291">
        <f t="shared" si="45"/>
        <v>0</v>
      </c>
      <c r="L291">
        <f t="shared" si="41"/>
        <v>0</v>
      </c>
      <c r="M291">
        <f t="shared" si="42"/>
        <v>0</v>
      </c>
      <c r="N291">
        <f t="shared" si="46"/>
        <v>0</v>
      </c>
      <c r="O291">
        <f t="shared" si="47"/>
        <v>520.70000000000732</v>
      </c>
    </row>
    <row r="292" spans="1:15" x14ac:dyDescent="0.25">
      <c r="A292" s="1">
        <v>41681</v>
      </c>
      <c r="B292">
        <v>1.36453</v>
      </c>
      <c r="C292">
        <v>1.36829</v>
      </c>
      <c r="D292">
        <v>1.3629500000000001</v>
      </c>
      <c r="E292">
        <v>1.3637900000000001</v>
      </c>
      <c r="F292">
        <f t="shared" si="48"/>
        <v>-44.500000000000654</v>
      </c>
      <c r="G292">
        <f t="shared" si="40"/>
        <v>0</v>
      </c>
      <c r="H292" s="8">
        <f t="shared" si="43"/>
        <v>-5.6428445799372451E-4</v>
      </c>
      <c r="I292" s="9">
        <f t="shared" si="49"/>
        <v>7.6904763824897637E-4</v>
      </c>
      <c r="J292">
        <f t="shared" si="44"/>
        <v>0</v>
      </c>
      <c r="K292">
        <f t="shared" si="45"/>
        <v>0</v>
      </c>
      <c r="L292">
        <f t="shared" si="41"/>
        <v>0</v>
      </c>
      <c r="M292">
        <f t="shared" si="42"/>
        <v>0</v>
      </c>
      <c r="N292">
        <f t="shared" si="46"/>
        <v>0</v>
      </c>
      <c r="O292">
        <f t="shared" si="47"/>
        <v>520.70000000000732</v>
      </c>
    </row>
    <row r="293" spans="1:15" x14ac:dyDescent="0.25">
      <c r="A293" s="1">
        <v>41682</v>
      </c>
      <c r="B293">
        <v>1.36378</v>
      </c>
      <c r="C293">
        <v>1.36527</v>
      </c>
      <c r="D293">
        <v>1.35623</v>
      </c>
      <c r="E293">
        <v>1.3593299999999999</v>
      </c>
      <c r="F293">
        <f t="shared" si="48"/>
        <v>86.80000000000021</v>
      </c>
      <c r="G293">
        <f t="shared" si="40"/>
        <v>1</v>
      </c>
      <c r="H293" s="8">
        <f t="shared" si="43"/>
        <v>-3.2702982130681235E-3</v>
      </c>
      <c r="I293" s="9">
        <f t="shared" si="49"/>
        <v>1.006715096873334E-3</v>
      </c>
      <c r="J293">
        <f t="shared" si="44"/>
        <v>0</v>
      </c>
      <c r="K293">
        <f t="shared" si="45"/>
        <v>0</v>
      </c>
      <c r="L293">
        <f t="shared" si="41"/>
        <v>0</v>
      </c>
      <c r="M293">
        <f t="shared" si="42"/>
        <v>0</v>
      </c>
      <c r="N293">
        <f t="shared" si="46"/>
        <v>0</v>
      </c>
      <c r="O293">
        <f t="shared" si="47"/>
        <v>520.70000000000732</v>
      </c>
    </row>
    <row r="294" spans="1:15" x14ac:dyDescent="0.25">
      <c r="A294" s="1">
        <v>41683</v>
      </c>
      <c r="B294">
        <v>1.3593</v>
      </c>
      <c r="C294">
        <v>1.3691800000000001</v>
      </c>
      <c r="D294">
        <v>1.3585</v>
      </c>
      <c r="E294">
        <v>1.36798</v>
      </c>
      <c r="F294">
        <f t="shared" si="48"/>
        <v>11.600000000000499</v>
      </c>
      <c r="G294">
        <f t="shared" si="40"/>
        <v>1</v>
      </c>
      <c r="H294" s="8">
        <f t="shared" si="43"/>
        <v>6.3634290422487361E-3</v>
      </c>
      <c r="I294" s="9">
        <f t="shared" si="49"/>
        <v>1.4322773610775663E-3</v>
      </c>
      <c r="J294">
        <f t="shared" si="44"/>
        <v>0</v>
      </c>
      <c r="K294">
        <f t="shared" si="45"/>
        <v>0</v>
      </c>
      <c r="L294">
        <f t="shared" si="41"/>
        <v>11.600000000000499</v>
      </c>
      <c r="M294">
        <f t="shared" si="42"/>
        <v>0</v>
      </c>
      <c r="N294">
        <f t="shared" si="46"/>
        <v>11.600000000000499</v>
      </c>
      <c r="O294">
        <f t="shared" si="47"/>
        <v>532.3000000000078</v>
      </c>
    </row>
    <row r="295" spans="1:15" x14ac:dyDescent="0.25">
      <c r="A295" s="1">
        <v>41684</v>
      </c>
      <c r="B295">
        <v>1.36798</v>
      </c>
      <c r="C295">
        <v>1.37147</v>
      </c>
      <c r="D295">
        <v>1.3673599999999999</v>
      </c>
      <c r="E295">
        <v>1.36914</v>
      </c>
      <c r="F295">
        <f t="shared" si="48"/>
        <v>-1.5999999999993797</v>
      </c>
      <c r="G295">
        <f t="shared" si="40"/>
        <v>0</v>
      </c>
      <c r="H295" s="8">
        <f t="shared" si="43"/>
        <v>8.4796561353250866E-4</v>
      </c>
      <c r="I295" s="9">
        <f t="shared" si="49"/>
        <v>1.5974249722667117E-3</v>
      </c>
      <c r="J295">
        <f t="shared" si="44"/>
        <v>0</v>
      </c>
      <c r="K295">
        <f t="shared" si="45"/>
        <v>0</v>
      </c>
      <c r="L295">
        <f t="shared" si="41"/>
        <v>-1.5999999999993797</v>
      </c>
      <c r="M295">
        <f t="shared" si="42"/>
        <v>0</v>
      </c>
      <c r="N295">
        <f t="shared" si="46"/>
        <v>-1.5999999999993797</v>
      </c>
      <c r="O295">
        <f t="shared" si="47"/>
        <v>530.70000000000846</v>
      </c>
    </row>
    <row r="296" spans="1:15" x14ac:dyDescent="0.25">
      <c r="A296" s="1">
        <v>41687</v>
      </c>
      <c r="B296">
        <v>1.37083</v>
      </c>
      <c r="C296">
        <v>1.3724000000000001</v>
      </c>
      <c r="D296">
        <v>1.36921</v>
      </c>
      <c r="E296">
        <v>1.3706700000000001</v>
      </c>
      <c r="F296">
        <f t="shared" si="48"/>
        <v>51.600000000000534</v>
      </c>
      <c r="G296">
        <f t="shared" si="40"/>
        <v>1</v>
      </c>
      <c r="H296" s="8">
        <f t="shared" si="43"/>
        <v>1.117489811122363E-3</v>
      </c>
      <c r="I296" s="9">
        <f t="shared" si="49"/>
        <v>1.5965589021064569E-3</v>
      </c>
      <c r="J296">
        <f t="shared" si="44"/>
        <v>0</v>
      </c>
      <c r="K296">
        <f t="shared" si="45"/>
        <v>0</v>
      </c>
      <c r="L296">
        <f t="shared" si="41"/>
        <v>51.600000000000534</v>
      </c>
      <c r="M296">
        <f t="shared" si="42"/>
        <v>0</v>
      </c>
      <c r="N296">
        <f t="shared" si="46"/>
        <v>51.600000000000534</v>
      </c>
      <c r="O296">
        <f t="shared" si="47"/>
        <v>582.30000000000905</v>
      </c>
    </row>
    <row r="297" spans="1:15" x14ac:dyDescent="0.25">
      <c r="A297" s="1">
        <v>41688</v>
      </c>
      <c r="B297">
        <v>1.3706700000000001</v>
      </c>
      <c r="C297">
        <v>1.37704</v>
      </c>
      <c r="D297">
        <v>1.3694599999999999</v>
      </c>
      <c r="E297">
        <v>1.3758300000000001</v>
      </c>
      <c r="F297">
        <f t="shared" si="48"/>
        <v>-25.200000000000777</v>
      </c>
      <c r="G297">
        <f t="shared" si="40"/>
        <v>0</v>
      </c>
      <c r="H297" s="8">
        <f t="shared" si="43"/>
        <v>3.7645822845762122E-3</v>
      </c>
      <c r="I297" s="9">
        <f t="shared" si="49"/>
        <v>1.5461944439906922E-3</v>
      </c>
      <c r="J297">
        <f t="shared" si="44"/>
        <v>0</v>
      </c>
      <c r="K297">
        <f t="shared" si="45"/>
        <v>0</v>
      </c>
      <c r="L297">
        <f t="shared" si="41"/>
        <v>-25.200000000000777</v>
      </c>
      <c r="M297">
        <f t="shared" si="42"/>
        <v>0</v>
      </c>
      <c r="N297">
        <f t="shared" si="46"/>
        <v>-25.200000000000777</v>
      </c>
      <c r="O297">
        <f t="shared" si="47"/>
        <v>557.10000000000832</v>
      </c>
    </row>
    <row r="298" spans="1:15" x14ac:dyDescent="0.25">
      <c r="A298" s="1">
        <v>41689</v>
      </c>
      <c r="B298">
        <v>1.3758300000000001</v>
      </c>
      <c r="C298">
        <v>1.37731</v>
      </c>
      <c r="D298">
        <v>1.3724400000000001</v>
      </c>
      <c r="E298">
        <v>1.37331</v>
      </c>
      <c r="F298">
        <f t="shared" si="48"/>
        <v>-14.400000000001079</v>
      </c>
      <c r="G298">
        <f t="shared" si="40"/>
        <v>0</v>
      </c>
      <c r="H298" s="8">
        <f t="shared" si="43"/>
        <v>-1.8316216393013951E-3</v>
      </c>
      <c r="I298" s="9">
        <f t="shared" si="49"/>
        <v>9.0792438843745327E-4</v>
      </c>
      <c r="J298">
        <f t="shared" si="44"/>
        <v>0</v>
      </c>
      <c r="K298">
        <f t="shared" si="45"/>
        <v>0</v>
      </c>
      <c r="L298">
        <f t="shared" si="41"/>
        <v>0</v>
      </c>
      <c r="M298">
        <f t="shared" si="42"/>
        <v>0</v>
      </c>
      <c r="N298">
        <f t="shared" si="46"/>
        <v>0</v>
      </c>
      <c r="O298">
        <f t="shared" si="47"/>
        <v>557.10000000000832</v>
      </c>
    </row>
    <row r="299" spans="1:15" x14ac:dyDescent="0.25">
      <c r="A299" s="1">
        <v>41690</v>
      </c>
      <c r="B299">
        <v>1.3732800000000001</v>
      </c>
      <c r="C299">
        <v>1.37625</v>
      </c>
      <c r="D299">
        <v>1.3685499999999999</v>
      </c>
      <c r="E299">
        <v>1.3718399999999999</v>
      </c>
      <c r="F299">
        <f t="shared" si="48"/>
        <v>19.000000000000128</v>
      </c>
      <c r="G299">
        <f t="shared" si="40"/>
        <v>1</v>
      </c>
      <c r="H299" s="8">
        <f t="shared" si="43"/>
        <v>-1.0704065360334081E-3</v>
      </c>
      <c r="I299" s="9">
        <f t="shared" si="49"/>
        <v>6.696069881353961E-4</v>
      </c>
      <c r="J299">
        <f t="shared" si="44"/>
        <v>0</v>
      </c>
      <c r="K299">
        <f t="shared" si="45"/>
        <v>0</v>
      </c>
      <c r="L299">
        <f t="shared" si="41"/>
        <v>0</v>
      </c>
      <c r="M299">
        <f t="shared" si="42"/>
        <v>0</v>
      </c>
      <c r="N299">
        <f t="shared" si="46"/>
        <v>0</v>
      </c>
      <c r="O299">
        <f t="shared" si="47"/>
        <v>557.10000000000832</v>
      </c>
    </row>
    <row r="300" spans="1:15" x14ac:dyDescent="0.25">
      <c r="A300" s="1">
        <v>41691</v>
      </c>
      <c r="B300">
        <v>1.37185</v>
      </c>
      <c r="C300">
        <v>1.3758600000000001</v>
      </c>
      <c r="D300">
        <v>1.3702000000000001</v>
      </c>
      <c r="E300">
        <v>1.37375</v>
      </c>
      <c r="F300">
        <f t="shared" si="48"/>
        <v>2.1000000000004349</v>
      </c>
      <c r="G300">
        <f t="shared" si="40"/>
        <v>1</v>
      </c>
      <c r="H300" s="8">
        <f t="shared" si="43"/>
        <v>1.392290646139438E-3</v>
      </c>
      <c r="I300" s="9">
        <f t="shared" si="49"/>
        <v>9.1417887615204141E-4</v>
      </c>
      <c r="J300">
        <f t="shared" si="44"/>
        <v>0</v>
      </c>
      <c r="K300">
        <f t="shared" si="45"/>
        <v>0</v>
      </c>
      <c r="L300">
        <f t="shared" si="41"/>
        <v>0</v>
      </c>
      <c r="M300">
        <f t="shared" si="42"/>
        <v>0</v>
      </c>
      <c r="N300">
        <f t="shared" si="46"/>
        <v>0</v>
      </c>
      <c r="O300">
        <f t="shared" si="47"/>
        <v>557.10000000000832</v>
      </c>
    </row>
    <row r="301" spans="1:15" x14ac:dyDescent="0.25">
      <c r="A301" s="1">
        <v>41694</v>
      </c>
      <c r="B301">
        <v>1.3732599999999999</v>
      </c>
      <c r="C301">
        <v>1.3771</v>
      </c>
      <c r="D301">
        <v>1.3708400000000001</v>
      </c>
      <c r="E301">
        <v>1.37347</v>
      </c>
      <c r="F301">
        <f t="shared" si="48"/>
        <v>10.100000000001774</v>
      </c>
      <c r="G301">
        <f t="shared" si="40"/>
        <v>1</v>
      </c>
      <c r="H301" s="8">
        <f t="shared" si="43"/>
        <v>-2.0382165605103975E-4</v>
      </c>
      <c r="I301" s="9">
        <f t="shared" si="49"/>
        <v>1.2974884457791769E-3</v>
      </c>
      <c r="J301">
        <f t="shared" si="44"/>
        <v>0</v>
      </c>
      <c r="K301">
        <f t="shared" si="45"/>
        <v>0</v>
      </c>
      <c r="L301">
        <f t="shared" si="41"/>
        <v>10.100000000001774</v>
      </c>
      <c r="M301">
        <f t="shared" si="42"/>
        <v>0</v>
      </c>
      <c r="N301">
        <f t="shared" si="46"/>
        <v>10.100000000001774</v>
      </c>
      <c r="O301">
        <f t="shared" si="47"/>
        <v>567.20000000001005</v>
      </c>
    </row>
    <row r="302" spans="1:15" x14ac:dyDescent="0.25">
      <c r="A302" s="1">
        <v>41695</v>
      </c>
      <c r="B302">
        <v>1.3734599999999999</v>
      </c>
      <c r="C302">
        <v>1.3767100000000001</v>
      </c>
      <c r="D302">
        <v>1.37155</v>
      </c>
      <c r="E302">
        <v>1.3744700000000001</v>
      </c>
      <c r="F302">
        <f t="shared" si="48"/>
        <v>-58.00000000000027</v>
      </c>
      <c r="G302">
        <f t="shared" si="40"/>
        <v>0</v>
      </c>
      <c r="H302" s="8">
        <f t="shared" si="43"/>
        <v>7.2808288495562756E-4</v>
      </c>
      <c r="I302" s="9">
        <f t="shared" si="49"/>
        <v>5.9307017611753832E-4</v>
      </c>
      <c r="J302">
        <f t="shared" si="44"/>
        <v>0</v>
      </c>
      <c r="K302">
        <f t="shared" si="45"/>
        <v>0</v>
      </c>
      <c r="L302">
        <f t="shared" si="41"/>
        <v>0</v>
      </c>
      <c r="M302">
        <f t="shared" si="42"/>
        <v>0</v>
      </c>
      <c r="N302">
        <f t="shared" si="46"/>
        <v>0</v>
      </c>
      <c r="O302">
        <f t="shared" si="47"/>
        <v>567.20000000001005</v>
      </c>
    </row>
    <row r="303" spans="1:15" x14ac:dyDescent="0.25">
      <c r="A303" s="1">
        <v>41696</v>
      </c>
      <c r="B303">
        <v>1.3744499999999999</v>
      </c>
      <c r="C303">
        <v>1.37571</v>
      </c>
      <c r="D303">
        <v>1.3661700000000001</v>
      </c>
      <c r="E303">
        <v>1.3686499999999999</v>
      </c>
      <c r="F303">
        <f t="shared" si="48"/>
        <v>23.299999999999432</v>
      </c>
      <c r="G303">
        <f t="shared" si="40"/>
        <v>1</v>
      </c>
      <c r="H303" s="8">
        <f t="shared" si="43"/>
        <v>-4.2343594258151818E-3</v>
      </c>
      <c r="I303" s="9">
        <f t="shared" si="49"/>
        <v>-4.2220453800922986E-5</v>
      </c>
      <c r="J303">
        <f t="shared" si="44"/>
        <v>0</v>
      </c>
      <c r="K303">
        <f t="shared" si="45"/>
        <v>0</v>
      </c>
      <c r="L303">
        <f t="shared" si="41"/>
        <v>0</v>
      </c>
      <c r="M303">
        <f t="shared" si="42"/>
        <v>0</v>
      </c>
      <c r="N303">
        <f t="shared" si="46"/>
        <v>0</v>
      </c>
      <c r="O303">
        <f t="shared" si="47"/>
        <v>567.20000000001005</v>
      </c>
    </row>
    <row r="304" spans="1:15" x14ac:dyDescent="0.25">
      <c r="A304" s="1">
        <v>41697</v>
      </c>
      <c r="B304">
        <v>1.36863</v>
      </c>
      <c r="C304">
        <v>1.3726799999999999</v>
      </c>
      <c r="D304">
        <v>1.36432</v>
      </c>
      <c r="E304">
        <v>1.37096</v>
      </c>
      <c r="F304">
        <f t="shared" si="48"/>
        <v>90.399999999999366</v>
      </c>
      <c r="G304">
        <f t="shared" si="40"/>
        <v>1</v>
      </c>
      <c r="H304" s="8">
        <f t="shared" si="43"/>
        <v>1.6877945420670226E-3</v>
      </c>
      <c r="I304" s="9">
        <f t="shared" si="49"/>
        <v>2.9067637567159466E-5</v>
      </c>
      <c r="J304">
        <f t="shared" si="44"/>
        <v>0</v>
      </c>
      <c r="K304">
        <f t="shared" si="45"/>
        <v>0</v>
      </c>
      <c r="L304">
        <f t="shared" si="41"/>
        <v>0</v>
      </c>
      <c r="M304">
        <f t="shared" si="42"/>
        <v>0</v>
      </c>
      <c r="N304">
        <f t="shared" si="46"/>
        <v>0</v>
      </c>
      <c r="O304">
        <f t="shared" si="47"/>
        <v>567.20000000001005</v>
      </c>
    </row>
    <row r="305" spans="1:15" x14ac:dyDescent="0.25">
      <c r="A305" s="1">
        <v>41698</v>
      </c>
      <c r="B305">
        <v>1.37096</v>
      </c>
      <c r="C305">
        <v>1.3824799999999999</v>
      </c>
      <c r="D305">
        <v>1.36941</v>
      </c>
      <c r="E305">
        <v>1.38</v>
      </c>
      <c r="F305">
        <f t="shared" si="48"/>
        <v>-24.700000000001943</v>
      </c>
      <c r="G305">
        <f t="shared" si="40"/>
        <v>0</v>
      </c>
      <c r="H305" s="8">
        <f t="shared" si="43"/>
        <v>6.5939195891928648E-3</v>
      </c>
      <c r="I305" s="9">
        <f t="shared" si="49"/>
        <v>3.8273480064424104E-4</v>
      </c>
      <c r="J305">
        <f t="shared" si="44"/>
        <v>0</v>
      </c>
      <c r="K305">
        <f t="shared" si="45"/>
        <v>0</v>
      </c>
      <c r="L305">
        <f t="shared" si="41"/>
        <v>0</v>
      </c>
      <c r="M305">
        <f t="shared" si="42"/>
        <v>0</v>
      </c>
      <c r="N305">
        <f t="shared" si="46"/>
        <v>0</v>
      </c>
      <c r="O305">
        <f t="shared" si="47"/>
        <v>567.20000000001005</v>
      </c>
    </row>
    <row r="306" spans="1:15" x14ac:dyDescent="0.25">
      <c r="A306" s="1">
        <v>41701</v>
      </c>
      <c r="B306">
        <v>1.3759300000000001</v>
      </c>
      <c r="C306">
        <v>1.3792599999999999</v>
      </c>
      <c r="D306">
        <v>1.37263</v>
      </c>
      <c r="E306">
        <v>1.3734599999999999</v>
      </c>
      <c r="F306">
        <f t="shared" si="48"/>
        <v>8.5000000000001741</v>
      </c>
      <c r="G306">
        <f t="shared" si="40"/>
        <v>1</v>
      </c>
      <c r="H306" s="8">
        <f t="shared" si="43"/>
        <v>-4.7391304347825791E-3</v>
      </c>
      <c r="I306" s="9">
        <f t="shared" si="49"/>
        <v>1.9296201209093033E-5</v>
      </c>
      <c r="J306">
        <f t="shared" si="44"/>
        <v>0</v>
      </c>
      <c r="K306">
        <f t="shared" si="45"/>
        <v>0</v>
      </c>
      <c r="L306">
        <f t="shared" si="41"/>
        <v>0</v>
      </c>
      <c r="M306">
        <f t="shared" si="42"/>
        <v>0</v>
      </c>
      <c r="N306">
        <f t="shared" si="46"/>
        <v>0</v>
      </c>
      <c r="O306">
        <f t="shared" si="47"/>
        <v>567.20000000001005</v>
      </c>
    </row>
    <row r="307" spans="1:15" x14ac:dyDescent="0.25">
      <c r="A307" s="1">
        <v>41702</v>
      </c>
      <c r="B307">
        <v>1.3734500000000001</v>
      </c>
      <c r="C307">
        <v>1.37815</v>
      </c>
      <c r="D307">
        <v>1.37208</v>
      </c>
      <c r="E307">
        <v>1.3743000000000001</v>
      </c>
      <c r="F307">
        <f t="shared" si="48"/>
        <v>-10.200000000000209</v>
      </c>
      <c r="G307">
        <f t="shared" si="40"/>
        <v>0</v>
      </c>
      <c r="H307" s="8">
        <f t="shared" si="43"/>
        <v>6.1159407627453533E-4</v>
      </c>
      <c r="I307" s="9">
        <f t="shared" si="49"/>
        <v>2.2954627774758596E-4</v>
      </c>
      <c r="J307">
        <f t="shared" si="44"/>
        <v>0</v>
      </c>
      <c r="K307">
        <f t="shared" si="45"/>
        <v>0</v>
      </c>
      <c r="L307">
        <f t="shared" si="41"/>
        <v>0</v>
      </c>
      <c r="M307">
        <f t="shared" si="42"/>
        <v>0</v>
      </c>
      <c r="N307">
        <f t="shared" si="46"/>
        <v>0</v>
      </c>
      <c r="O307">
        <f t="shared" si="47"/>
        <v>567.20000000001005</v>
      </c>
    </row>
    <row r="308" spans="1:15" x14ac:dyDescent="0.25">
      <c r="A308" s="1">
        <v>41703</v>
      </c>
      <c r="B308">
        <v>1.3743000000000001</v>
      </c>
      <c r="C308">
        <v>1.3748800000000001</v>
      </c>
      <c r="D308">
        <v>1.3707499999999999</v>
      </c>
      <c r="E308">
        <v>1.3732800000000001</v>
      </c>
      <c r="F308">
        <f t="shared" si="48"/>
        <v>128.39999999999964</v>
      </c>
      <c r="G308">
        <f t="shared" si="40"/>
        <v>1</v>
      </c>
      <c r="H308" s="8">
        <f t="shared" si="43"/>
        <v>-7.4219602706837584E-4</v>
      </c>
      <c r="I308" s="9">
        <f t="shared" si="49"/>
        <v>-3.7264556403390769E-5</v>
      </c>
      <c r="J308">
        <f t="shared" si="44"/>
        <v>0</v>
      </c>
      <c r="K308">
        <f t="shared" si="45"/>
        <v>0</v>
      </c>
      <c r="L308">
        <f t="shared" si="41"/>
        <v>0</v>
      </c>
      <c r="M308">
        <f t="shared" si="42"/>
        <v>0</v>
      </c>
      <c r="N308">
        <f t="shared" si="46"/>
        <v>0</v>
      </c>
      <c r="O308">
        <f t="shared" si="47"/>
        <v>567.20000000001005</v>
      </c>
    </row>
    <row r="309" spans="1:15" x14ac:dyDescent="0.25">
      <c r="A309" s="1">
        <v>41704</v>
      </c>
      <c r="B309">
        <v>1.37324</v>
      </c>
      <c r="C309">
        <v>1.3872899999999999</v>
      </c>
      <c r="D309">
        <v>1.37212</v>
      </c>
      <c r="E309">
        <v>1.38608</v>
      </c>
      <c r="F309">
        <f t="shared" si="48"/>
        <v>14.499999999999513</v>
      </c>
      <c r="G309">
        <f t="shared" si="40"/>
        <v>1</v>
      </c>
      <c r="H309" s="8">
        <f t="shared" si="43"/>
        <v>9.3207503204006947E-3</v>
      </c>
      <c r="I309" s="9">
        <f t="shared" si="49"/>
        <v>1.153306940653076E-3</v>
      </c>
      <c r="J309">
        <f t="shared" si="44"/>
        <v>0</v>
      </c>
      <c r="K309">
        <f t="shared" si="45"/>
        <v>0</v>
      </c>
      <c r="L309">
        <f t="shared" si="41"/>
        <v>0</v>
      </c>
      <c r="M309">
        <f t="shared" si="42"/>
        <v>0</v>
      </c>
      <c r="N309">
        <f t="shared" si="46"/>
        <v>0</v>
      </c>
      <c r="O309">
        <f t="shared" si="47"/>
        <v>567.20000000001005</v>
      </c>
    </row>
    <row r="310" spans="1:15" x14ac:dyDescent="0.25">
      <c r="A310" s="1">
        <v>41705</v>
      </c>
      <c r="B310">
        <v>1.38608</v>
      </c>
      <c r="C310">
        <v>1.3915</v>
      </c>
      <c r="D310">
        <v>1.3852100000000001</v>
      </c>
      <c r="E310">
        <v>1.3875299999999999</v>
      </c>
      <c r="F310">
        <f t="shared" si="48"/>
        <v>1.100000000000545</v>
      </c>
      <c r="G310">
        <f t="shared" si="40"/>
        <v>1</v>
      </c>
      <c r="H310" s="8">
        <f t="shared" si="43"/>
        <v>1.0461156643195579E-3</v>
      </c>
      <c r="I310" s="9">
        <f t="shared" si="49"/>
        <v>1.1930610380735673E-3</v>
      </c>
      <c r="J310">
        <f t="shared" si="44"/>
        <v>0</v>
      </c>
      <c r="K310">
        <f t="shared" si="45"/>
        <v>0</v>
      </c>
      <c r="L310">
        <f t="shared" si="41"/>
        <v>0</v>
      </c>
      <c r="M310">
        <f t="shared" si="42"/>
        <v>0</v>
      </c>
      <c r="N310">
        <f t="shared" si="46"/>
        <v>0</v>
      </c>
      <c r="O310">
        <f t="shared" si="47"/>
        <v>567.20000000001005</v>
      </c>
    </row>
    <row r="311" spans="1:15" x14ac:dyDescent="0.25">
      <c r="A311" s="1">
        <v>41707.958333333336</v>
      </c>
      <c r="B311">
        <v>1.3874899999999999</v>
      </c>
      <c r="C311">
        <v>1.38978</v>
      </c>
      <c r="D311">
        <v>1.3861600000000001</v>
      </c>
      <c r="E311">
        <v>1.3875999999999999</v>
      </c>
      <c r="F311">
        <f t="shared" si="48"/>
        <v>-16.599999999999948</v>
      </c>
      <c r="G311">
        <f t="shared" si="40"/>
        <v>0</v>
      </c>
      <c r="H311" s="8">
        <f t="shared" si="43"/>
        <v>5.0449359653592651E-5</v>
      </c>
      <c r="I311" s="9">
        <f t="shared" si="49"/>
        <v>1.7286621362571641E-3</v>
      </c>
      <c r="J311">
        <f t="shared" si="44"/>
        <v>0</v>
      </c>
      <c r="K311">
        <f t="shared" si="45"/>
        <v>0</v>
      </c>
      <c r="L311">
        <f t="shared" si="41"/>
        <v>-16.599999999999948</v>
      </c>
      <c r="M311">
        <f t="shared" si="42"/>
        <v>0</v>
      </c>
      <c r="N311">
        <f t="shared" si="46"/>
        <v>-16.599999999999948</v>
      </c>
      <c r="O311">
        <f t="shared" si="47"/>
        <v>550.60000000001014</v>
      </c>
    </row>
    <row r="312" spans="1:15" x14ac:dyDescent="0.25">
      <c r="A312" s="1">
        <v>41708.958333333336</v>
      </c>
      <c r="B312">
        <v>1.38761</v>
      </c>
      <c r="C312">
        <v>1.3878699999999999</v>
      </c>
      <c r="D312">
        <v>1.3833800000000001</v>
      </c>
      <c r="E312">
        <v>1.38595</v>
      </c>
      <c r="F312">
        <f t="shared" si="48"/>
        <v>43.400000000000105</v>
      </c>
      <c r="G312">
        <f t="shared" si="40"/>
        <v>1</v>
      </c>
      <c r="H312" s="8">
        <f t="shared" si="43"/>
        <v>-1.1891034880368023E-3</v>
      </c>
      <c r="I312" s="9">
        <f t="shared" si="49"/>
        <v>1.369049882494186E-3</v>
      </c>
      <c r="J312">
        <f t="shared" si="44"/>
        <v>0</v>
      </c>
      <c r="K312">
        <f t="shared" si="45"/>
        <v>0</v>
      </c>
      <c r="L312">
        <f t="shared" si="41"/>
        <v>43.400000000000105</v>
      </c>
      <c r="M312">
        <f t="shared" si="42"/>
        <v>0</v>
      </c>
      <c r="N312">
        <f t="shared" si="46"/>
        <v>43.400000000000105</v>
      </c>
      <c r="O312">
        <f t="shared" si="47"/>
        <v>594.00000000001023</v>
      </c>
    </row>
    <row r="313" spans="1:15" x14ac:dyDescent="0.25">
      <c r="A313" s="1">
        <v>41709.958333333336</v>
      </c>
      <c r="B313">
        <v>1.38595</v>
      </c>
      <c r="C313">
        <v>1.3914200000000001</v>
      </c>
      <c r="D313">
        <v>1.3843300000000001</v>
      </c>
      <c r="E313">
        <v>1.39029</v>
      </c>
      <c r="F313">
        <f t="shared" si="48"/>
        <v>-34.300000000000438</v>
      </c>
      <c r="G313">
        <f t="shared" si="40"/>
        <v>0</v>
      </c>
      <c r="H313" s="8">
        <f t="shared" si="43"/>
        <v>3.1314260976225139E-3</v>
      </c>
      <c r="I313" s="9">
        <f t="shared" si="49"/>
        <v>9.3623819604789216E-4</v>
      </c>
      <c r="J313">
        <f t="shared" si="44"/>
        <v>0</v>
      </c>
      <c r="K313">
        <f t="shared" si="45"/>
        <v>0</v>
      </c>
      <c r="L313">
        <f t="shared" si="41"/>
        <v>0</v>
      </c>
      <c r="M313">
        <f t="shared" si="42"/>
        <v>0</v>
      </c>
      <c r="N313">
        <f t="shared" si="46"/>
        <v>0</v>
      </c>
      <c r="O313">
        <f t="shared" si="47"/>
        <v>594.00000000001023</v>
      </c>
    </row>
    <row r="314" spans="1:15" x14ac:dyDescent="0.25">
      <c r="A314" s="1">
        <v>41710.958333333336</v>
      </c>
      <c r="B314">
        <v>1.3903000000000001</v>
      </c>
      <c r="C314">
        <v>1.3966700000000001</v>
      </c>
      <c r="D314">
        <v>1.38456</v>
      </c>
      <c r="E314">
        <v>1.38687</v>
      </c>
      <c r="F314">
        <f t="shared" si="48"/>
        <v>43.89999999999894</v>
      </c>
      <c r="G314">
        <f t="shared" si="40"/>
        <v>1</v>
      </c>
      <c r="H314" s="8">
        <f t="shared" si="43"/>
        <v>-2.4599184342835034E-3</v>
      </c>
      <c r="I314" s="9">
        <f t="shared" si="49"/>
        <v>1.2211396961102766E-3</v>
      </c>
      <c r="J314">
        <f t="shared" si="44"/>
        <v>0</v>
      </c>
      <c r="K314">
        <f t="shared" si="45"/>
        <v>0</v>
      </c>
      <c r="L314">
        <f t="shared" si="41"/>
        <v>43.89999999999894</v>
      </c>
      <c r="M314">
        <f t="shared" si="42"/>
        <v>0</v>
      </c>
      <c r="N314">
        <f t="shared" si="46"/>
        <v>43.89999999999894</v>
      </c>
      <c r="O314">
        <f t="shared" si="47"/>
        <v>637.90000000000919</v>
      </c>
    </row>
    <row r="315" spans="1:15" x14ac:dyDescent="0.25">
      <c r="A315" s="1">
        <v>41711.958333333336</v>
      </c>
      <c r="B315">
        <v>1.38687</v>
      </c>
      <c r="C315">
        <v>1.3937200000000001</v>
      </c>
      <c r="D315">
        <v>1.38476</v>
      </c>
      <c r="E315">
        <v>1.3912599999999999</v>
      </c>
      <c r="F315">
        <f t="shared" si="48"/>
        <v>15.100000000001224</v>
      </c>
      <c r="G315">
        <f t="shared" si="40"/>
        <v>1</v>
      </c>
      <c r="H315" s="8">
        <f t="shared" si="43"/>
        <v>3.1654012272237519E-3</v>
      </c>
      <c r="I315" s="9">
        <f t="shared" si="49"/>
        <v>1.5403655899789287E-3</v>
      </c>
      <c r="J315">
        <f t="shared" si="44"/>
        <v>0</v>
      </c>
      <c r="K315">
        <f t="shared" si="45"/>
        <v>0</v>
      </c>
      <c r="L315">
        <f t="shared" si="41"/>
        <v>15.100000000001224</v>
      </c>
      <c r="M315">
        <f t="shared" si="42"/>
        <v>0</v>
      </c>
      <c r="N315">
        <f t="shared" si="46"/>
        <v>15.100000000001224</v>
      </c>
      <c r="O315">
        <f t="shared" si="47"/>
        <v>653.00000000001046</v>
      </c>
    </row>
    <row r="316" spans="1:15" x14ac:dyDescent="0.25">
      <c r="A316" s="1">
        <v>41714.958333333336</v>
      </c>
      <c r="B316">
        <v>1.3906499999999999</v>
      </c>
      <c r="C316">
        <v>1.3947499999999999</v>
      </c>
      <c r="D316">
        <v>1.38791</v>
      </c>
      <c r="E316">
        <v>1.3921600000000001</v>
      </c>
      <c r="F316">
        <f t="shared" si="48"/>
        <v>12.300000000000644</v>
      </c>
      <c r="G316">
        <f t="shared" si="40"/>
        <v>1</v>
      </c>
      <c r="H316" s="8">
        <f t="shared" si="43"/>
        <v>6.468956197980269E-4</v>
      </c>
      <c r="I316" s="9">
        <f t="shared" si="49"/>
        <v>1.714002045837229E-3</v>
      </c>
      <c r="J316">
        <f t="shared" si="44"/>
        <v>0</v>
      </c>
      <c r="K316">
        <f t="shared" si="45"/>
        <v>0</v>
      </c>
      <c r="L316">
        <f t="shared" si="41"/>
        <v>12.300000000000644</v>
      </c>
      <c r="M316">
        <f t="shared" si="42"/>
        <v>0</v>
      </c>
      <c r="N316">
        <f t="shared" si="46"/>
        <v>12.300000000000644</v>
      </c>
      <c r="O316">
        <f t="shared" si="47"/>
        <v>665.3000000000111</v>
      </c>
    </row>
    <row r="317" spans="1:15" x14ac:dyDescent="0.25">
      <c r="A317" s="1">
        <v>41715.958333333336</v>
      </c>
      <c r="B317">
        <v>1.39215</v>
      </c>
      <c r="C317">
        <v>1.39425</v>
      </c>
      <c r="D317">
        <v>1.3879900000000001</v>
      </c>
      <c r="E317">
        <v>1.3933800000000001</v>
      </c>
      <c r="F317">
        <f t="shared" si="48"/>
        <v>-101.40000000000038</v>
      </c>
      <c r="G317">
        <f t="shared" si="40"/>
        <v>0</v>
      </c>
      <c r="H317" s="8">
        <f t="shared" si="43"/>
        <v>8.7633605332726461E-4</v>
      </c>
      <c r="I317" s="9">
        <f t="shared" si="49"/>
        <v>6.5845026245305027E-4</v>
      </c>
      <c r="J317">
        <f t="shared" si="44"/>
        <v>0</v>
      </c>
      <c r="K317">
        <f t="shared" si="45"/>
        <v>0</v>
      </c>
      <c r="L317">
        <f t="shared" si="41"/>
        <v>0</v>
      </c>
      <c r="M317">
        <f t="shared" si="42"/>
        <v>0</v>
      </c>
      <c r="N317">
        <f t="shared" si="46"/>
        <v>0</v>
      </c>
      <c r="O317">
        <f t="shared" si="47"/>
        <v>665.3000000000111</v>
      </c>
    </row>
    <row r="318" spans="1:15" x14ac:dyDescent="0.25">
      <c r="A318" s="1">
        <v>41716.958333333336</v>
      </c>
      <c r="B318">
        <v>1.39337</v>
      </c>
      <c r="C318">
        <v>1.39341</v>
      </c>
      <c r="D318">
        <v>1.38097</v>
      </c>
      <c r="E318">
        <v>1.38323</v>
      </c>
      <c r="F318">
        <f t="shared" si="48"/>
        <v>-54.000000000000711</v>
      </c>
      <c r="G318">
        <f t="shared" si="40"/>
        <v>0</v>
      </c>
      <c r="H318" s="8">
        <f t="shared" si="43"/>
        <v>-7.2844450185879372E-3</v>
      </c>
      <c r="I318" s="9">
        <f t="shared" si="49"/>
        <v>-3.8286982291038663E-4</v>
      </c>
      <c r="J318">
        <f t="shared" si="44"/>
        <v>0</v>
      </c>
      <c r="K318">
        <f t="shared" si="45"/>
        <v>0</v>
      </c>
      <c r="L318">
        <f t="shared" si="41"/>
        <v>0</v>
      </c>
      <c r="M318">
        <f t="shared" si="42"/>
        <v>0</v>
      </c>
      <c r="N318">
        <f t="shared" si="46"/>
        <v>0</v>
      </c>
      <c r="O318">
        <f t="shared" si="47"/>
        <v>665.3000000000111</v>
      </c>
    </row>
    <row r="319" spans="1:15" x14ac:dyDescent="0.25">
      <c r="A319" s="1">
        <v>41717.958333333336</v>
      </c>
      <c r="B319">
        <v>1.38324</v>
      </c>
      <c r="C319">
        <v>1.3844799999999999</v>
      </c>
      <c r="D319">
        <v>1.3749400000000001</v>
      </c>
      <c r="E319">
        <v>1.37784</v>
      </c>
      <c r="F319">
        <f t="shared" si="48"/>
        <v>13.799999999999368</v>
      </c>
      <c r="G319">
        <f t="shared" si="40"/>
        <v>1</v>
      </c>
      <c r="H319" s="8">
        <f t="shared" si="43"/>
        <v>-3.8966766192173319E-3</v>
      </c>
      <c r="I319" s="9">
        <f t="shared" si="49"/>
        <v>-8.7626057026925219E-4</v>
      </c>
      <c r="J319">
        <f t="shared" si="44"/>
        <v>0</v>
      </c>
      <c r="K319">
        <f t="shared" si="45"/>
        <v>0</v>
      </c>
      <c r="L319">
        <f t="shared" si="41"/>
        <v>0</v>
      </c>
      <c r="M319">
        <f t="shared" si="42"/>
        <v>0</v>
      </c>
      <c r="N319">
        <f t="shared" si="46"/>
        <v>0</v>
      </c>
      <c r="O319">
        <f t="shared" si="47"/>
        <v>665.3000000000111</v>
      </c>
    </row>
    <row r="320" spans="1:15" x14ac:dyDescent="0.25">
      <c r="A320" s="1">
        <v>41718.958333333336</v>
      </c>
      <c r="B320">
        <v>1.37781</v>
      </c>
      <c r="C320">
        <v>1.38106</v>
      </c>
      <c r="D320">
        <v>1.3765700000000001</v>
      </c>
      <c r="E320">
        <v>1.3791899999999999</v>
      </c>
      <c r="F320">
        <f t="shared" si="48"/>
        <v>41.800000000000722</v>
      </c>
      <c r="G320">
        <f t="shared" si="40"/>
        <v>1</v>
      </c>
      <c r="H320" s="8">
        <f t="shared" si="43"/>
        <v>9.7979446089535571E-4</v>
      </c>
      <c r="I320" s="9">
        <f t="shared" si="49"/>
        <v>-6.0514832665273244E-4</v>
      </c>
      <c r="J320">
        <f t="shared" si="44"/>
        <v>0</v>
      </c>
      <c r="K320">
        <f t="shared" si="45"/>
        <v>0</v>
      </c>
      <c r="L320">
        <f t="shared" si="41"/>
        <v>0</v>
      </c>
      <c r="M320">
        <f t="shared" si="42"/>
        <v>0</v>
      </c>
      <c r="N320">
        <f t="shared" si="46"/>
        <v>0</v>
      </c>
      <c r="O320">
        <f t="shared" si="47"/>
        <v>665.3000000000111</v>
      </c>
    </row>
    <row r="321" spans="1:15" x14ac:dyDescent="0.25">
      <c r="A321" s="1">
        <v>41721.958333333336</v>
      </c>
      <c r="B321">
        <v>1.37968</v>
      </c>
      <c r="C321">
        <v>1.38754</v>
      </c>
      <c r="D321">
        <v>1.3760399999999999</v>
      </c>
      <c r="E321">
        <v>1.3838600000000001</v>
      </c>
      <c r="F321">
        <f t="shared" si="48"/>
        <v>-12.100000000001554</v>
      </c>
      <c r="G321">
        <f t="shared" si="40"/>
        <v>0</v>
      </c>
      <c r="H321" s="8">
        <f t="shared" si="43"/>
        <v>3.3860454324641243E-3</v>
      </c>
      <c r="I321" s="9">
        <f t="shared" si="49"/>
        <v>-5.7332090979753114E-4</v>
      </c>
      <c r="J321">
        <f t="shared" si="44"/>
        <v>0</v>
      </c>
      <c r="K321">
        <f t="shared" si="45"/>
        <v>0</v>
      </c>
      <c r="L321">
        <f t="shared" si="41"/>
        <v>0</v>
      </c>
      <c r="M321">
        <f t="shared" si="42"/>
        <v>0</v>
      </c>
      <c r="N321">
        <f t="shared" si="46"/>
        <v>0</v>
      </c>
      <c r="O321">
        <f t="shared" si="47"/>
        <v>665.3000000000111</v>
      </c>
    </row>
    <row r="322" spans="1:15" x14ac:dyDescent="0.25">
      <c r="A322" s="1">
        <v>41722.958333333336</v>
      </c>
      <c r="B322">
        <v>1.3838600000000001</v>
      </c>
      <c r="C322">
        <v>1.38469</v>
      </c>
      <c r="D322">
        <v>1.3749100000000001</v>
      </c>
      <c r="E322">
        <v>1.3826499999999999</v>
      </c>
      <c r="F322">
        <f t="shared" si="48"/>
        <v>-45.499999999998323</v>
      </c>
      <c r="G322">
        <f t="shared" ref="G322:G385" si="50">IF(F322&gt;0,1,0)</f>
        <v>0</v>
      </c>
      <c r="H322" s="8">
        <f t="shared" si="43"/>
        <v>-8.7436590406553272E-4</v>
      </c>
      <c r="I322" s="9">
        <f t="shared" si="49"/>
        <v>-3.751268435202848E-4</v>
      </c>
      <c r="J322">
        <f t="shared" si="44"/>
        <v>0</v>
      </c>
      <c r="K322">
        <f t="shared" si="45"/>
        <v>0</v>
      </c>
      <c r="L322">
        <f t="shared" ref="L322:L385" si="51">IF(AND(I322&gt;$S$4,I322&lt;=$T$4),F322,0)</f>
        <v>0</v>
      </c>
      <c r="M322">
        <f t="shared" ref="M322:M385" si="52">IF(AND(I322&gt;$S$5,I322&lt;=$T$5),F322,0)</f>
        <v>0</v>
      </c>
      <c r="N322">
        <f t="shared" si="46"/>
        <v>0</v>
      </c>
      <c r="O322">
        <f t="shared" si="47"/>
        <v>665.3000000000111</v>
      </c>
    </row>
    <row r="323" spans="1:15" x14ac:dyDescent="0.25">
      <c r="A323" s="1">
        <v>41723.958333333336</v>
      </c>
      <c r="B323">
        <v>1.3826499999999999</v>
      </c>
      <c r="C323">
        <v>1.3827700000000001</v>
      </c>
      <c r="D323">
        <v>1.3776600000000001</v>
      </c>
      <c r="E323">
        <v>1.3781000000000001</v>
      </c>
      <c r="F323">
        <f t="shared" si="48"/>
        <v>-38.599999999999746</v>
      </c>
      <c r="G323">
        <f t="shared" si="50"/>
        <v>0</v>
      </c>
      <c r="H323" s="8">
        <f t="shared" si="43"/>
        <v>-3.2907821936135617E-3</v>
      </c>
      <c r="I323" s="9">
        <f t="shared" si="49"/>
        <v>-1.182149771124949E-3</v>
      </c>
      <c r="J323">
        <f t="shared" ref="J323:J386" si="53">IF(AND(I323&gt;$S$2,I323&lt;=$T$2),F323,0)</f>
        <v>0</v>
      </c>
      <c r="K323">
        <f t="shared" ref="K323:K386" si="54">IF(AND(I323&gt;$S$3,I323&lt;=$T$3),F323,0)</f>
        <v>0</v>
      </c>
      <c r="L323">
        <f t="shared" si="51"/>
        <v>0</v>
      </c>
      <c r="M323">
        <f t="shared" si="52"/>
        <v>0</v>
      </c>
      <c r="N323">
        <f t="shared" ref="N323:N386" si="55">L323+K323+J323+M323</f>
        <v>0</v>
      </c>
      <c r="O323">
        <f t="shared" ref="O323:O386" si="56">N323+O322</f>
        <v>665.3000000000111</v>
      </c>
    </row>
    <row r="324" spans="1:15" x14ac:dyDescent="0.25">
      <c r="A324" s="1">
        <v>41724.958333333336</v>
      </c>
      <c r="B324">
        <v>1.37788</v>
      </c>
      <c r="C324">
        <v>1.37968</v>
      </c>
      <c r="D324">
        <v>1.37286</v>
      </c>
      <c r="E324">
        <v>1.37402</v>
      </c>
      <c r="F324">
        <f t="shared" ref="F324:F387" si="57">(E325-B325)*10000</f>
        <v>10.200000000000209</v>
      </c>
      <c r="G324">
        <f t="shared" si="50"/>
        <v>1</v>
      </c>
      <c r="H324" s="8">
        <f t="shared" ref="H324:H387" si="58">E324/E323-1</f>
        <v>-2.9605979246789538E-3</v>
      </c>
      <c r="I324" s="9">
        <f t="shared" si="49"/>
        <v>-1.6330864641845716E-3</v>
      </c>
      <c r="J324">
        <f t="shared" si="53"/>
        <v>0</v>
      </c>
      <c r="K324">
        <f t="shared" si="54"/>
        <v>0</v>
      </c>
      <c r="L324">
        <f t="shared" si="51"/>
        <v>0</v>
      </c>
      <c r="M324">
        <f t="shared" si="52"/>
        <v>0</v>
      </c>
      <c r="N324">
        <f t="shared" si="55"/>
        <v>0</v>
      </c>
      <c r="O324">
        <f t="shared" si="56"/>
        <v>665.3000000000111</v>
      </c>
    </row>
    <row r="325" spans="1:15" x14ac:dyDescent="0.25">
      <c r="A325" s="1">
        <v>41725.958333333336</v>
      </c>
      <c r="B325">
        <v>1.37402</v>
      </c>
      <c r="C325">
        <v>1.3773</v>
      </c>
      <c r="D325">
        <v>1.3704799999999999</v>
      </c>
      <c r="E325">
        <v>1.37504</v>
      </c>
      <c r="F325">
        <f t="shared" si="57"/>
        <v>7.8000000000000291</v>
      </c>
      <c r="G325">
        <f t="shared" si="50"/>
        <v>1</v>
      </c>
      <c r="H325" s="8">
        <f t="shared" si="58"/>
        <v>7.4234727296551561E-4</v>
      </c>
      <c r="I325" s="9">
        <f t="shared" si="49"/>
        <v>-1.6498350617297902E-3</v>
      </c>
      <c r="J325">
        <f t="shared" si="53"/>
        <v>0</v>
      </c>
      <c r="K325">
        <f t="shared" si="54"/>
        <v>0</v>
      </c>
      <c r="L325">
        <f t="shared" si="51"/>
        <v>0</v>
      </c>
      <c r="M325">
        <f t="shared" si="52"/>
        <v>0</v>
      </c>
      <c r="N325">
        <f t="shared" si="55"/>
        <v>0</v>
      </c>
      <c r="O325">
        <f t="shared" si="56"/>
        <v>665.3000000000111</v>
      </c>
    </row>
    <row r="326" spans="1:15" x14ac:dyDescent="0.25">
      <c r="A326" s="1">
        <v>41728.958333333336</v>
      </c>
      <c r="B326">
        <v>1.37612</v>
      </c>
      <c r="C326">
        <v>1.3806700000000001</v>
      </c>
      <c r="D326">
        <v>1.37216</v>
      </c>
      <c r="E326">
        <v>1.3769</v>
      </c>
      <c r="F326">
        <f t="shared" si="57"/>
        <v>23.899999999998922</v>
      </c>
      <c r="G326">
        <f t="shared" si="50"/>
        <v>1</v>
      </c>
      <c r="H326" s="8">
        <f t="shared" si="58"/>
        <v>1.352687921805984E-3</v>
      </c>
      <c r="I326" s="9">
        <f t="shared" si="49"/>
        <v>-5.7019344418055007E-4</v>
      </c>
      <c r="J326">
        <f t="shared" si="53"/>
        <v>0</v>
      </c>
      <c r="K326">
        <f t="shared" si="54"/>
        <v>0</v>
      </c>
      <c r="L326">
        <f t="shared" si="51"/>
        <v>0</v>
      </c>
      <c r="M326">
        <f t="shared" si="52"/>
        <v>0</v>
      </c>
      <c r="N326">
        <f t="shared" si="55"/>
        <v>0</v>
      </c>
      <c r="O326">
        <f t="shared" si="56"/>
        <v>665.3000000000111</v>
      </c>
    </row>
    <row r="327" spans="1:15" x14ac:dyDescent="0.25">
      <c r="A327" s="1">
        <v>41729.958333333336</v>
      </c>
      <c r="B327">
        <v>1.37687</v>
      </c>
      <c r="C327">
        <v>1.3815500000000001</v>
      </c>
      <c r="D327">
        <v>1.37679</v>
      </c>
      <c r="E327">
        <v>1.3792599999999999</v>
      </c>
      <c r="F327">
        <f t="shared" si="57"/>
        <v>-25.499999999998302</v>
      </c>
      <c r="G327">
        <f t="shared" si="50"/>
        <v>0</v>
      </c>
      <c r="H327" s="8">
        <f t="shared" si="58"/>
        <v>1.7139952066234088E-3</v>
      </c>
      <c r="I327" s="9">
        <f t="shared" si="49"/>
        <v>1.3114053404954251E-4</v>
      </c>
      <c r="J327">
        <f t="shared" si="53"/>
        <v>0</v>
      </c>
      <c r="K327">
        <f t="shared" si="54"/>
        <v>0</v>
      </c>
      <c r="L327">
        <f t="shared" si="51"/>
        <v>0</v>
      </c>
      <c r="M327">
        <f t="shared" si="52"/>
        <v>0</v>
      </c>
      <c r="N327">
        <f t="shared" si="55"/>
        <v>0</v>
      </c>
      <c r="O327">
        <f t="shared" si="56"/>
        <v>665.3000000000111</v>
      </c>
    </row>
    <row r="328" spans="1:15" x14ac:dyDescent="0.25">
      <c r="A328" s="1">
        <v>41730.958333333336</v>
      </c>
      <c r="B328">
        <v>1.3792599999999999</v>
      </c>
      <c r="C328">
        <v>1.38202</v>
      </c>
      <c r="D328">
        <v>1.3753200000000001</v>
      </c>
      <c r="E328">
        <v>1.3767100000000001</v>
      </c>
      <c r="F328">
        <f t="shared" si="57"/>
        <v>-47.200000000000571</v>
      </c>
      <c r="G328">
        <f t="shared" si="50"/>
        <v>0</v>
      </c>
      <c r="H328" s="8">
        <f t="shared" si="58"/>
        <v>-1.848817481837961E-3</v>
      </c>
      <c r="I328" s="9">
        <f t="shared" si="49"/>
        <v>-2.2243595879212208E-4</v>
      </c>
      <c r="J328">
        <f t="shared" si="53"/>
        <v>0</v>
      </c>
      <c r="K328">
        <f t="shared" si="54"/>
        <v>0</v>
      </c>
      <c r="L328">
        <f t="shared" si="51"/>
        <v>0</v>
      </c>
      <c r="M328">
        <f t="shared" si="52"/>
        <v>0</v>
      </c>
      <c r="N328">
        <f t="shared" si="55"/>
        <v>0</v>
      </c>
      <c r="O328">
        <f t="shared" si="56"/>
        <v>665.3000000000111</v>
      </c>
    </row>
    <row r="329" spans="1:15" x14ac:dyDescent="0.25">
      <c r="A329" s="1">
        <v>41731.958333333336</v>
      </c>
      <c r="B329">
        <v>1.3767100000000001</v>
      </c>
      <c r="C329">
        <v>1.3806400000000001</v>
      </c>
      <c r="D329">
        <v>1.36982</v>
      </c>
      <c r="E329">
        <v>1.37199</v>
      </c>
      <c r="F329">
        <f t="shared" si="57"/>
        <v>-18.299999999999983</v>
      </c>
      <c r="G329">
        <f t="shared" si="50"/>
        <v>0</v>
      </c>
      <c r="H329" s="8">
        <f t="shared" si="58"/>
        <v>-3.4284635108338124E-3</v>
      </c>
      <c r="I329" s="9">
        <f t="shared" ref="I329:I392" si="59">AVERAGE(H322:H329)</f>
        <v>-1.0742495767043642E-3</v>
      </c>
      <c r="J329">
        <f t="shared" si="53"/>
        <v>0</v>
      </c>
      <c r="K329">
        <f t="shared" si="54"/>
        <v>0</v>
      </c>
      <c r="L329">
        <f t="shared" si="51"/>
        <v>0</v>
      </c>
      <c r="M329">
        <f t="shared" si="52"/>
        <v>0</v>
      </c>
      <c r="N329">
        <f t="shared" si="55"/>
        <v>0</v>
      </c>
      <c r="O329">
        <f t="shared" si="56"/>
        <v>665.3000000000111</v>
      </c>
    </row>
    <row r="330" spans="1:15" x14ac:dyDescent="0.25">
      <c r="A330" s="1">
        <v>41732.958333333336</v>
      </c>
      <c r="B330">
        <v>1.37199</v>
      </c>
      <c r="C330">
        <v>1.3730800000000001</v>
      </c>
      <c r="D330">
        <v>1.3672800000000001</v>
      </c>
      <c r="E330">
        <v>1.37016</v>
      </c>
      <c r="F330">
        <f t="shared" si="57"/>
        <v>45.100000000000136</v>
      </c>
      <c r="G330">
        <f t="shared" si="50"/>
        <v>1</v>
      </c>
      <c r="H330" s="8">
        <f t="shared" si="58"/>
        <v>-1.3338289637679912E-3</v>
      </c>
      <c r="I330" s="9">
        <f t="shared" ref="I330:I393" si="60">AVERAGE(H323:H330)</f>
        <v>-1.1316824591671715E-3</v>
      </c>
      <c r="J330">
        <f t="shared" si="53"/>
        <v>0</v>
      </c>
      <c r="K330">
        <f t="shared" si="54"/>
        <v>0</v>
      </c>
      <c r="L330">
        <f t="shared" si="51"/>
        <v>0</v>
      </c>
      <c r="M330">
        <f t="shared" si="52"/>
        <v>0</v>
      </c>
      <c r="N330">
        <f t="shared" si="55"/>
        <v>0</v>
      </c>
      <c r="O330">
        <f t="shared" si="56"/>
        <v>665.3000000000111</v>
      </c>
    </row>
    <row r="331" spans="1:15" x14ac:dyDescent="0.25">
      <c r="A331" s="1">
        <v>41735.958333333336</v>
      </c>
      <c r="B331">
        <v>1.36964</v>
      </c>
      <c r="C331">
        <v>1.37486</v>
      </c>
      <c r="D331">
        <v>1.3694299999999999</v>
      </c>
      <c r="E331">
        <v>1.37415</v>
      </c>
      <c r="F331">
        <f t="shared" si="57"/>
        <v>55.300000000000352</v>
      </c>
      <c r="G331">
        <f t="shared" si="50"/>
        <v>1</v>
      </c>
      <c r="H331" s="8">
        <f t="shared" si="58"/>
        <v>2.9120686635137893E-3</v>
      </c>
      <c r="I331" s="9">
        <f t="shared" si="60"/>
        <v>-3.5632610202625259E-4</v>
      </c>
      <c r="J331">
        <f t="shared" si="53"/>
        <v>0</v>
      </c>
      <c r="K331">
        <f t="shared" si="54"/>
        <v>0</v>
      </c>
      <c r="L331">
        <f t="shared" si="51"/>
        <v>0</v>
      </c>
      <c r="M331">
        <f t="shared" si="52"/>
        <v>0</v>
      </c>
      <c r="N331">
        <f t="shared" si="55"/>
        <v>0</v>
      </c>
      <c r="O331">
        <f t="shared" si="56"/>
        <v>665.3000000000111</v>
      </c>
    </row>
    <row r="332" spans="1:15" x14ac:dyDescent="0.25">
      <c r="A332" s="1">
        <v>41736.958333333336</v>
      </c>
      <c r="B332">
        <v>1.37415</v>
      </c>
      <c r="C332">
        <v>1.3811500000000001</v>
      </c>
      <c r="D332">
        <v>1.37374</v>
      </c>
      <c r="E332">
        <v>1.37968</v>
      </c>
      <c r="F332">
        <f t="shared" si="57"/>
        <v>58.300000000000018</v>
      </c>
      <c r="G332">
        <f t="shared" si="50"/>
        <v>1</v>
      </c>
      <c r="H332" s="8">
        <f t="shared" si="58"/>
        <v>4.0243059345776988E-3</v>
      </c>
      <c r="I332" s="9">
        <f t="shared" si="60"/>
        <v>5.1678688038082898E-4</v>
      </c>
      <c r="J332">
        <f t="shared" si="53"/>
        <v>0</v>
      </c>
      <c r="K332">
        <f t="shared" si="54"/>
        <v>0</v>
      </c>
      <c r="L332">
        <f t="shared" si="51"/>
        <v>0</v>
      </c>
      <c r="M332">
        <f t="shared" si="52"/>
        <v>0</v>
      </c>
      <c r="N332">
        <f t="shared" si="55"/>
        <v>0</v>
      </c>
      <c r="O332">
        <f t="shared" si="56"/>
        <v>665.3000000000111</v>
      </c>
    </row>
    <row r="333" spans="1:15" x14ac:dyDescent="0.25">
      <c r="A333" s="1">
        <v>41737.958333333336</v>
      </c>
      <c r="B333">
        <v>1.37968</v>
      </c>
      <c r="C333">
        <v>1.38619</v>
      </c>
      <c r="D333">
        <v>1.37799</v>
      </c>
      <c r="E333">
        <v>1.38551</v>
      </c>
      <c r="F333">
        <f t="shared" si="57"/>
        <v>30.999999999998806</v>
      </c>
      <c r="G333">
        <f t="shared" si="50"/>
        <v>1</v>
      </c>
      <c r="H333" s="8">
        <f t="shared" si="58"/>
        <v>4.2256175345007918E-3</v>
      </c>
      <c r="I333" s="9">
        <f t="shared" si="60"/>
        <v>9.5219566307273851E-4</v>
      </c>
      <c r="J333">
        <f t="shared" si="53"/>
        <v>0</v>
      </c>
      <c r="K333">
        <f t="shared" si="54"/>
        <v>0</v>
      </c>
      <c r="L333">
        <f t="shared" si="51"/>
        <v>0</v>
      </c>
      <c r="M333">
        <f t="shared" si="52"/>
        <v>0</v>
      </c>
      <c r="N333">
        <f t="shared" si="55"/>
        <v>0</v>
      </c>
      <c r="O333">
        <f t="shared" si="56"/>
        <v>665.3000000000111</v>
      </c>
    </row>
    <row r="334" spans="1:15" x14ac:dyDescent="0.25">
      <c r="A334" s="1">
        <v>41738.958333333336</v>
      </c>
      <c r="B334">
        <v>1.3854900000000001</v>
      </c>
      <c r="C334">
        <v>1.3898999999999999</v>
      </c>
      <c r="D334">
        <v>1.3835999999999999</v>
      </c>
      <c r="E334">
        <v>1.38859</v>
      </c>
      <c r="F334">
        <f t="shared" si="57"/>
        <v>-1.5999999999993797</v>
      </c>
      <c r="G334">
        <f t="shared" si="50"/>
        <v>0</v>
      </c>
      <c r="H334" s="8">
        <f t="shared" si="58"/>
        <v>2.223008134188742E-3</v>
      </c>
      <c r="I334" s="9">
        <f t="shared" si="60"/>
        <v>1.0609856896205833E-3</v>
      </c>
      <c r="J334">
        <f t="shared" si="53"/>
        <v>0</v>
      </c>
      <c r="K334">
        <f t="shared" si="54"/>
        <v>0</v>
      </c>
      <c r="L334">
        <f t="shared" si="51"/>
        <v>0</v>
      </c>
      <c r="M334">
        <f t="shared" si="52"/>
        <v>0</v>
      </c>
      <c r="N334">
        <f t="shared" si="55"/>
        <v>0</v>
      </c>
      <c r="O334">
        <f t="shared" si="56"/>
        <v>665.3000000000111</v>
      </c>
    </row>
    <row r="335" spans="1:15" x14ac:dyDescent="0.25">
      <c r="A335" s="1">
        <v>41739.958333333336</v>
      </c>
      <c r="B335">
        <v>1.38859</v>
      </c>
      <c r="C335">
        <v>1.39056</v>
      </c>
      <c r="D335">
        <v>1.38635</v>
      </c>
      <c r="E335">
        <v>1.3884300000000001</v>
      </c>
      <c r="F335">
        <f t="shared" si="57"/>
        <v>-22.699999999999942</v>
      </c>
      <c r="G335">
        <f t="shared" si="50"/>
        <v>0</v>
      </c>
      <c r="H335" s="8">
        <f t="shared" si="58"/>
        <v>-1.1522479637615657E-4</v>
      </c>
      <c r="I335" s="9">
        <f t="shared" si="60"/>
        <v>8.3233318924563759E-4</v>
      </c>
      <c r="J335">
        <f t="shared" si="53"/>
        <v>0</v>
      </c>
      <c r="K335">
        <f t="shared" si="54"/>
        <v>0</v>
      </c>
      <c r="L335">
        <f t="shared" si="51"/>
        <v>0</v>
      </c>
      <c r="M335">
        <f t="shared" si="52"/>
        <v>0</v>
      </c>
      <c r="N335">
        <f t="shared" si="55"/>
        <v>0</v>
      </c>
      <c r="O335">
        <f t="shared" si="56"/>
        <v>665.3000000000111</v>
      </c>
    </row>
    <row r="336" spans="1:15" x14ac:dyDescent="0.25">
      <c r="A336" s="1">
        <v>41742.958333333336</v>
      </c>
      <c r="B336">
        <v>1.3843300000000001</v>
      </c>
      <c r="C336">
        <v>1.3863000000000001</v>
      </c>
      <c r="D336">
        <v>1.3808100000000001</v>
      </c>
      <c r="E336">
        <v>1.3820600000000001</v>
      </c>
      <c r="F336">
        <f t="shared" si="57"/>
        <v>-6.2999999999990841</v>
      </c>
      <c r="G336">
        <f t="shared" si="50"/>
        <v>0</v>
      </c>
      <c r="H336" s="8">
        <f t="shared" si="58"/>
        <v>-4.5879158473959292E-3</v>
      </c>
      <c r="I336" s="9">
        <f t="shared" si="60"/>
        <v>4.8994589355089158E-4</v>
      </c>
      <c r="J336">
        <f t="shared" si="53"/>
        <v>0</v>
      </c>
      <c r="K336">
        <f t="shared" si="54"/>
        <v>0</v>
      </c>
      <c r="L336">
        <f t="shared" si="51"/>
        <v>0</v>
      </c>
      <c r="M336">
        <f t="shared" si="52"/>
        <v>0</v>
      </c>
      <c r="N336">
        <f t="shared" si="55"/>
        <v>0</v>
      </c>
      <c r="O336">
        <f t="shared" si="56"/>
        <v>665.3000000000111</v>
      </c>
    </row>
    <row r="337" spans="1:15" x14ac:dyDescent="0.25">
      <c r="A337" s="1">
        <v>41743.958333333336</v>
      </c>
      <c r="B337">
        <v>1.3820699999999999</v>
      </c>
      <c r="C337">
        <v>1.38331</v>
      </c>
      <c r="D337">
        <v>1.37903</v>
      </c>
      <c r="E337">
        <v>1.38144</v>
      </c>
      <c r="F337">
        <f t="shared" si="57"/>
        <v>0.99999999999988987</v>
      </c>
      <c r="G337">
        <f t="shared" si="50"/>
        <v>1</v>
      </c>
      <c r="H337" s="8">
        <f t="shared" si="58"/>
        <v>-4.4860570452809334E-4</v>
      </c>
      <c r="I337" s="9">
        <f t="shared" si="60"/>
        <v>8.6242811933910646E-4</v>
      </c>
      <c r="J337">
        <f t="shared" si="53"/>
        <v>0</v>
      </c>
      <c r="K337">
        <f t="shared" si="54"/>
        <v>0</v>
      </c>
      <c r="L337">
        <f t="shared" si="51"/>
        <v>0</v>
      </c>
      <c r="M337">
        <f t="shared" si="52"/>
        <v>0</v>
      </c>
      <c r="N337">
        <f t="shared" si="55"/>
        <v>0</v>
      </c>
      <c r="O337">
        <f t="shared" si="56"/>
        <v>665.3000000000111</v>
      </c>
    </row>
    <row r="338" spans="1:15" x14ac:dyDescent="0.25">
      <c r="A338" s="1">
        <v>41744.958333333336</v>
      </c>
      <c r="B338">
        <v>1.3814200000000001</v>
      </c>
      <c r="C338">
        <v>1.3850800000000001</v>
      </c>
      <c r="D338">
        <v>1.3803700000000001</v>
      </c>
      <c r="E338">
        <v>1.3815200000000001</v>
      </c>
      <c r="F338">
        <f t="shared" si="57"/>
        <v>-1.9999999999997797</v>
      </c>
      <c r="G338">
        <f t="shared" si="50"/>
        <v>0</v>
      </c>
      <c r="H338" s="8">
        <f t="shared" si="58"/>
        <v>5.7910586055198721E-5</v>
      </c>
      <c r="I338" s="9">
        <f t="shared" si="60"/>
        <v>1.0363955630670052E-3</v>
      </c>
      <c r="J338">
        <f t="shared" si="53"/>
        <v>0</v>
      </c>
      <c r="K338">
        <f t="shared" si="54"/>
        <v>0</v>
      </c>
      <c r="L338">
        <f t="shared" si="51"/>
        <v>0</v>
      </c>
      <c r="M338">
        <f t="shared" si="52"/>
        <v>0</v>
      </c>
      <c r="N338">
        <f t="shared" si="55"/>
        <v>0</v>
      </c>
      <c r="O338">
        <f t="shared" si="56"/>
        <v>665.3000000000111</v>
      </c>
    </row>
    <row r="339" spans="1:15" x14ac:dyDescent="0.25">
      <c r="A339" s="1">
        <v>41745.958333333336</v>
      </c>
      <c r="B339">
        <v>1.3815299999999999</v>
      </c>
      <c r="C339">
        <v>1.38645</v>
      </c>
      <c r="D339">
        <v>1.3811100000000001</v>
      </c>
      <c r="E339">
        <v>1.3813299999999999</v>
      </c>
      <c r="F339">
        <f t="shared" si="57"/>
        <v>-5.8000000000002494</v>
      </c>
      <c r="G339">
        <f t="shared" si="50"/>
        <v>0</v>
      </c>
      <c r="H339" s="8">
        <f t="shared" si="58"/>
        <v>-1.3752967745683797E-4</v>
      </c>
      <c r="I339" s="9">
        <f t="shared" si="60"/>
        <v>6.5519577044567678E-4</v>
      </c>
      <c r="J339">
        <f t="shared" si="53"/>
        <v>0</v>
      </c>
      <c r="K339">
        <f t="shared" si="54"/>
        <v>0</v>
      </c>
      <c r="L339">
        <f t="shared" si="51"/>
        <v>0</v>
      </c>
      <c r="M339">
        <f t="shared" si="52"/>
        <v>0</v>
      </c>
      <c r="N339">
        <f t="shared" si="55"/>
        <v>0</v>
      </c>
      <c r="O339">
        <f t="shared" si="56"/>
        <v>665.3000000000111</v>
      </c>
    </row>
    <row r="340" spans="1:15" x14ac:dyDescent="0.25">
      <c r="A340" s="1">
        <v>41746.958333333336</v>
      </c>
      <c r="B340">
        <v>1.3813500000000001</v>
      </c>
      <c r="C340">
        <v>1.3822300000000001</v>
      </c>
      <c r="D340">
        <v>1.3807700000000001</v>
      </c>
      <c r="E340">
        <v>1.3807700000000001</v>
      </c>
      <c r="F340">
        <f t="shared" si="57"/>
        <v>-19.400000000000528</v>
      </c>
      <c r="G340">
        <f t="shared" si="50"/>
        <v>0</v>
      </c>
      <c r="H340" s="8">
        <f t="shared" si="58"/>
        <v>-4.0540638370256676E-4</v>
      </c>
      <c r="I340" s="9">
        <f t="shared" si="60"/>
        <v>1.0148173066064359E-4</v>
      </c>
      <c r="J340">
        <f t="shared" si="53"/>
        <v>0</v>
      </c>
      <c r="K340">
        <f t="shared" si="54"/>
        <v>0</v>
      </c>
      <c r="L340">
        <f t="shared" si="51"/>
        <v>0</v>
      </c>
      <c r="M340">
        <f t="shared" si="52"/>
        <v>0</v>
      </c>
      <c r="N340">
        <f t="shared" si="55"/>
        <v>0</v>
      </c>
      <c r="O340">
        <f t="shared" si="56"/>
        <v>665.3000000000111</v>
      </c>
    </row>
    <row r="341" spans="1:15" x14ac:dyDescent="0.25">
      <c r="A341" s="1">
        <v>41749.958333333336</v>
      </c>
      <c r="B341">
        <v>1.38121</v>
      </c>
      <c r="C341">
        <v>1.38304</v>
      </c>
      <c r="D341">
        <v>1.3787100000000001</v>
      </c>
      <c r="E341">
        <v>1.37927</v>
      </c>
      <c r="F341">
        <f t="shared" si="57"/>
        <v>12.099999999999334</v>
      </c>
      <c r="G341">
        <f t="shared" si="50"/>
        <v>1</v>
      </c>
      <c r="H341" s="8">
        <f t="shared" si="58"/>
        <v>-1.0863503697212673E-3</v>
      </c>
      <c r="I341" s="9">
        <f t="shared" si="60"/>
        <v>-5.625142573671138E-4</v>
      </c>
      <c r="J341">
        <f t="shared" si="53"/>
        <v>0</v>
      </c>
      <c r="K341">
        <f t="shared" si="54"/>
        <v>0</v>
      </c>
      <c r="L341">
        <f t="shared" si="51"/>
        <v>0</v>
      </c>
      <c r="M341">
        <f t="shared" si="52"/>
        <v>0</v>
      </c>
      <c r="N341">
        <f t="shared" si="55"/>
        <v>0</v>
      </c>
      <c r="O341">
        <f t="shared" si="56"/>
        <v>665.3000000000111</v>
      </c>
    </row>
    <row r="342" spans="1:15" x14ac:dyDescent="0.25">
      <c r="A342" s="1">
        <v>41750.958333333336</v>
      </c>
      <c r="B342">
        <v>1.37927</v>
      </c>
      <c r="C342">
        <v>1.3824799999999999</v>
      </c>
      <c r="D342">
        <v>1.3785000000000001</v>
      </c>
      <c r="E342">
        <v>1.3804799999999999</v>
      </c>
      <c r="F342">
        <f t="shared" si="57"/>
        <v>11.900000000000244</v>
      </c>
      <c r="G342">
        <f t="shared" si="50"/>
        <v>1</v>
      </c>
      <c r="H342" s="8">
        <f t="shared" si="58"/>
        <v>8.7727566031303716E-4</v>
      </c>
      <c r="I342" s="9">
        <f t="shared" si="60"/>
        <v>-7.307308166015769E-4</v>
      </c>
      <c r="J342">
        <f t="shared" si="53"/>
        <v>0</v>
      </c>
      <c r="K342">
        <f t="shared" si="54"/>
        <v>0</v>
      </c>
      <c r="L342">
        <f t="shared" si="51"/>
        <v>0</v>
      </c>
      <c r="M342">
        <f t="shared" si="52"/>
        <v>0</v>
      </c>
      <c r="N342">
        <f t="shared" si="55"/>
        <v>0</v>
      </c>
      <c r="O342">
        <f t="shared" si="56"/>
        <v>665.3000000000111</v>
      </c>
    </row>
    <row r="343" spans="1:15" x14ac:dyDescent="0.25">
      <c r="A343" s="1">
        <v>41751.958333333336</v>
      </c>
      <c r="B343">
        <v>1.3804700000000001</v>
      </c>
      <c r="C343">
        <v>1.3854599999999999</v>
      </c>
      <c r="D343">
        <v>1.3800300000000001</v>
      </c>
      <c r="E343">
        <v>1.3816600000000001</v>
      </c>
      <c r="F343">
        <f t="shared" si="57"/>
        <v>14.399999999998858</v>
      </c>
      <c r="G343">
        <f t="shared" si="50"/>
        <v>1</v>
      </c>
      <c r="H343" s="8">
        <f t="shared" si="58"/>
        <v>8.547751506724488E-4</v>
      </c>
      <c r="I343" s="9">
        <f t="shared" si="60"/>
        <v>-6.0948082322050123E-4</v>
      </c>
      <c r="J343">
        <f t="shared" si="53"/>
        <v>0</v>
      </c>
      <c r="K343">
        <f t="shared" si="54"/>
        <v>0</v>
      </c>
      <c r="L343">
        <f t="shared" si="51"/>
        <v>0</v>
      </c>
      <c r="M343">
        <f t="shared" si="52"/>
        <v>0</v>
      </c>
      <c r="N343">
        <f t="shared" si="55"/>
        <v>0</v>
      </c>
      <c r="O343">
        <f t="shared" si="56"/>
        <v>665.3000000000111</v>
      </c>
    </row>
    <row r="344" spans="1:15" x14ac:dyDescent="0.25">
      <c r="A344" s="1">
        <v>41752.958333333336</v>
      </c>
      <c r="B344">
        <v>1.3816900000000001</v>
      </c>
      <c r="C344">
        <v>1.38429</v>
      </c>
      <c r="D344">
        <v>1.37914</v>
      </c>
      <c r="E344">
        <v>1.38313</v>
      </c>
      <c r="F344">
        <f t="shared" si="57"/>
        <v>1.5999999999993797</v>
      </c>
      <c r="G344">
        <f t="shared" si="50"/>
        <v>1</v>
      </c>
      <c r="H344" s="8">
        <f t="shared" si="58"/>
        <v>1.063937582328478E-3</v>
      </c>
      <c r="I344" s="9">
        <f t="shared" si="60"/>
        <v>9.7000855495049665E-5</v>
      </c>
      <c r="J344">
        <f t="shared" si="53"/>
        <v>0</v>
      </c>
      <c r="K344">
        <f t="shared" si="54"/>
        <v>0</v>
      </c>
      <c r="L344">
        <f t="shared" si="51"/>
        <v>0</v>
      </c>
      <c r="M344">
        <f t="shared" si="52"/>
        <v>0</v>
      </c>
      <c r="N344">
        <f t="shared" si="55"/>
        <v>0</v>
      </c>
      <c r="O344">
        <f t="shared" si="56"/>
        <v>665.3000000000111</v>
      </c>
    </row>
    <row r="345" spans="1:15" x14ac:dyDescent="0.25">
      <c r="A345" s="1">
        <v>41753.958333333336</v>
      </c>
      <c r="B345">
        <v>1.38313</v>
      </c>
      <c r="C345">
        <v>1.3848199999999999</v>
      </c>
      <c r="D345">
        <v>1.3826700000000001</v>
      </c>
      <c r="E345">
        <v>1.3832899999999999</v>
      </c>
      <c r="F345">
        <f t="shared" si="57"/>
        <v>6.2999999999990841</v>
      </c>
      <c r="G345">
        <f t="shared" si="50"/>
        <v>1</v>
      </c>
      <c r="H345" s="8">
        <f t="shared" si="58"/>
        <v>1.1567965411773962E-4</v>
      </c>
      <c r="I345" s="9">
        <f t="shared" si="60"/>
        <v>1.6753652532577878E-4</v>
      </c>
      <c r="J345">
        <f t="shared" si="53"/>
        <v>0</v>
      </c>
      <c r="K345">
        <f t="shared" si="54"/>
        <v>0</v>
      </c>
      <c r="L345">
        <f t="shared" si="51"/>
        <v>0</v>
      </c>
      <c r="M345">
        <f t="shared" si="52"/>
        <v>0</v>
      </c>
      <c r="N345">
        <f t="shared" si="55"/>
        <v>0</v>
      </c>
      <c r="O345">
        <f t="shared" si="56"/>
        <v>665.3000000000111</v>
      </c>
    </row>
    <row r="346" spans="1:15" x14ac:dyDescent="0.25">
      <c r="A346" s="1">
        <v>41756.958333333336</v>
      </c>
      <c r="B346">
        <v>1.3844700000000001</v>
      </c>
      <c r="C346">
        <v>1.38794</v>
      </c>
      <c r="D346">
        <v>1.38147</v>
      </c>
      <c r="E346">
        <v>1.3851</v>
      </c>
      <c r="F346">
        <f t="shared" si="57"/>
        <v>-39.299999999999891</v>
      </c>
      <c r="G346">
        <f t="shared" si="50"/>
        <v>0</v>
      </c>
      <c r="H346" s="8">
        <f t="shared" si="58"/>
        <v>1.3084747233047533E-3</v>
      </c>
      <c r="I346" s="9">
        <f t="shared" si="60"/>
        <v>3.2385704248197311E-4</v>
      </c>
      <c r="J346">
        <f t="shared" si="53"/>
        <v>0</v>
      </c>
      <c r="K346">
        <f t="shared" si="54"/>
        <v>0</v>
      </c>
      <c r="L346">
        <f t="shared" si="51"/>
        <v>0</v>
      </c>
      <c r="M346">
        <f t="shared" si="52"/>
        <v>0</v>
      </c>
      <c r="N346">
        <f t="shared" si="55"/>
        <v>0</v>
      </c>
      <c r="O346">
        <f t="shared" si="56"/>
        <v>665.3000000000111</v>
      </c>
    </row>
    <row r="347" spans="1:15" x14ac:dyDescent="0.25">
      <c r="A347" s="1">
        <v>41757.958333333336</v>
      </c>
      <c r="B347">
        <v>1.3851</v>
      </c>
      <c r="C347">
        <v>1.38791</v>
      </c>
      <c r="D347">
        <v>1.3805499999999999</v>
      </c>
      <c r="E347">
        <v>1.38117</v>
      </c>
      <c r="F347">
        <f t="shared" si="57"/>
        <v>54.799999999999294</v>
      </c>
      <c r="G347">
        <f t="shared" si="50"/>
        <v>1</v>
      </c>
      <c r="H347" s="8">
        <f t="shared" si="58"/>
        <v>-2.8373402642408729E-3</v>
      </c>
      <c r="I347" s="9">
        <f t="shared" si="60"/>
        <v>-1.3619280866031258E-5</v>
      </c>
      <c r="J347">
        <f t="shared" si="53"/>
        <v>0</v>
      </c>
      <c r="K347">
        <f t="shared" si="54"/>
        <v>0</v>
      </c>
      <c r="L347">
        <f t="shared" si="51"/>
        <v>0</v>
      </c>
      <c r="M347">
        <f t="shared" si="52"/>
        <v>0</v>
      </c>
      <c r="N347">
        <f t="shared" si="55"/>
        <v>0</v>
      </c>
      <c r="O347">
        <f t="shared" si="56"/>
        <v>665.3000000000111</v>
      </c>
    </row>
    <row r="348" spans="1:15" x14ac:dyDescent="0.25">
      <c r="A348" s="1">
        <v>41758.958333333336</v>
      </c>
      <c r="B348">
        <v>1.38121</v>
      </c>
      <c r="C348">
        <v>1.3876500000000001</v>
      </c>
      <c r="D348">
        <v>1.3774999999999999</v>
      </c>
      <c r="E348">
        <v>1.38669</v>
      </c>
      <c r="F348">
        <f t="shared" si="57"/>
        <v>3.4000000000000696</v>
      </c>
      <c r="G348">
        <f t="shared" si="50"/>
        <v>1</v>
      </c>
      <c r="H348" s="8">
        <f t="shared" si="58"/>
        <v>3.9966115684528791E-3</v>
      </c>
      <c r="I348" s="9">
        <f t="shared" si="60"/>
        <v>5.3663296315339948E-4</v>
      </c>
      <c r="J348">
        <f t="shared" si="53"/>
        <v>0</v>
      </c>
      <c r="K348">
        <f t="shared" si="54"/>
        <v>0</v>
      </c>
      <c r="L348">
        <f t="shared" si="51"/>
        <v>0</v>
      </c>
      <c r="M348">
        <f t="shared" si="52"/>
        <v>0</v>
      </c>
      <c r="N348">
        <f t="shared" si="55"/>
        <v>0</v>
      </c>
      <c r="O348">
        <f t="shared" si="56"/>
        <v>665.3000000000111</v>
      </c>
    </row>
    <row r="349" spans="1:15" x14ac:dyDescent="0.25">
      <c r="A349" s="1">
        <v>41759.958333333336</v>
      </c>
      <c r="B349">
        <v>1.38656</v>
      </c>
      <c r="C349">
        <v>1.3889199999999999</v>
      </c>
      <c r="D349">
        <v>1.38628</v>
      </c>
      <c r="E349">
        <v>1.3869</v>
      </c>
      <c r="F349">
        <f t="shared" si="57"/>
        <v>1.4999999999987246</v>
      </c>
      <c r="G349">
        <f t="shared" si="50"/>
        <v>1</v>
      </c>
      <c r="H349" s="8">
        <f t="shared" si="58"/>
        <v>1.5143975942710775E-4</v>
      </c>
      <c r="I349" s="9">
        <f t="shared" si="60"/>
        <v>6.9135672929694636E-4</v>
      </c>
      <c r="J349">
        <f t="shared" si="53"/>
        <v>0</v>
      </c>
      <c r="K349">
        <f t="shared" si="54"/>
        <v>0</v>
      </c>
      <c r="L349">
        <f t="shared" si="51"/>
        <v>0</v>
      </c>
      <c r="M349">
        <f t="shared" si="52"/>
        <v>0</v>
      </c>
      <c r="N349">
        <f t="shared" si="55"/>
        <v>0</v>
      </c>
      <c r="O349">
        <f t="shared" si="56"/>
        <v>665.3000000000111</v>
      </c>
    </row>
    <row r="350" spans="1:15" x14ac:dyDescent="0.25">
      <c r="A350" s="1">
        <v>41760.958333333336</v>
      </c>
      <c r="B350">
        <v>1.3869100000000001</v>
      </c>
      <c r="C350">
        <v>1.3881300000000001</v>
      </c>
      <c r="D350">
        <v>1.3812199999999999</v>
      </c>
      <c r="E350">
        <v>1.38706</v>
      </c>
      <c r="F350">
        <f t="shared" si="57"/>
        <v>-6.8000000000001393</v>
      </c>
      <c r="G350">
        <f t="shared" si="50"/>
        <v>0</v>
      </c>
      <c r="H350" s="8">
        <f t="shared" si="58"/>
        <v>1.153652029706187E-4</v>
      </c>
      <c r="I350" s="9">
        <f t="shared" si="60"/>
        <v>5.9611792212914405E-4</v>
      </c>
      <c r="J350">
        <f t="shared" si="53"/>
        <v>0</v>
      </c>
      <c r="K350">
        <f t="shared" si="54"/>
        <v>0</v>
      </c>
      <c r="L350">
        <f t="shared" si="51"/>
        <v>0</v>
      </c>
      <c r="M350">
        <f t="shared" si="52"/>
        <v>0</v>
      </c>
      <c r="N350">
        <f t="shared" si="55"/>
        <v>0</v>
      </c>
      <c r="O350">
        <f t="shared" si="56"/>
        <v>665.3000000000111</v>
      </c>
    </row>
    <row r="351" spans="1:15" x14ac:dyDescent="0.25">
      <c r="A351" s="1">
        <v>41763.958333333336</v>
      </c>
      <c r="B351">
        <v>1.38818</v>
      </c>
      <c r="C351">
        <v>1.3886000000000001</v>
      </c>
      <c r="D351">
        <v>1.38645</v>
      </c>
      <c r="E351">
        <v>1.3875</v>
      </c>
      <c r="F351">
        <f t="shared" si="57"/>
        <v>52.499999999999773</v>
      </c>
      <c r="G351">
        <f t="shared" si="50"/>
        <v>1</v>
      </c>
      <c r="H351" s="8">
        <f t="shared" si="58"/>
        <v>3.172177122834352E-4</v>
      </c>
      <c r="I351" s="9">
        <f t="shared" si="60"/>
        <v>5.2892324233051735E-4</v>
      </c>
      <c r="J351">
        <f t="shared" si="53"/>
        <v>0</v>
      </c>
      <c r="K351">
        <f t="shared" si="54"/>
        <v>0</v>
      </c>
      <c r="L351">
        <f t="shared" si="51"/>
        <v>0</v>
      </c>
      <c r="M351">
        <f t="shared" si="52"/>
        <v>0</v>
      </c>
      <c r="N351">
        <f t="shared" si="55"/>
        <v>0</v>
      </c>
      <c r="O351">
        <f t="shared" si="56"/>
        <v>665.3000000000111</v>
      </c>
    </row>
    <row r="352" spans="1:15" x14ac:dyDescent="0.25">
      <c r="A352" s="1">
        <v>41764.958333333336</v>
      </c>
      <c r="B352">
        <v>1.38747</v>
      </c>
      <c r="C352">
        <v>1.3951199999999999</v>
      </c>
      <c r="D352">
        <v>1.3872100000000001</v>
      </c>
      <c r="E352">
        <v>1.39272</v>
      </c>
      <c r="F352">
        <f t="shared" si="57"/>
        <v>-17.099999999998783</v>
      </c>
      <c r="G352">
        <f t="shared" si="50"/>
        <v>0</v>
      </c>
      <c r="H352" s="8">
        <f t="shared" si="58"/>
        <v>3.7621621621621859E-3</v>
      </c>
      <c r="I352" s="9">
        <f t="shared" si="60"/>
        <v>8.6620131480973084E-4</v>
      </c>
      <c r="J352">
        <f t="shared" si="53"/>
        <v>0</v>
      </c>
      <c r="K352">
        <f t="shared" si="54"/>
        <v>0</v>
      </c>
      <c r="L352">
        <f t="shared" si="51"/>
        <v>0</v>
      </c>
      <c r="M352">
        <f t="shared" si="52"/>
        <v>0</v>
      </c>
      <c r="N352">
        <f t="shared" si="55"/>
        <v>0</v>
      </c>
      <c r="O352">
        <f t="shared" si="56"/>
        <v>665.3000000000111</v>
      </c>
    </row>
    <row r="353" spans="1:15" x14ac:dyDescent="0.25">
      <c r="A353" s="1">
        <v>41765.958333333336</v>
      </c>
      <c r="B353">
        <v>1.3927099999999999</v>
      </c>
      <c r="C353">
        <v>1.39385</v>
      </c>
      <c r="D353">
        <v>1.391</v>
      </c>
      <c r="E353">
        <v>1.391</v>
      </c>
      <c r="F353">
        <f t="shared" si="57"/>
        <v>-70.399999999999352</v>
      </c>
      <c r="G353">
        <f t="shared" si="50"/>
        <v>0</v>
      </c>
      <c r="H353" s="8">
        <f t="shared" si="58"/>
        <v>-1.2349933942212843E-3</v>
      </c>
      <c r="I353" s="9">
        <f t="shared" si="60"/>
        <v>6.9736718376735285E-4</v>
      </c>
      <c r="J353">
        <f t="shared" si="53"/>
        <v>0</v>
      </c>
      <c r="K353">
        <f t="shared" si="54"/>
        <v>0</v>
      </c>
      <c r="L353">
        <f t="shared" si="51"/>
        <v>0</v>
      </c>
      <c r="M353">
        <f t="shared" si="52"/>
        <v>0</v>
      </c>
      <c r="N353">
        <f t="shared" si="55"/>
        <v>0</v>
      </c>
      <c r="O353">
        <f t="shared" si="56"/>
        <v>665.3000000000111</v>
      </c>
    </row>
    <row r="354" spans="1:15" x14ac:dyDescent="0.25">
      <c r="A354" s="1">
        <v>41766.958333333336</v>
      </c>
      <c r="B354">
        <v>1.391</v>
      </c>
      <c r="C354">
        <v>1.39933</v>
      </c>
      <c r="D354">
        <v>1.38331</v>
      </c>
      <c r="E354">
        <v>1.3839600000000001</v>
      </c>
      <c r="F354">
        <f t="shared" si="57"/>
        <v>-84.200000000000941</v>
      </c>
      <c r="G354">
        <f t="shared" si="50"/>
        <v>0</v>
      </c>
      <c r="H354" s="8">
        <f t="shared" si="58"/>
        <v>-5.0611071171818844E-3</v>
      </c>
      <c r="I354" s="9">
        <f t="shared" si="60"/>
        <v>-9.8830546293476873E-5</v>
      </c>
      <c r="J354">
        <f t="shared" si="53"/>
        <v>0</v>
      </c>
      <c r="K354">
        <f t="shared" si="54"/>
        <v>0</v>
      </c>
      <c r="L354">
        <f t="shared" si="51"/>
        <v>0</v>
      </c>
      <c r="M354">
        <f t="shared" si="52"/>
        <v>0</v>
      </c>
      <c r="N354">
        <f t="shared" si="55"/>
        <v>0</v>
      </c>
      <c r="O354">
        <f t="shared" si="56"/>
        <v>665.3000000000111</v>
      </c>
    </row>
    <row r="355" spans="1:15" x14ac:dyDescent="0.25">
      <c r="A355" s="1">
        <v>41767.958333333336</v>
      </c>
      <c r="B355">
        <v>1.38395</v>
      </c>
      <c r="C355">
        <v>1.3844399999999999</v>
      </c>
      <c r="D355">
        <v>1.3745099999999999</v>
      </c>
      <c r="E355">
        <v>1.3755299999999999</v>
      </c>
      <c r="F355">
        <f t="shared" si="57"/>
        <v>4.5000000000006146</v>
      </c>
      <c r="G355">
        <f t="shared" si="50"/>
        <v>1</v>
      </c>
      <c r="H355" s="8">
        <f t="shared" si="58"/>
        <v>-6.0912165091477899E-3</v>
      </c>
      <c r="I355" s="9">
        <f t="shared" si="60"/>
        <v>-5.0556507690684149E-4</v>
      </c>
      <c r="J355">
        <f t="shared" si="53"/>
        <v>0</v>
      </c>
      <c r="K355">
        <f t="shared" si="54"/>
        <v>0</v>
      </c>
      <c r="L355">
        <f t="shared" si="51"/>
        <v>0</v>
      </c>
      <c r="M355">
        <f t="shared" si="52"/>
        <v>0</v>
      </c>
      <c r="N355">
        <f t="shared" si="55"/>
        <v>0</v>
      </c>
      <c r="O355">
        <f t="shared" si="56"/>
        <v>665.3000000000111</v>
      </c>
    </row>
    <row r="356" spans="1:15" x14ac:dyDescent="0.25">
      <c r="A356" s="1">
        <v>41770.958333333336</v>
      </c>
      <c r="B356">
        <v>1.3752599999999999</v>
      </c>
      <c r="C356">
        <v>1.37748</v>
      </c>
      <c r="D356">
        <v>1.3749400000000001</v>
      </c>
      <c r="E356">
        <v>1.37571</v>
      </c>
      <c r="F356">
        <f t="shared" si="57"/>
        <v>-53.999999999998494</v>
      </c>
      <c r="G356">
        <f t="shared" si="50"/>
        <v>0</v>
      </c>
      <c r="H356" s="8">
        <f t="shared" si="58"/>
        <v>1.3085865084727644E-4</v>
      </c>
      <c r="I356" s="9">
        <f t="shared" si="60"/>
        <v>-9.8878419160754183E-4</v>
      </c>
      <c r="J356">
        <f t="shared" si="53"/>
        <v>0</v>
      </c>
      <c r="K356">
        <f t="shared" si="54"/>
        <v>0</v>
      </c>
      <c r="L356">
        <f t="shared" si="51"/>
        <v>0</v>
      </c>
      <c r="M356">
        <f t="shared" si="52"/>
        <v>0</v>
      </c>
      <c r="N356">
        <f t="shared" si="55"/>
        <v>0</v>
      </c>
      <c r="O356">
        <f t="shared" si="56"/>
        <v>665.3000000000111</v>
      </c>
    </row>
    <row r="357" spans="1:15" x14ac:dyDescent="0.25">
      <c r="A357" s="1">
        <v>41771.958333333336</v>
      </c>
      <c r="B357">
        <v>1.3757299999999999</v>
      </c>
      <c r="C357">
        <v>1.37714</v>
      </c>
      <c r="D357">
        <v>1.3689100000000001</v>
      </c>
      <c r="E357">
        <v>1.37033</v>
      </c>
      <c r="F357">
        <f t="shared" si="57"/>
        <v>11.499999999999844</v>
      </c>
      <c r="G357">
        <f t="shared" si="50"/>
        <v>1</v>
      </c>
      <c r="H357" s="8">
        <f t="shared" si="58"/>
        <v>-3.910707925362078E-3</v>
      </c>
      <c r="I357" s="9">
        <f t="shared" si="60"/>
        <v>-1.49655265220619E-3</v>
      </c>
      <c r="J357">
        <f t="shared" si="53"/>
        <v>0</v>
      </c>
      <c r="K357">
        <f t="shared" si="54"/>
        <v>0</v>
      </c>
      <c r="L357">
        <f t="shared" si="51"/>
        <v>0</v>
      </c>
      <c r="M357">
        <f t="shared" si="52"/>
        <v>0</v>
      </c>
      <c r="N357">
        <f t="shared" si="55"/>
        <v>0</v>
      </c>
      <c r="O357">
        <f t="shared" si="56"/>
        <v>665.3000000000111</v>
      </c>
    </row>
    <row r="358" spans="1:15" x14ac:dyDescent="0.25">
      <c r="A358" s="1">
        <v>41772.958333333336</v>
      </c>
      <c r="B358">
        <v>1.37029</v>
      </c>
      <c r="C358">
        <v>1.3730800000000001</v>
      </c>
      <c r="D358">
        <v>1.3697900000000001</v>
      </c>
      <c r="E358">
        <v>1.37144</v>
      </c>
      <c r="F358">
        <f t="shared" si="57"/>
        <v>-5.2000000000007596</v>
      </c>
      <c r="G358">
        <f t="shared" si="50"/>
        <v>0</v>
      </c>
      <c r="H358" s="8">
        <f t="shared" si="58"/>
        <v>8.1002386286521677E-4</v>
      </c>
      <c r="I358" s="9">
        <f t="shared" si="60"/>
        <v>-1.4097203197193653E-3</v>
      </c>
      <c r="J358">
        <f t="shared" si="53"/>
        <v>0</v>
      </c>
      <c r="K358">
        <f t="shared" si="54"/>
        <v>0</v>
      </c>
      <c r="L358">
        <f t="shared" si="51"/>
        <v>0</v>
      </c>
      <c r="M358">
        <f t="shared" si="52"/>
        <v>0</v>
      </c>
      <c r="N358">
        <f t="shared" si="55"/>
        <v>0</v>
      </c>
      <c r="O358">
        <f t="shared" si="56"/>
        <v>665.3000000000111</v>
      </c>
    </row>
    <row r="359" spans="1:15" x14ac:dyDescent="0.25">
      <c r="A359" s="1">
        <v>41773.958333333336</v>
      </c>
      <c r="B359">
        <v>1.37144</v>
      </c>
      <c r="C359">
        <v>1.3732200000000001</v>
      </c>
      <c r="D359">
        <v>1.3648400000000001</v>
      </c>
      <c r="E359">
        <v>1.3709199999999999</v>
      </c>
      <c r="F359">
        <f t="shared" si="57"/>
        <v>-16.400000000000858</v>
      </c>
      <c r="G359">
        <f t="shared" si="50"/>
        <v>0</v>
      </c>
      <c r="H359" s="8">
        <f t="shared" si="58"/>
        <v>-3.7916350697086987E-4</v>
      </c>
      <c r="I359" s="9">
        <f t="shared" si="60"/>
        <v>-1.4967679721261534E-3</v>
      </c>
      <c r="J359">
        <f t="shared" si="53"/>
        <v>0</v>
      </c>
      <c r="K359">
        <f t="shared" si="54"/>
        <v>0</v>
      </c>
      <c r="L359">
        <f t="shared" si="51"/>
        <v>0</v>
      </c>
      <c r="M359">
        <f t="shared" si="52"/>
        <v>0</v>
      </c>
      <c r="N359">
        <f t="shared" si="55"/>
        <v>0</v>
      </c>
      <c r="O359">
        <f t="shared" si="56"/>
        <v>665.3000000000111</v>
      </c>
    </row>
    <row r="360" spans="1:15" x14ac:dyDescent="0.25">
      <c r="A360" s="1">
        <v>41774.958333333336</v>
      </c>
      <c r="B360">
        <v>1.3709</v>
      </c>
      <c r="C360">
        <v>1.3726799999999999</v>
      </c>
      <c r="D360">
        <v>1.36853</v>
      </c>
      <c r="E360">
        <v>1.3692599999999999</v>
      </c>
      <c r="F360">
        <f t="shared" si="57"/>
        <v>16.199999999999548</v>
      </c>
      <c r="G360">
        <f t="shared" si="50"/>
        <v>1</v>
      </c>
      <c r="H360" s="8">
        <f t="shared" si="58"/>
        <v>-1.2108656960289066E-3</v>
      </c>
      <c r="I360" s="9">
        <f t="shared" si="60"/>
        <v>-2.11839645440004E-3</v>
      </c>
      <c r="J360">
        <f t="shared" si="53"/>
        <v>0</v>
      </c>
      <c r="K360">
        <f t="shared" si="54"/>
        <v>0</v>
      </c>
      <c r="L360">
        <f t="shared" si="51"/>
        <v>0</v>
      </c>
      <c r="M360">
        <f t="shared" si="52"/>
        <v>0</v>
      </c>
      <c r="N360">
        <f t="shared" si="55"/>
        <v>0</v>
      </c>
      <c r="O360">
        <f t="shared" si="56"/>
        <v>665.3000000000111</v>
      </c>
    </row>
    <row r="361" spans="1:15" x14ac:dyDescent="0.25">
      <c r="A361" s="1">
        <v>41777.958333333336</v>
      </c>
      <c r="B361">
        <v>1.36927</v>
      </c>
      <c r="C361">
        <v>1.37341</v>
      </c>
      <c r="D361">
        <v>1.3692599999999999</v>
      </c>
      <c r="E361">
        <v>1.3708899999999999</v>
      </c>
      <c r="F361">
        <f t="shared" si="57"/>
        <v>-7.3999999999996291</v>
      </c>
      <c r="G361">
        <f t="shared" si="50"/>
        <v>0</v>
      </c>
      <c r="H361" s="8">
        <f t="shared" si="58"/>
        <v>1.1904240246556341E-3</v>
      </c>
      <c r="I361" s="9">
        <f t="shared" si="60"/>
        <v>-1.8152192770404252E-3</v>
      </c>
      <c r="J361">
        <f t="shared" si="53"/>
        <v>0</v>
      </c>
      <c r="K361">
        <f t="shared" si="54"/>
        <v>0</v>
      </c>
      <c r="L361">
        <f t="shared" si="51"/>
        <v>0</v>
      </c>
      <c r="M361">
        <f t="shared" si="52"/>
        <v>0</v>
      </c>
      <c r="N361">
        <f t="shared" si="55"/>
        <v>0</v>
      </c>
      <c r="O361">
        <f t="shared" si="56"/>
        <v>665.3000000000111</v>
      </c>
    </row>
    <row r="362" spans="1:15" x14ac:dyDescent="0.25">
      <c r="A362" s="1">
        <v>41778.958333333336</v>
      </c>
      <c r="B362">
        <v>1.3708499999999999</v>
      </c>
      <c r="C362">
        <v>1.37138</v>
      </c>
      <c r="D362">
        <v>1.3677999999999999</v>
      </c>
      <c r="E362">
        <v>1.3701099999999999</v>
      </c>
      <c r="F362">
        <f t="shared" si="57"/>
        <v>-14.700000000000824</v>
      </c>
      <c r="G362">
        <f t="shared" ref="G362:G425" si="61">IF(F362&gt;0,1,0)</f>
        <v>0</v>
      </c>
      <c r="H362" s="8">
        <f t="shared" si="58"/>
        <v>-5.689734406115754E-4</v>
      </c>
      <c r="I362" s="9">
        <f t="shared" si="60"/>
        <v>-1.2537025674691366E-3</v>
      </c>
      <c r="J362">
        <f t="shared" si="53"/>
        <v>0</v>
      </c>
      <c r="K362">
        <f t="shared" si="54"/>
        <v>0</v>
      </c>
      <c r="L362">
        <f t="shared" si="51"/>
        <v>0</v>
      </c>
      <c r="M362">
        <f t="shared" si="52"/>
        <v>0</v>
      </c>
      <c r="N362">
        <f t="shared" si="55"/>
        <v>0</v>
      </c>
      <c r="O362">
        <f t="shared" si="56"/>
        <v>665.3000000000111</v>
      </c>
    </row>
    <row r="363" spans="1:15" x14ac:dyDescent="0.25">
      <c r="A363" s="1">
        <v>41779.958333333336</v>
      </c>
      <c r="B363">
        <v>1.37009</v>
      </c>
      <c r="C363">
        <v>1.3723099999999999</v>
      </c>
      <c r="D363">
        <v>1.3634500000000001</v>
      </c>
      <c r="E363">
        <v>1.3686199999999999</v>
      </c>
      <c r="F363">
        <f t="shared" si="57"/>
        <v>-30.599999999998406</v>
      </c>
      <c r="G363">
        <f t="shared" si="61"/>
        <v>0</v>
      </c>
      <c r="H363" s="8">
        <f t="shared" si="58"/>
        <v>-1.0875039230426875E-3</v>
      </c>
      <c r="I363" s="9">
        <f t="shared" si="60"/>
        <v>-6.2823849420599875E-4</v>
      </c>
      <c r="J363">
        <f t="shared" si="53"/>
        <v>0</v>
      </c>
      <c r="K363">
        <f t="shared" si="54"/>
        <v>0</v>
      </c>
      <c r="L363">
        <f t="shared" si="51"/>
        <v>0</v>
      </c>
      <c r="M363">
        <f t="shared" si="52"/>
        <v>0</v>
      </c>
      <c r="N363">
        <f t="shared" si="55"/>
        <v>0</v>
      </c>
      <c r="O363">
        <f t="shared" si="56"/>
        <v>665.3000000000111</v>
      </c>
    </row>
    <row r="364" spans="1:15" x14ac:dyDescent="0.25">
      <c r="A364" s="1">
        <v>41780.958333333336</v>
      </c>
      <c r="B364">
        <v>1.3686199999999999</v>
      </c>
      <c r="C364">
        <v>1.36877</v>
      </c>
      <c r="D364">
        <v>1.36452</v>
      </c>
      <c r="E364">
        <v>1.3655600000000001</v>
      </c>
      <c r="F364">
        <f t="shared" si="57"/>
        <v>-28.000000000001357</v>
      </c>
      <c r="G364">
        <f t="shared" si="61"/>
        <v>0</v>
      </c>
      <c r="H364" s="8">
        <f t="shared" si="58"/>
        <v>-2.2358287910448915E-3</v>
      </c>
      <c r="I364" s="9">
        <f t="shared" si="60"/>
        <v>-9.2407442444251975E-4</v>
      </c>
      <c r="J364">
        <f t="shared" si="53"/>
        <v>0</v>
      </c>
      <c r="K364">
        <f t="shared" si="54"/>
        <v>0</v>
      </c>
      <c r="L364">
        <f t="shared" si="51"/>
        <v>0</v>
      </c>
      <c r="M364">
        <f t="shared" si="52"/>
        <v>0</v>
      </c>
      <c r="N364">
        <f t="shared" si="55"/>
        <v>0</v>
      </c>
      <c r="O364">
        <f t="shared" si="56"/>
        <v>665.3000000000111</v>
      </c>
    </row>
    <row r="365" spans="1:15" x14ac:dyDescent="0.25">
      <c r="A365" s="1">
        <v>41781.958333333336</v>
      </c>
      <c r="B365">
        <v>1.36555</v>
      </c>
      <c r="C365">
        <v>1.3658399999999999</v>
      </c>
      <c r="D365">
        <v>1.3615600000000001</v>
      </c>
      <c r="E365">
        <v>1.3627499999999999</v>
      </c>
      <c r="F365">
        <f t="shared" si="57"/>
        <v>22.199999999998887</v>
      </c>
      <c r="G365">
        <f t="shared" si="61"/>
        <v>1</v>
      </c>
      <c r="H365" s="8">
        <f t="shared" si="58"/>
        <v>-2.0577638477988769E-3</v>
      </c>
      <c r="I365" s="9">
        <f t="shared" si="60"/>
        <v>-6.9245641474711961E-4</v>
      </c>
      <c r="J365">
        <f t="shared" si="53"/>
        <v>0</v>
      </c>
      <c r="K365">
        <f t="shared" si="54"/>
        <v>0</v>
      </c>
      <c r="L365">
        <f t="shared" si="51"/>
        <v>0</v>
      </c>
      <c r="M365">
        <f t="shared" si="52"/>
        <v>0</v>
      </c>
      <c r="N365">
        <f t="shared" si="55"/>
        <v>0</v>
      </c>
      <c r="O365">
        <f t="shared" si="56"/>
        <v>665.3000000000111</v>
      </c>
    </row>
    <row r="366" spans="1:15" x14ac:dyDescent="0.25">
      <c r="A366" s="1">
        <v>41784.958333333336</v>
      </c>
      <c r="B366">
        <v>1.36233</v>
      </c>
      <c r="C366">
        <v>1.36544</v>
      </c>
      <c r="D366">
        <v>1.36145</v>
      </c>
      <c r="E366">
        <v>1.3645499999999999</v>
      </c>
      <c r="F366">
        <f t="shared" si="57"/>
        <v>-11.299999999998533</v>
      </c>
      <c r="G366">
        <f t="shared" si="61"/>
        <v>0</v>
      </c>
      <c r="H366" s="8">
        <f t="shared" si="58"/>
        <v>1.320858558062854E-3</v>
      </c>
      <c r="I366" s="9">
        <f t="shared" si="60"/>
        <v>-6.2860207784741495E-4</v>
      </c>
      <c r="J366">
        <f t="shared" si="53"/>
        <v>0</v>
      </c>
      <c r="K366">
        <f t="shared" si="54"/>
        <v>0</v>
      </c>
      <c r="L366">
        <f t="shared" si="51"/>
        <v>0</v>
      </c>
      <c r="M366">
        <f t="shared" si="52"/>
        <v>0</v>
      </c>
      <c r="N366">
        <f t="shared" si="55"/>
        <v>0</v>
      </c>
      <c r="O366">
        <f t="shared" si="56"/>
        <v>665.3000000000111</v>
      </c>
    </row>
    <row r="367" spans="1:15" x14ac:dyDescent="0.25">
      <c r="A367" s="1">
        <v>41785.958333333336</v>
      </c>
      <c r="B367">
        <v>1.3645499999999999</v>
      </c>
      <c r="C367">
        <v>1.3668499999999999</v>
      </c>
      <c r="D367">
        <v>1.3612500000000001</v>
      </c>
      <c r="E367">
        <v>1.3634200000000001</v>
      </c>
      <c r="F367">
        <f t="shared" si="57"/>
        <v>-43.699999999999847</v>
      </c>
      <c r="G367">
        <f t="shared" si="61"/>
        <v>0</v>
      </c>
      <c r="H367" s="8">
        <f t="shared" si="58"/>
        <v>-8.2811183173925329E-4</v>
      </c>
      <c r="I367" s="9">
        <f t="shared" si="60"/>
        <v>-6.8472061844346288E-4</v>
      </c>
      <c r="J367">
        <f t="shared" si="53"/>
        <v>0</v>
      </c>
      <c r="K367">
        <f t="shared" si="54"/>
        <v>0</v>
      </c>
      <c r="L367">
        <f t="shared" si="51"/>
        <v>0</v>
      </c>
      <c r="M367">
        <f t="shared" si="52"/>
        <v>0</v>
      </c>
      <c r="N367">
        <f t="shared" si="55"/>
        <v>0</v>
      </c>
      <c r="O367">
        <f t="shared" si="56"/>
        <v>665.3000000000111</v>
      </c>
    </row>
    <row r="368" spans="1:15" x14ac:dyDescent="0.25">
      <c r="A368" s="1">
        <v>41786.958333333336</v>
      </c>
      <c r="B368">
        <v>1.3634200000000001</v>
      </c>
      <c r="C368">
        <v>1.36378</v>
      </c>
      <c r="D368">
        <v>1.3588499999999999</v>
      </c>
      <c r="E368">
        <v>1.3590500000000001</v>
      </c>
      <c r="F368">
        <f t="shared" si="57"/>
        <v>11.300000000000754</v>
      </c>
      <c r="G368">
        <f t="shared" si="61"/>
        <v>1</v>
      </c>
      <c r="H368" s="8">
        <f t="shared" si="58"/>
        <v>-3.2051752211350593E-3</v>
      </c>
      <c r="I368" s="9">
        <f t="shared" si="60"/>
        <v>-9.3400930908173196E-4</v>
      </c>
      <c r="J368">
        <f t="shared" si="53"/>
        <v>0</v>
      </c>
      <c r="K368">
        <f t="shared" si="54"/>
        <v>0</v>
      </c>
      <c r="L368">
        <f t="shared" si="51"/>
        <v>0</v>
      </c>
      <c r="M368">
        <f t="shared" si="52"/>
        <v>0</v>
      </c>
      <c r="N368">
        <f t="shared" si="55"/>
        <v>0</v>
      </c>
      <c r="O368">
        <f t="shared" si="56"/>
        <v>665.3000000000111</v>
      </c>
    </row>
    <row r="369" spans="1:15" x14ac:dyDescent="0.25">
      <c r="A369" s="1">
        <v>41787.958333333336</v>
      </c>
      <c r="B369">
        <v>1.3590199999999999</v>
      </c>
      <c r="C369">
        <v>1.3625499999999999</v>
      </c>
      <c r="D369">
        <v>1.3586199999999999</v>
      </c>
      <c r="E369">
        <v>1.36015</v>
      </c>
      <c r="F369">
        <f t="shared" si="57"/>
        <v>31.700000000001172</v>
      </c>
      <c r="G369">
        <f t="shared" si="61"/>
        <v>1</v>
      </c>
      <c r="H369" s="8">
        <f t="shared" si="58"/>
        <v>8.0938891137183333E-4</v>
      </c>
      <c r="I369" s="9">
        <f t="shared" si="60"/>
        <v>-9.8163869824220706E-4</v>
      </c>
      <c r="J369">
        <f t="shared" si="53"/>
        <v>0</v>
      </c>
      <c r="K369">
        <f t="shared" si="54"/>
        <v>0</v>
      </c>
      <c r="L369">
        <f t="shared" si="51"/>
        <v>0</v>
      </c>
      <c r="M369">
        <f t="shared" si="52"/>
        <v>0</v>
      </c>
      <c r="N369">
        <f t="shared" si="55"/>
        <v>0</v>
      </c>
      <c r="O369">
        <f t="shared" si="56"/>
        <v>665.3000000000111</v>
      </c>
    </row>
    <row r="370" spans="1:15" x14ac:dyDescent="0.25">
      <c r="A370" s="1">
        <v>41788.958333333336</v>
      </c>
      <c r="B370">
        <v>1.3601399999999999</v>
      </c>
      <c r="C370">
        <v>1.365</v>
      </c>
      <c r="D370">
        <v>1.3598399999999999</v>
      </c>
      <c r="E370">
        <v>1.36331</v>
      </c>
      <c r="F370">
        <f t="shared" si="57"/>
        <v>-39.400000000000546</v>
      </c>
      <c r="G370">
        <f t="shared" si="61"/>
        <v>0</v>
      </c>
      <c r="H370" s="8">
        <f t="shared" si="58"/>
        <v>2.3232731684006414E-3</v>
      </c>
      <c r="I370" s="9">
        <f t="shared" si="60"/>
        <v>-6.2010787211567997E-4</v>
      </c>
      <c r="J370">
        <f t="shared" si="53"/>
        <v>0</v>
      </c>
      <c r="K370">
        <f t="shared" si="54"/>
        <v>0</v>
      </c>
      <c r="L370">
        <f t="shared" si="51"/>
        <v>0</v>
      </c>
      <c r="M370">
        <f t="shared" si="52"/>
        <v>0</v>
      </c>
      <c r="N370">
        <f t="shared" si="55"/>
        <v>0</v>
      </c>
      <c r="O370">
        <f t="shared" si="56"/>
        <v>665.3000000000111</v>
      </c>
    </row>
    <row r="371" spans="1:15" x14ac:dyDescent="0.25">
      <c r="A371" s="1">
        <v>41791.958333333336</v>
      </c>
      <c r="B371">
        <v>1.3635900000000001</v>
      </c>
      <c r="C371">
        <v>1.3637300000000001</v>
      </c>
      <c r="D371">
        <v>1.3588100000000001</v>
      </c>
      <c r="E371">
        <v>1.35965</v>
      </c>
      <c r="F371">
        <f t="shared" si="57"/>
        <v>31.099999999999461</v>
      </c>
      <c r="G371">
        <f t="shared" si="61"/>
        <v>1</v>
      </c>
      <c r="H371" s="8">
        <f t="shared" si="58"/>
        <v>-2.6846425244442251E-3</v>
      </c>
      <c r="I371" s="9">
        <f t="shared" si="60"/>
        <v>-8.1975019729087217E-4</v>
      </c>
      <c r="J371">
        <f t="shared" si="53"/>
        <v>0</v>
      </c>
      <c r="K371">
        <f t="shared" si="54"/>
        <v>0</v>
      </c>
      <c r="L371">
        <f t="shared" si="51"/>
        <v>0</v>
      </c>
      <c r="M371">
        <f t="shared" si="52"/>
        <v>0</v>
      </c>
      <c r="N371">
        <f t="shared" si="55"/>
        <v>0</v>
      </c>
      <c r="O371">
        <f t="shared" si="56"/>
        <v>665.3000000000111</v>
      </c>
    </row>
    <row r="372" spans="1:15" x14ac:dyDescent="0.25">
      <c r="A372" s="1">
        <v>41792.958333333336</v>
      </c>
      <c r="B372">
        <v>1.35965</v>
      </c>
      <c r="C372">
        <v>1.3647800000000001</v>
      </c>
      <c r="D372">
        <v>1.3587499999999999</v>
      </c>
      <c r="E372">
        <v>1.36276</v>
      </c>
      <c r="F372">
        <f t="shared" si="57"/>
        <v>-28.900000000000592</v>
      </c>
      <c r="G372">
        <f t="shared" si="61"/>
        <v>0</v>
      </c>
      <c r="H372" s="8">
        <f t="shared" si="58"/>
        <v>2.2873533629979015E-3</v>
      </c>
      <c r="I372" s="9">
        <f t="shared" si="60"/>
        <v>-2.5435242803552305E-4</v>
      </c>
      <c r="J372">
        <f t="shared" si="53"/>
        <v>0</v>
      </c>
      <c r="K372">
        <f t="shared" si="54"/>
        <v>0</v>
      </c>
      <c r="L372">
        <f t="shared" si="51"/>
        <v>0</v>
      </c>
      <c r="M372">
        <f t="shared" si="52"/>
        <v>0</v>
      </c>
      <c r="N372">
        <f t="shared" si="55"/>
        <v>0</v>
      </c>
      <c r="O372">
        <f t="shared" si="56"/>
        <v>665.3000000000111</v>
      </c>
    </row>
    <row r="373" spans="1:15" x14ac:dyDescent="0.25">
      <c r="A373" s="1">
        <v>41793.958333333336</v>
      </c>
      <c r="B373">
        <v>1.3627400000000001</v>
      </c>
      <c r="C373">
        <v>1.3638699999999999</v>
      </c>
      <c r="D373">
        <v>1.35965</v>
      </c>
      <c r="E373">
        <v>1.35985</v>
      </c>
      <c r="F373">
        <f t="shared" si="57"/>
        <v>61.900000000001398</v>
      </c>
      <c r="G373">
        <f t="shared" si="61"/>
        <v>1</v>
      </c>
      <c r="H373" s="8">
        <f t="shared" si="58"/>
        <v>-2.1353723326190677E-3</v>
      </c>
      <c r="I373" s="9">
        <f t="shared" si="60"/>
        <v>-2.640534886380469E-4</v>
      </c>
      <c r="J373">
        <f t="shared" si="53"/>
        <v>0</v>
      </c>
      <c r="K373">
        <f t="shared" si="54"/>
        <v>0</v>
      </c>
      <c r="L373">
        <f t="shared" si="51"/>
        <v>0</v>
      </c>
      <c r="M373">
        <f t="shared" si="52"/>
        <v>0</v>
      </c>
      <c r="N373">
        <f t="shared" si="55"/>
        <v>0</v>
      </c>
      <c r="O373">
        <f t="shared" si="56"/>
        <v>665.3000000000111</v>
      </c>
    </row>
    <row r="374" spans="1:15" x14ac:dyDescent="0.25">
      <c r="A374" s="1">
        <v>41794.958333333336</v>
      </c>
      <c r="B374">
        <v>1.3598399999999999</v>
      </c>
      <c r="C374">
        <v>1.3669800000000001</v>
      </c>
      <c r="D374">
        <v>1.3503000000000001</v>
      </c>
      <c r="E374">
        <v>1.3660300000000001</v>
      </c>
      <c r="F374">
        <f t="shared" si="57"/>
        <v>-18.500000000001293</v>
      </c>
      <c r="G374">
        <f t="shared" si="61"/>
        <v>0</v>
      </c>
      <c r="H374" s="8">
        <f t="shared" si="58"/>
        <v>4.5446188917896979E-3</v>
      </c>
      <c r="I374" s="9">
        <f t="shared" si="60"/>
        <v>1.3891655307780859E-4</v>
      </c>
      <c r="J374">
        <f t="shared" si="53"/>
        <v>0</v>
      </c>
      <c r="K374">
        <f t="shared" si="54"/>
        <v>0</v>
      </c>
      <c r="L374">
        <f t="shared" si="51"/>
        <v>0</v>
      </c>
      <c r="M374">
        <f t="shared" si="52"/>
        <v>0</v>
      </c>
      <c r="N374">
        <f t="shared" si="55"/>
        <v>0</v>
      </c>
      <c r="O374">
        <f t="shared" si="56"/>
        <v>665.3000000000111</v>
      </c>
    </row>
    <row r="375" spans="1:15" x14ac:dyDescent="0.25">
      <c r="A375" s="1">
        <v>41795.958333333336</v>
      </c>
      <c r="B375">
        <v>1.3660300000000001</v>
      </c>
      <c r="C375">
        <v>1.36765</v>
      </c>
      <c r="D375">
        <v>1.3621000000000001</v>
      </c>
      <c r="E375">
        <v>1.3641799999999999</v>
      </c>
      <c r="F375">
        <f t="shared" si="57"/>
        <v>-49.600000000000755</v>
      </c>
      <c r="G375">
        <f t="shared" si="61"/>
        <v>0</v>
      </c>
      <c r="H375" s="8">
        <f t="shared" si="58"/>
        <v>-1.3542894372745584E-3</v>
      </c>
      <c r="I375" s="9">
        <f t="shared" si="60"/>
        <v>7.314435238589545E-5</v>
      </c>
      <c r="J375">
        <f t="shared" si="53"/>
        <v>0</v>
      </c>
      <c r="K375">
        <f t="shared" si="54"/>
        <v>0</v>
      </c>
      <c r="L375">
        <f t="shared" si="51"/>
        <v>0</v>
      </c>
      <c r="M375">
        <f t="shared" si="52"/>
        <v>0</v>
      </c>
      <c r="N375">
        <f t="shared" si="55"/>
        <v>0</v>
      </c>
      <c r="O375">
        <f t="shared" si="56"/>
        <v>665.3000000000111</v>
      </c>
    </row>
    <row r="376" spans="1:15" x14ac:dyDescent="0.25">
      <c r="A376" s="1">
        <v>41798.958333333336</v>
      </c>
      <c r="B376">
        <v>1.36432</v>
      </c>
      <c r="C376">
        <v>1.36687</v>
      </c>
      <c r="D376">
        <v>1.35826</v>
      </c>
      <c r="E376">
        <v>1.3593599999999999</v>
      </c>
      <c r="F376">
        <f t="shared" si="57"/>
        <v>-46.200000000000685</v>
      </c>
      <c r="G376">
        <f t="shared" si="61"/>
        <v>0</v>
      </c>
      <c r="H376" s="8">
        <f t="shared" si="58"/>
        <v>-3.5332580744477093E-3</v>
      </c>
      <c r="I376" s="9">
        <f t="shared" si="60"/>
        <v>3.213399572181419E-5</v>
      </c>
      <c r="J376">
        <f t="shared" si="53"/>
        <v>0</v>
      </c>
      <c r="K376">
        <f t="shared" si="54"/>
        <v>0</v>
      </c>
      <c r="L376">
        <f t="shared" si="51"/>
        <v>0</v>
      </c>
      <c r="M376">
        <f t="shared" si="52"/>
        <v>0</v>
      </c>
      <c r="N376">
        <f t="shared" si="55"/>
        <v>0</v>
      </c>
      <c r="O376">
        <f t="shared" si="56"/>
        <v>665.3000000000111</v>
      </c>
    </row>
    <row r="377" spans="1:15" x14ac:dyDescent="0.25">
      <c r="A377" s="1">
        <v>41799.958333333336</v>
      </c>
      <c r="B377">
        <v>1.35934</v>
      </c>
      <c r="C377">
        <v>1.3601799999999999</v>
      </c>
      <c r="D377">
        <v>1.3533500000000001</v>
      </c>
      <c r="E377">
        <v>1.3547199999999999</v>
      </c>
      <c r="F377">
        <f t="shared" si="57"/>
        <v>-15.499999999999403</v>
      </c>
      <c r="G377">
        <f t="shared" si="61"/>
        <v>0</v>
      </c>
      <c r="H377" s="8">
        <f t="shared" si="58"/>
        <v>-3.4133709981167826E-3</v>
      </c>
      <c r="I377" s="9">
        <f t="shared" si="60"/>
        <v>-4.957109929642628E-4</v>
      </c>
      <c r="J377">
        <f t="shared" si="53"/>
        <v>0</v>
      </c>
      <c r="K377">
        <f t="shared" si="54"/>
        <v>0</v>
      </c>
      <c r="L377">
        <f t="shared" si="51"/>
        <v>0</v>
      </c>
      <c r="M377">
        <f t="shared" si="52"/>
        <v>0</v>
      </c>
      <c r="N377">
        <f t="shared" si="55"/>
        <v>0</v>
      </c>
      <c r="O377">
        <f t="shared" si="56"/>
        <v>665.3000000000111</v>
      </c>
    </row>
    <row r="378" spans="1:15" x14ac:dyDescent="0.25">
      <c r="A378" s="1">
        <v>41800.958333333336</v>
      </c>
      <c r="B378">
        <v>1.35467</v>
      </c>
      <c r="C378">
        <v>1.35571</v>
      </c>
      <c r="D378">
        <v>1.35215</v>
      </c>
      <c r="E378">
        <v>1.3531200000000001</v>
      </c>
      <c r="F378">
        <f t="shared" si="57"/>
        <v>21.100000000000563</v>
      </c>
      <c r="G378">
        <f t="shared" si="61"/>
        <v>1</v>
      </c>
      <c r="H378" s="8">
        <f t="shared" si="58"/>
        <v>-1.1810558639422375E-3</v>
      </c>
      <c r="I378" s="9">
        <f t="shared" si="60"/>
        <v>-9.3375212200712265E-4</v>
      </c>
      <c r="J378">
        <f t="shared" si="53"/>
        <v>0</v>
      </c>
      <c r="K378">
        <f t="shared" si="54"/>
        <v>0</v>
      </c>
      <c r="L378">
        <f t="shared" si="51"/>
        <v>0</v>
      </c>
      <c r="M378">
        <f t="shared" si="52"/>
        <v>0</v>
      </c>
      <c r="N378">
        <f t="shared" si="55"/>
        <v>0</v>
      </c>
      <c r="O378">
        <f t="shared" si="56"/>
        <v>665.3000000000111</v>
      </c>
    </row>
    <row r="379" spans="1:15" x14ac:dyDescent="0.25">
      <c r="A379" s="1">
        <v>41801.958333333336</v>
      </c>
      <c r="B379">
        <v>1.3531</v>
      </c>
      <c r="C379">
        <v>1.3571899999999999</v>
      </c>
      <c r="D379">
        <v>1.3512299999999999</v>
      </c>
      <c r="E379">
        <v>1.35521</v>
      </c>
      <c r="F379">
        <f t="shared" si="57"/>
        <v>-16.700000000000603</v>
      </c>
      <c r="G379">
        <f t="shared" si="61"/>
        <v>0</v>
      </c>
      <c r="H379" s="8">
        <f t="shared" si="58"/>
        <v>1.5445784557170938E-3</v>
      </c>
      <c r="I379" s="9">
        <f t="shared" si="60"/>
        <v>-4.0509949948695778E-4</v>
      </c>
      <c r="J379">
        <f t="shared" si="53"/>
        <v>0</v>
      </c>
      <c r="K379">
        <f t="shared" si="54"/>
        <v>0</v>
      </c>
      <c r="L379">
        <f t="shared" si="51"/>
        <v>0</v>
      </c>
      <c r="M379">
        <f t="shared" si="52"/>
        <v>0</v>
      </c>
      <c r="N379">
        <f t="shared" si="55"/>
        <v>0</v>
      </c>
      <c r="O379">
        <f t="shared" si="56"/>
        <v>665.3000000000111</v>
      </c>
    </row>
    <row r="380" spans="1:15" x14ac:dyDescent="0.25">
      <c r="A380" s="1">
        <v>41802.958333333336</v>
      </c>
      <c r="B380">
        <v>1.35521</v>
      </c>
      <c r="C380">
        <v>1.3579000000000001</v>
      </c>
      <c r="D380">
        <v>1.3521000000000001</v>
      </c>
      <c r="E380">
        <v>1.35354</v>
      </c>
      <c r="F380">
        <f t="shared" si="57"/>
        <v>32.7999999999995</v>
      </c>
      <c r="G380">
        <f t="shared" si="61"/>
        <v>1</v>
      </c>
      <c r="H380" s="8">
        <f t="shared" si="58"/>
        <v>-1.2322813438507829E-3</v>
      </c>
      <c r="I380" s="9">
        <f t="shared" si="60"/>
        <v>-8.4505383784304333E-4</v>
      </c>
      <c r="J380">
        <f t="shared" si="53"/>
        <v>0</v>
      </c>
      <c r="K380">
        <f t="shared" si="54"/>
        <v>0</v>
      </c>
      <c r="L380">
        <f t="shared" si="51"/>
        <v>0</v>
      </c>
      <c r="M380">
        <f t="shared" si="52"/>
        <v>0</v>
      </c>
      <c r="N380">
        <f t="shared" si="55"/>
        <v>0</v>
      </c>
      <c r="O380">
        <f t="shared" si="56"/>
        <v>665.3000000000111</v>
      </c>
    </row>
    <row r="381" spans="1:15" x14ac:dyDescent="0.25">
      <c r="A381" s="1">
        <v>41805.958333333336</v>
      </c>
      <c r="B381">
        <v>1.35406</v>
      </c>
      <c r="C381">
        <v>1.3579399999999999</v>
      </c>
      <c r="D381">
        <v>1.3512999999999999</v>
      </c>
      <c r="E381">
        <v>1.35734</v>
      </c>
      <c r="F381">
        <f t="shared" si="57"/>
        <v>-26.199999999998447</v>
      </c>
      <c r="G381">
        <f t="shared" si="61"/>
        <v>0</v>
      </c>
      <c r="H381" s="8">
        <f t="shared" si="58"/>
        <v>2.8074530490418415E-3</v>
      </c>
      <c r="I381" s="9">
        <f t="shared" si="60"/>
        <v>-2.2720066513542969E-4</v>
      </c>
      <c r="J381">
        <f t="shared" si="53"/>
        <v>0</v>
      </c>
      <c r="K381">
        <f t="shared" si="54"/>
        <v>0</v>
      </c>
      <c r="L381">
        <f t="shared" si="51"/>
        <v>0</v>
      </c>
      <c r="M381">
        <f t="shared" si="52"/>
        <v>0</v>
      </c>
      <c r="N381">
        <f t="shared" si="55"/>
        <v>0</v>
      </c>
      <c r="O381">
        <f t="shared" si="56"/>
        <v>665.3000000000111</v>
      </c>
    </row>
    <row r="382" spans="1:15" x14ac:dyDescent="0.25">
      <c r="A382" s="1">
        <v>41806.958333333336</v>
      </c>
      <c r="B382">
        <v>1.3573299999999999</v>
      </c>
      <c r="C382">
        <v>1.3587</v>
      </c>
      <c r="D382">
        <v>1.35364</v>
      </c>
      <c r="E382">
        <v>1.3547100000000001</v>
      </c>
      <c r="F382">
        <f t="shared" si="57"/>
        <v>48.599999999998644</v>
      </c>
      <c r="G382">
        <f t="shared" si="61"/>
        <v>1</v>
      </c>
      <c r="H382" s="8">
        <f t="shared" si="58"/>
        <v>-1.937613273019223E-3</v>
      </c>
      <c r="I382" s="9">
        <f t="shared" si="60"/>
        <v>-1.0374796857365448E-3</v>
      </c>
      <c r="J382">
        <f t="shared" si="53"/>
        <v>0</v>
      </c>
      <c r="K382">
        <f t="shared" si="54"/>
        <v>0</v>
      </c>
      <c r="L382">
        <f t="shared" si="51"/>
        <v>0</v>
      </c>
      <c r="M382">
        <f t="shared" si="52"/>
        <v>0</v>
      </c>
      <c r="N382">
        <f t="shared" si="55"/>
        <v>0</v>
      </c>
      <c r="O382">
        <f t="shared" si="56"/>
        <v>665.3000000000111</v>
      </c>
    </row>
    <row r="383" spans="1:15" x14ac:dyDescent="0.25">
      <c r="A383" s="1">
        <v>41807.958333333336</v>
      </c>
      <c r="B383">
        <v>1.35467</v>
      </c>
      <c r="C383">
        <v>1.3599300000000001</v>
      </c>
      <c r="D383">
        <v>1.3541700000000001</v>
      </c>
      <c r="E383">
        <v>1.3595299999999999</v>
      </c>
      <c r="F383">
        <f t="shared" si="57"/>
        <v>11.300000000000754</v>
      </c>
      <c r="G383">
        <f t="shared" si="61"/>
        <v>1</v>
      </c>
      <c r="H383" s="8">
        <f t="shared" si="58"/>
        <v>3.557957053538896E-3</v>
      </c>
      <c r="I383" s="9">
        <f t="shared" si="60"/>
        <v>-4.2344887438486301E-4</v>
      </c>
      <c r="J383">
        <f t="shared" si="53"/>
        <v>0</v>
      </c>
      <c r="K383">
        <f t="shared" si="54"/>
        <v>0</v>
      </c>
      <c r="L383">
        <f t="shared" si="51"/>
        <v>0</v>
      </c>
      <c r="M383">
        <f t="shared" si="52"/>
        <v>0</v>
      </c>
      <c r="N383">
        <f t="shared" si="55"/>
        <v>0</v>
      </c>
      <c r="O383">
        <f t="shared" si="56"/>
        <v>665.3000000000111</v>
      </c>
    </row>
    <row r="384" spans="1:15" x14ac:dyDescent="0.25">
      <c r="A384" s="1">
        <v>41808.958333333336</v>
      </c>
      <c r="B384">
        <v>1.3595299999999999</v>
      </c>
      <c r="C384">
        <v>1.3643400000000001</v>
      </c>
      <c r="D384">
        <v>1.3584099999999999</v>
      </c>
      <c r="E384">
        <v>1.36066</v>
      </c>
      <c r="F384">
        <f t="shared" si="57"/>
        <v>-7.3999999999996291</v>
      </c>
      <c r="G384">
        <f t="shared" si="61"/>
        <v>0</v>
      </c>
      <c r="H384" s="8">
        <f t="shared" si="58"/>
        <v>8.31169595374881E-4</v>
      </c>
      <c r="I384" s="9">
        <f t="shared" si="60"/>
        <v>1.2210458434296079E-4</v>
      </c>
      <c r="J384">
        <f t="shared" si="53"/>
        <v>0</v>
      </c>
      <c r="K384">
        <f t="shared" si="54"/>
        <v>0</v>
      </c>
      <c r="L384">
        <f t="shared" si="51"/>
        <v>0</v>
      </c>
      <c r="M384">
        <f t="shared" si="52"/>
        <v>0</v>
      </c>
      <c r="N384">
        <f t="shared" si="55"/>
        <v>0</v>
      </c>
      <c r="O384">
        <f t="shared" si="56"/>
        <v>665.3000000000111</v>
      </c>
    </row>
    <row r="385" spans="1:15" x14ac:dyDescent="0.25">
      <c r="A385" s="1">
        <v>41809.958333333336</v>
      </c>
      <c r="B385">
        <v>1.36066</v>
      </c>
      <c r="C385">
        <v>1.3633900000000001</v>
      </c>
      <c r="D385">
        <v>1.35643</v>
      </c>
      <c r="E385">
        <v>1.35992</v>
      </c>
      <c r="F385">
        <f t="shared" si="57"/>
        <v>15.299999999998093</v>
      </c>
      <c r="G385">
        <f t="shared" si="61"/>
        <v>1</v>
      </c>
      <c r="H385" s="8">
        <f t="shared" si="58"/>
        <v>-5.438537180485481E-4</v>
      </c>
      <c r="I385" s="9">
        <f t="shared" si="60"/>
        <v>4.807942443514901E-4</v>
      </c>
      <c r="J385">
        <f t="shared" si="53"/>
        <v>0</v>
      </c>
      <c r="K385">
        <f t="shared" si="54"/>
        <v>0</v>
      </c>
      <c r="L385">
        <f t="shared" si="51"/>
        <v>0</v>
      </c>
      <c r="M385">
        <f t="shared" si="52"/>
        <v>0</v>
      </c>
      <c r="N385">
        <f t="shared" si="55"/>
        <v>0</v>
      </c>
      <c r="O385">
        <f t="shared" si="56"/>
        <v>665.3000000000111</v>
      </c>
    </row>
    <row r="386" spans="1:15" x14ac:dyDescent="0.25">
      <c r="A386" s="1">
        <v>41812.958333333336</v>
      </c>
      <c r="B386">
        <v>1.3588800000000001</v>
      </c>
      <c r="C386">
        <v>1.3613500000000001</v>
      </c>
      <c r="D386">
        <v>1.35741</v>
      </c>
      <c r="E386">
        <v>1.3604099999999999</v>
      </c>
      <c r="F386">
        <f t="shared" si="57"/>
        <v>1.4999999999987246</v>
      </c>
      <c r="G386">
        <f t="shared" si="61"/>
        <v>1</v>
      </c>
      <c r="H386" s="8">
        <f t="shared" si="58"/>
        <v>3.6031531266544903E-4</v>
      </c>
      <c r="I386" s="9">
        <f t="shared" si="60"/>
        <v>6.7346564142745091E-4</v>
      </c>
      <c r="J386">
        <f t="shared" si="53"/>
        <v>0</v>
      </c>
      <c r="K386">
        <f t="shared" si="54"/>
        <v>0</v>
      </c>
      <c r="L386">
        <f t="shared" ref="L386:L449" si="62">IF(AND(I386&gt;$S$4,I386&lt;=$T$4),F386,0)</f>
        <v>0</v>
      </c>
      <c r="M386">
        <f t="shared" ref="M386:M449" si="63">IF(AND(I386&gt;$S$5,I386&lt;=$T$5),F386,0)</f>
        <v>0</v>
      </c>
      <c r="N386">
        <f t="shared" si="55"/>
        <v>0</v>
      </c>
      <c r="O386">
        <f t="shared" si="56"/>
        <v>665.3000000000111</v>
      </c>
    </row>
    <row r="387" spans="1:15" x14ac:dyDescent="0.25">
      <c r="A387" s="1">
        <v>41813.958333333336</v>
      </c>
      <c r="B387">
        <v>1.36043</v>
      </c>
      <c r="C387">
        <v>1.36277</v>
      </c>
      <c r="D387">
        <v>1.3583400000000001</v>
      </c>
      <c r="E387">
        <v>1.3605799999999999</v>
      </c>
      <c r="F387">
        <f t="shared" si="57"/>
        <v>23.599999999999177</v>
      </c>
      <c r="G387">
        <f t="shared" si="61"/>
        <v>1</v>
      </c>
      <c r="H387" s="8">
        <f t="shared" si="58"/>
        <v>1.2496232753367309E-4</v>
      </c>
      <c r="I387" s="9">
        <f t="shared" si="60"/>
        <v>4.9601362540452332E-4</v>
      </c>
      <c r="J387">
        <f t="shared" ref="J387:J450" si="64">IF(AND(I387&gt;$S$2,I387&lt;=$T$2),F387,0)</f>
        <v>0</v>
      </c>
      <c r="K387">
        <f t="shared" ref="K387:K450" si="65">IF(AND(I387&gt;$S$3,I387&lt;=$T$3),F387,0)</f>
        <v>0</v>
      </c>
      <c r="L387">
        <f t="shared" si="62"/>
        <v>0</v>
      </c>
      <c r="M387">
        <f t="shared" si="63"/>
        <v>0</v>
      </c>
      <c r="N387">
        <f t="shared" ref="N387:N450" si="66">L387+K387+J387+M387</f>
        <v>0</v>
      </c>
      <c r="O387">
        <f t="shared" ref="O387:O450" si="67">N387+O386</f>
        <v>665.3000000000111</v>
      </c>
    </row>
    <row r="388" spans="1:15" x14ac:dyDescent="0.25">
      <c r="A388" s="1">
        <v>41814.958333333336</v>
      </c>
      <c r="B388">
        <v>1.36053</v>
      </c>
      <c r="C388">
        <v>1.36511</v>
      </c>
      <c r="D388">
        <v>1.36005</v>
      </c>
      <c r="E388">
        <v>1.3628899999999999</v>
      </c>
      <c r="F388">
        <f t="shared" ref="F388:F451" si="68">(E389-B389)*10000</f>
        <v>-17.599999999999838</v>
      </c>
      <c r="G388">
        <f t="shared" si="61"/>
        <v>0</v>
      </c>
      <c r="H388" s="8">
        <f t="shared" ref="H388:H451" si="69">E388/E387-1</f>
        <v>1.697805347719461E-3</v>
      </c>
      <c r="I388" s="9">
        <f t="shared" si="60"/>
        <v>8.6227446185080381E-4</v>
      </c>
      <c r="J388">
        <f t="shared" si="64"/>
        <v>0</v>
      </c>
      <c r="K388">
        <f t="shared" si="65"/>
        <v>0</v>
      </c>
      <c r="L388">
        <f t="shared" si="62"/>
        <v>0</v>
      </c>
      <c r="M388">
        <f t="shared" si="63"/>
        <v>0</v>
      </c>
      <c r="N388">
        <f t="shared" si="66"/>
        <v>0</v>
      </c>
      <c r="O388">
        <f t="shared" si="67"/>
        <v>665.3000000000111</v>
      </c>
    </row>
    <row r="389" spans="1:15" x14ac:dyDescent="0.25">
      <c r="A389" s="1">
        <v>41815.958333333336</v>
      </c>
      <c r="B389">
        <v>1.3628899999999999</v>
      </c>
      <c r="C389">
        <v>1.3641300000000001</v>
      </c>
      <c r="D389">
        <v>1.35762</v>
      </c>
      <c r="E389">
        <v>1.36113</v>
      </c>
      <c r="F389">
        <f t="shared" si="68"/>
        <v>37.300000000000111</v>
      </c>
      <c r="G389">
        <f t="shared" si="61"/>
        <v>1</v>
      </c>
      <c r="H389" s="8">
        <f t="shared" si="69"/>
        <v>-1.2913734784171238E-3</v>
      </c>
      <c r="I389" s="9">
        <f t="shared" si="60"/>
        <v>3.4992114591843315E-4</v>
      </c>
      <c r="J389">
        <f t="shared" si="64"/>
        <v>0</v>
      </c>
      <c r="K389">
        <f t="shared" si="65"/>
        <v>0</v>
      </c>
      <c r="L389">
        <f t="shared" si="62"/>
        <v>0</v>
      </c>
      <c r="M389">
        <f t="shared" si="63"/>
        <v>0</v>
      </c>
      <c r="N389">
        <f t="shared" si="66"/>
        <v>0</v>
      </c>
      <c r="O389">
        <f t="shared" si="67"/>
        <v>665.3000000000111</v>
      </c>
    </row>
    <row r="390" spans="1:15" x14ac:dyDescent="0.25">
      <c r="A390" s="1">
        <v>41816.958333333336</v>
      </c>
      <c r="B390">
        <v>1.3610899999999999</v>
      </c>
      <c r="C390">
        <v>1.3650500000000001</v>
      </c>
      <c r="D390">
        <v>1.36093</v>
      </c>
      <c r="E390">
        <v>1.3648199999999999</v>
      </c>
      <c r="F390">
        <f t="shared" si="68"/>
        <v>48.500000000000213</v>
      </c>
      <c r="G390">
        <f t="shared" si="61"/>
        <v>1</v>
      </c>
      <c r="H390" s="8">
        <f t="shared" si="69"/>
        <v>2.7109827863613933E-3</v>
      </c>
      <c r="I390" s="9">
        <f t="shared" si="60"/>
        <v>9.309956533410102E-4</v>
      </c>
      <c r="J390">
        <f t="shared" si="64"/>
        <v>0</v>
      </c>
      <c r="K390">
        <f t="shared" si="65"/>
        <v>0</v>
      </c>
      <c r="L390">
        <f t="shared" si="62"/>
        <v>0</v>
      </c>
      <c r="M390">
        <f t="shared" si="63"/>
        <v>0</v>
      </c>
      <c r="N390">
        <f t="shared" si="66"/>
        <v>0</v>
      </c>
      <c r="O390">
        <f t="shared" si="67"/>
        <v>665.3000000000111</v>
      </c>
    </row>
    <row r="391" spans="1:15" x14ac:dyDescent="0.25">
      <c r="A391" s="1">
        <v>41819.958333333336</v>
      </c>
      <c r="B391">
        <v>1.36435</v>
      </c>
      <c r="C391">
        <v>1.3697699999999999</v>
      </c>
      <c r="D391">
        <v>1.36402</v>
      </c>
      <c r="E391">
        <v>1.3692</v>
      </c>
      <c r="F391">
        <f t="shared" si="68"/>
        <v>-13.399999999998968</v>
      </c>
      <c r="G391">
        <f t="shared" si="61"/>
        <v>0</v>
      </c>
      <c r="H391" s="8">
        <f t="shared" si="69"/>
        <v>3.2092144018991409E-3</v>
      </c>
      <c r="I391" s="9">
        <f t="shared" si="60"/>
        <v>8.874028218860408E-4</v>
      </c>
      <c r="J391">
        <f t="shared" si="64"/>
        <v>0</v>
      </c>
      <c r="K391">
        <f t="shared" si="65"/>
        <v>0</v>
      </c>
      <c r="L391">
        <f t="shared" si="62"/>
        <v>0</v>
      </c>
      <c r="M391">
        <f t="shared" si="63"/>
        <v>0</v>
      </c>
      <c r="N391">
        <f t="shared" si="66"/>
        <v>0</v>
      </c>
      <c r="O391">
        <f t="shared" si="67"/>
        <v>665.3000000000111</v>
      </c>
    </row>
    <row r="392" spans="1:15" x14ac:dyDescent="0.25">
      <c r="A392" s="1">
        <v>41820.958333333336</v>
      </c>
      <c r="B392">
        <v>1.3692</v>
      </c>
      <c r="C392">
        <v>1.3700399999999999</v>
      </c>
      <c r="D392">
        <v>1.36755</v>
      </c>
      <c r="E392">
        <v>1.3678600000000001</v>
      </c>
      <c r="F392">
        <f t="shared" si="68"/>
        <v>-19.400000000000528</v>
      </c>
      <c r="G392">
        <f t="shared" si="61"/>
        <v>0</v>
      </c>
      <c r="H392" s="8">
        <f t="shared" si="69"/>
        <v>-9.7867367806014904E-4</v>
      </c>
      <c r="I392" s="9">
        <f t="shared" si="60"/>
        <v>6.6117241270666205E-4</v>
      </c>
      <c r="J392">
        <f t="shared" si="64"/>
        <v>0</v>
      </c>
      <c r="K392">
        <f t="shared" si="65"/>
        <v>0</v>
      </c>
      <c r="L392">
        <f t="shared" si="62"/>
        <v>0</v>
      </c>
      <c r="M392">
        <f t="shared" si="63"/>
        <v>0</v>
      </c>
      <c r="N392">
        <f t="shared" si="66"/>
        <v>0</v>
      </c>
      <c r="O392">
        <f t="shared" si="67"/>
        <v>665.3000000000111</v>
      </c>
    </row>
    <row r="393" spans="1:15" x14ac:dyDescent="0.25">
      <c r="A393" s="1">
        <v>41821.958333333336</v>
      </c>
      <c r="B393">
        <v>1.3678600000000001</v>
      </c>
      <c r="C393">
        <v>1.3682399999999999</v>
      </c>
      <c r="D393">
        <v>1.3640000000000001</v>
      </c>
      <c r="E393">
        <v>1.36592</v>
      </c>
      <c r="F393">
        <f t="shared" si="68"/>
        <v>-49.299999999998789</v>
      </c>
      <c r="G393">
        <f t="shared" si="61"/>
        <v>0</v>
      </c>
      <c r="H393" s="8">
        <f t="shared" si="69"/>
        <v>-1.4182737999502981E-3</v>
      </c>
      <c r="I393" s="9">
        <f t="shared" si="60"/>
        <v>5.518699024689433E-4</v>
      </c>
      <c r="J393">
        <f t="shared" si="64"/>
        <v>0</v>
      </c>
      <c r="K393">
        <f t="shared" si="65"/>
        <v>0</v>
      </c>
      <c r="L393">
        <f t="shared" si="62"/>
        <v>0</v>
      </c>
      <c r="M393">
        <f t="shared" si="63"/>
        <v>0</v>
      </c>
      <c r="N393">
        <f t="shared" si="66"/>
        <v>0</v>
      </c>
      <c r="O393">
        <f t="shared" si="67"/>
        <v>665.3000000000111</v>
      </c>
    </row>
    <row r="394" spans="1:15" x14ac:dyDescent="0.25">
      <c r="A394" s="1">
        <v>41822.958333333336</v>
      </c>
      <c r="B394">
        <v>1.3658999999999999</v>
      </c>
      <c r="C394">
        <v>1.36642</v>
      </c>
      <c r="D394">
        <v>1.3595999999999999</v>
      </c>
      <c r="E394">
        <v>1.36097</v>
      </c>
      <c r="F394">
        <f t="shared" si="68"/>
        <v>-15.600000000000058</v>
      </c>
      <c r="G394">
        <f t="shared" si="61"/>
        <v>0</v>
      </c>
      <c r="H394" s="8">
        <f t="shared" si="69"/>
        <v>-3.6239311233454696E-3</v>
      </c>
      <c r="I394" s="9">
        <f t="shared" ref="I394:I457" si="70">AVERAGE(H387:H394)</f>
        <v>5.3839097967578464E-5</v>
      </c>
      <c r="J394">
        <f t="shared" si="64"/>
        <v>0</v>
      </c>
      <c r="K394">
        <f t="shared" si="65"/>
        <v>0</v>
      </c>
      <c r="L394">
        <f t="shared" si="62"/>
        <v>0</v>
      </c>
      <c r="M394">
        <f t="shared" si="63"/>
        <v>0</v>
      </c>
      <c r="N394">
        <f t="shared" si="66"/>
        <v>0</v>
      </c>
      <c r="O394">
        <f t="shared" si="67"/>
        <v>665.3000000000111</v>
      </c>
    </row>
    <row r="395" spans="1:15" x14ac:dyDescent="0.25">
      <c r="A395" s="1">
        <v>41823.958333333336</v>
      </c>
      <c r="B395">
        <v>1.361</v>
      </c>
      <c r="C395">
        <v>1.3611200000000001</v>
      </c>
      <c r="D395">
        <v>1.3585499999999999</v>
      </c>
      <c r="E395">
        <v>1.35944</v>
      </c>
      <c r="F395">
        <f t="shared" si="68"/>
        <v>9.6999999999991537</v>
      </c>
      <c r="G395">
        <f t="shared" si="61"/>
        <v>1</v>
      </c>
      <c r="H395" s="8">
        <f t="shared" si="69"/>
        <v>-1.1241981821789038E-3</v>
      </c>
      <c r="I395" s="9">
        <f t="shared" si="70"/>
        <v>-1.0230596574649364E-4</v>
      </c>
      <c r="J395">
        <f t="shared" si="64"/>
        <v>0</v>
      </c>
      <c r="K395">
        <f t="shared" si="65"/>
        <v>0</v>
      </c>
      <c r="L395">
        <f t="shared" si="62"/>
        <v>0</v>
      </c>
      <c r="M395">
        <f t="shared" si="63"/>
        <v>0</v>
      </c>
      <c r="N395">
        <f t="shared" si="66"/>
        <v>0</v>
      </c>
      <c r="O395">
        <f t="shared" si="67"/>
        <v>665.3000000000111</v>
      </c>
    </row>
    <row r="396" spans="1:15" x14ac:dyDescent="0.25">
      <c r="A396" s="1">
        <v>41826.958333333336</v>
      </c>
      <c r="B396">
        <v>1.35945</v>
      </c>
      <c r="C396">
        <v>1.3609100000000001</v>
      </c>
      <c r="D396">
        <v>1.3575900000000001</v>
      </c>
      <c r="E396">
        <v>1.36042</v>
      </c>
      <c r="F396">
        <f t="shared" si="68"/>
        <v>7.5000000000002842</v>
      </c>
      <c r="G396">
        <f t="shared" si="61"/>
        <v>1</v>
      </c>
      <c r="H396" s="8">
        <f t="shared" si="69"/>
        <v>7.2088507032308513E-4</v>
      </c>
      <c r="I396" s="9">
        <f t="shared" si="70"/>
        <v>-2.2442100042104063E-4</v>
      </c>
      <c r="J396">
        <f t="shared" si="64"/>
        <v>0</v>
      </c>
      <c r="K396">
        <f t="shared" si="65"/>
        <v>0</v>
      </c>
      <c r="L396">
        <f t="shared" si="62"/>
        <v>0</v>
      </c>
      <c r="M396">
        <f t="shared" si="63"/>
        <v>0</v>
      </c>
      <c r="N396">
        <f t="shared" si="66"/>
        <v>0</v>
      </c>
      <c r="O396">
        <f t="shared" si="67"/>
        <v>665.3000000000111</v>
      </c>
    </row>
    <row r="397" spans="1:15" x14ac:dyDescent="0.25">
      <c r="A397" s="1">
        <v>41827.958333333336</v>
      </c>
      <c r="B397">
        <v>1.36043</v>
      </c>
      <c r="C397">
        <v>1.3617300000000001</v>
      </c>
      <c r="D397">
        <v>1.3588199999999999</v>
      </c>
      <c r="E397">
        <v>1.3611800000000001</v>
      </c>
      <c r="F397">
        <f t="shared" si="68"/>
        <v>29.500000000000082</v>
      </c>
      <c r="G397">
        <f t="shared" si="61"/>
        <v>1</v>
      </c>
      <c r="H397" s="8">
        <f t="shared" si="69"/>
        <v>5.5865100483676322E-4</v>
      </c>
      <c r="I397" s="9">
        <f t="shared" si="70"/>
        <v>6.8320599856952491E-6</v>
      </c>
      <c r="J397">
        <f t="shared" si="64"/>
        <v>0</v>
      </c>
      <c r="K397">
        <f t="shared" si="65"/>
        <v>0</v>
      </c>
      <c r="L397">
        <f t="shared" si="62"/>
        <v>0</v>
      </c>
      <c r="M397">
        <f t="shared" si="63"/>
        <v>0</v>
      </c>
      <c r="N397">
        <f t="shared" si="66"/>
        <v>0</v>
      </c>
      <c r="O397">
        <f t="shared" si="67"/>
        <v>665.3000000000111</v>
      </c>
    </row>
    <row r="398" spans="1:15" x14ac:dyDescent="0.25">
      <c r="A398" s="1">
        <v>41828.958333333336</v>
      </c>
      <c r="B398">
        <v>1.36117</v>
      </c>
      <c r="C398">
        <v>1.36483</v>
      </c>
      <c r="D398">
        <v>1.36022</v>
      </c>
      <c r="E398">
        <v>1.36412</v>
      </c>
      <c r="F398">
        <f t="shared" si="68"/>
        <v>-32.900000000000148</v>
      </c>
      <c r="G398">
        <f t="shared" si="61"/>
        <v>0</v>
      </c>
      <c r="H398" s="8">
        <f t="shared" si="69"/>
        <v>2.1598906830837539E-3</v>
      </c>
      <c r="I398" s="9">
        <f t="shared" si="70"/>
        <v>-6.2054452924009684E-5</v>
      </c>
      <c r="J398">
        <f t="shared" si="64"/>
        <v>0</v>
      </c>
      <c r="K398">
        <f t="shared" si="65"/>
        <v>0</v>
      </c>
      <c r="L398">
        <f t="shared" si="62"/>
        <v>0</v>
      </c>
      <c r="M398">
        <f t="shared" si="63"/>
        <v>0</v>
      </c>
      <c r="N398">
        <f t="shared" si="66"/>
        <v>0</v>
      </c>
      <c r="O398">
        <f t="shared" si="67"/>
        <v>665.3000000000111</v>
      </c>
    </row>
    <row r="399" spans="1:15" x14ac:dyDescent="0.25">
      <c r="A399" s="1">
        <v>41829.958333333336</v>
      </c>
      <c r="B399">
        <v>1.36412</v>
      </c>
      <c r="C399">
        <v>1.36507</v>
      </c>
      <c r="D399">
        <v>1.3589100000000001</v>
      </c>
      <c r="E399">
        <v>1.36083</v>
      </c>
      <c r="F399">
        <f t="shared" si="68"/>
        <v>-2.8999999999990145</v>
      </c>
      <c r="G399">
        <f t="shared" si="61"/>
        <v>0</v>
      </c>
      <c r="H399" s="8">
        <f t="shared" si="69"/>
        <v>-2.411811277600262E-3</v>
      </c>
      <c r="I399" s="9">
        <f t="shared" si="70"/>
        <v>-7.6468266286143505E-4</v>
      </c>
      <c r="J399">
        <f t="shared" si="64"/>
        <v>0</v>
      </c>
      <c r="K399">
        <f t="shared" si="65"/>
        <v>0</v>
      </c>
      <c r="L399">
        <f t="shared" si="62"/>
        <v>0</v>
      </c>
      <c r="M399">
        <f t="shared" si="63"/>
        <v>0</v>
      </c>
      <c r="N399">
        <f t="shared" si="66"/>
        <v>0</v>
      </c>
      <c r="O399">
        <f t="shared" si="67"/>
        <v>665.3000000000111</v>
      </c>
    </row>
    <row r="400" spans="1:15" x14ac:dyDescent="0.25">
      <c r="A400" s="1">
        <v>41830.958333333336</v>
      </c>
      <c r="B400">
        <v>1.36083</v>
      </c>
      <c r="C400">
        <v>1.3624700000000001</v>
      </c>
      <c r="D400">
        <v>1.3591899999999999</v>
      </c>
      <c r="E400">
        <v>1.3605400000000001</v>
      </c>
      <c r="F400">
        <f t="shared" si="68"/>
        <v>19.700000000000273</v>
      </c>
      <c r="G400">
        <f t="shared" si="61"/>
        <v>1</v>
      </c>
      <c r="H400" s="8">
        <f t="shared" si="69"/>
        <v>-2.1310523724482611E-4</v>
      </c>
      <c r="I400" s="9">
        <f t="shared" si="70"/>
        <v>-6.6898660775951968E-4</v>
      </c>
      <c r="J400">
        <f t="shared" si="64"/>
        <v>0</v>
      </c>
      <c r="K400">
        <f t="shared" si="65"/>
        <v>0</v>
      </c>
      <c r="L400">
        <f t="shared" si="62"/>
        <v>0</v>
      </c>
      <c r="M400">
        <f t="shared" si="63"/>
        <v>0</v>
      </c>
      <c r="N400">
        <f t="shared" si="66"/>
        <v>0</v>
      </c>
      <c r="O400">
        <f t="shared" si="67"/>
        <v>665.3000000000111</v>
      </c>
    </row>
    <row r="401" spans="1:15" x14ac:dyDescent="0.25">
      <c r="A401" s="1">
        <v>41833.958333333336</v>
      </c>
      <c r="B401">
        <v>1.35989</v>
      </c>
      <c r="C401">
        <v>1.36402</v>
      </c>
      <c r="D401">
        <v>1.3597399999999999</v>
      </c>
      <c r="E401">
        <v>1.3618600000000001</v>
      </c>
      <c r="F401">
        <f t="shared" si="68"/>
        <v>-51.1000000000017</v>
      </c>
      <c r="G401">
        <f t="shared" si="61"/>
        <v>0</v>
      </c>
      <c r="H401" s="8">
        <f t="shared" si="69"/>
        <v>9.702030076292889E-4</v>
      </c>
      <c r="I401" s="9">
        <f t="shared" si="70"/>
        <v>-3.704270068120713E-4</v>
      </c>
      <c r="J401">
        <f t="shared" si="64"/>
        <v>0</v>
      </c>
      <c r="K401">
        <f t="shared" si="65"/>
        <v>0</v>
      </c>
      <c r="L401">
        <f t="shared" si="62"/>
        <v>0</v>
      </c>
      <c r="M401">
        <f t="shared" si="63"/>
        <v>0</v>
      </c>
      <c r="N401">
        <f t="shared" si="66"/>
        <v>0</v>
      </c>
      <c r="O401">
        <f t="shared" si="67"/>
        <v>665.3000000000111</v>
      </c>
    </row>
    <row r="402" spans="1:15" x14ac:dyDescent="0.25">
      <c r="A402" s="1">
        <v>41834.958333333336</v>
      </c>
      <c r="B402">
        <v>1.3618600000000001</v>
      </c>
      <c r="C402">
        <v>1.3628100000000001</v>
      </c>
      <c r="D402">
        <v>1.3562000000000001</v>
      </c>
      <c r="E402">
        <v>1.3567499999999999</v>
      </c>
      <c r="F402">
        <f t="shared" si="68"/>
        <v>-42.10000000000047</v>
      </c>
      <c r="G402">
        <f t="shared" si="61"/>
        <v>0</v>
      </c>
      <c r="H402" s="8">
        <f t="shared" si="69"/>
        <v>-3.7522212268515931E-3</v>
      </c>
      <c r="I402" s="9">
        <f t="shared" si="70"/>
        <v>-3.8646326975033674E-4</v>
      </c>
      <c r="J402">
        <f t="shared" si="64"/>
        <v>0</v>
      </c>
      <c r="K402">
        <f t="shared" si="65"/>
        <v>0</v>
      </c>
      <c r="L402">
        <f t="shared" si="62"/>
        <v>0</v>
      </c>
      <c r="M402">
        <f t="shared" si="63"/>
        <v>0</v>
      </c>
      <c r="N402">
        <f t="shared" si="66"/>
        <v>0</v>
      </c>
      <c r="O402">
        <f t="shared" si="67"/>
        <v>665.3000000000111</v>
      </c>
    </row>
    <row r="403" spans="1:15" x14ac:dyDescent="0.25">
      <c r="A403" s="1">
        <v>41835.958333333336</v>
      </c>
      <c r="B403">
        <v>1.3567</v>
      </c>
      <c r="C403">
        <v>1.3572299999999999</v>
      </c>
      <c r="D403">
        <v>1.3521000000000001</v>
      </c>
      <c r="E403">
        <v>1.35249</v>
      </c>
      <c r="F403">
        <f t="shared" si="68"/>
        <v>1.7000000000000348</v>
      </c>
      <c r="G403">
        <f t="shared" si="61"/>
        <v>1</v>
      </c>
      <c r="H403" s="8">
        <f t="shared" si="69"/>
        <v>-3.1398562741845604E-3</v>
      </c>
      <c r="I403" s="9">
        <f t="shared" si="70"/>
        <v>-6.3842053125104381E-4</v>
      </c>
      <c r="J403">
        <f t="shared" si="64"/>
        <v>0</v>
      </c>
      <c r="K403">
        <f t="shared" si="65"/>
        <v>0</v>
      </c>
      <c r="L403">
        <f t="shared" si="62"/>
        <v>0</v>
      </c>
      <c r="M403">
        <f t="shared" si="63"/>
        <v>0</v>
      </c>
      <c r="N403">
        <f t="shared" si="66"/>
        <v>0</v>
      </c>
      <c r="O403">
        <f t="shared" si="67"/>
        <v>665.3000000000111</v>
      </c>
    </row>
    <row r="404" spans="1:15" x14ac:dyDescent="0.25">
      <c r="A404" s="1">
        <v>41836.958333333336</v>
      </c>
      <c r="B404">
        <v>1.35246</v>
      </c>
      <c r="C404">
        <v>1.3540099999999999</v>
      </c>
      <c r="D404">
        <v>1.35165</v>
      </c>
      <c r="E404">
        <v>1.35263</v>
      </c>
      <c r="F404">
        <f t="shared" si="68"/>
        <v>-2.8000000000005798</v>
      </c>
      <c r="G404">
        <f t="shared" si="61"/>
        <v>0</v>
      </c>
      <c r="H404" s="8">
        <f t="shared" si="69"/>
        <v>1.0351278013143173E-4</v>
      </c>
      <c r="I404" s="9">
        <f t="shared" si="70"/>
        <v>-7.1559206752500049E-4</v>
      </c>
      <c r="J404">
        <f t="shared" si="64"/>
        <v>0</v>
      </c>
      <c r="K404">
        <f t="shared" si="65"/>
        <v>0</v>
      </c>
      <c r="L404">
        <f t="shared" si="62"/>
        <v>0</v>
      </c>
      <c r="M404">
        <f t="shared" si="63"/>
        <v>0</v>
      </c>
      <c r="N404">
        <f t="shared" si="66"/>
        <v>0</v>
      </c>
      <c r="O404">
        <f t="shared" si="67"/>
        <v>665.3000000000111</v>
      </c>
    </row>
    <row r="405" spans="1:15" x14ac:dyDescent="0.25">
      <c r="A405" s="1">
        <v>41837.958333333336</v>
      </c>
      <c r="B405">
        <v>1.35259</v>
      </c>
      <c r="C405">
        <v>1.3535999999999999</v>
      </c>
      <c r="D405">
        <v>1.3491</v>
      </c>
      <c r="E405">
        <v>1.3523099999999999</v>
      </c>
      <c r="F405">
        <f t="shared" si="68"/>
        <v>-4.8000000000003595</v>
      </c>
      <c r="G405">
        <f t="shared" si="61"/>
        <v>0</v>
      </c>
      <c r="H405" s="8">
        <f t="shared" si="69"/>
        <v>-2.365761516454068E-4</v>
      </c>
      <c r="I405" s="9">
        <f t="shared" si="70"/>
        <v>-8.1499546208527174E-4</v>
      </c>
      <c r="J405">
        <f t="shared" si="64"/>
        <v>0</v>
      </c>
      <c r="K405">
        <f t="shared" si="65"/>
        <v>0</v>
      </c>
      <c r="L405">
        <f t="shared" si="62"/>
        <v>0</v>
      </c>
      <c r="M405">
        <f t="shared" si="63"/>
        <v>0</v>
      </c>
      <c r="N405">
        <f t="shared" si="66"/>
        <v>0</v>
      </c>
      <c r="O405">
        <f t="shared" si="67"/>
        <v>665.3000000000111</v>
      </c>
    </row>
    <row r="406" spans="1:15" x14ac:dyDescent="0.25">
      <c r="A406" s="1">
        <v>41840.958333333336</v>
      </c>
      <c r="B406">
        <v>1.35283</v>
      </c>
      <c r="C406">
        <v>1.3549</v>
      </c>
      <c r="D406">
        <v>1.3512999999999999</v>
      </c>
      <c r="E406">
        <v>1.3523499999999999</v>
      </c>
      <c r="F406">
        <f t="shared" si="68"/>
        <v>-57.899999999999622</v>
      </c>
      <c r="G406">
        <f t="shared" si="61"/>
        <v>0</v>
      </c>
      <c r="H406" s="8">
        <f t="shared" si="69"/>
        <v>2.9579016645575607E-5</v>
      </c>
      <c r="I406" s="9">
        <f t="shared" si="70"/>
        <v>-1.081284420390044E-3</v>
      </c>
      <c r="J406">
        <f t="shared" si="64"/>
        <v>0</v>
      </c>
      <c r="K406">
        <f t="shared" si="65"/>
        <v>0</v>
      </c>
      <c r="L406">
        <f t="shared" si="62"/>
        <v>0</v>
      </c>
      <c r="M406">
        <f t="shared" si="63"/>
        <v>0</v>
      </c>
      <c r="N406">
        <f t="shared" si="66"/>
        <v>0</v>
      </c>
      <c r="O406">
        <f t="shared" si="67"/>
        <v>665.3000000000111</v>
      </c>
    </row>
    <row r="407" spans="1:15" x14ac:dyDescent="0.25">
      <c r="A407" s="1">
        <v>41841.958333333336</v>
      </c>
      <c r="B407">
        <v>1.3523499999999999</v>
      </c>
      <c r="C407">
        <v>1.3529599999999999</v>
      </c>
      <c r="D407">
        <v>1.3459000000000001</v>
      </c>
      <c r="E407">
        <v>1.34656</v>
      </c>
      <c r="F407">
        <f t="shared" si="68"/>
        <v>-2.5999999999992696</v>
      </c>
      <c r="G407">
        <f t="shared" si="61"/>
        <v>0</v>
      </c>
      <c r="H407" s="8">
        <f t="shared" si="69"/>
        <v>-4.2814360187820588E-3</v>
      </c>
      <c r="I407" s="9">
        <f t="shared" si="70"/>
        <v>-1.3149875130377686E-3</v>
      </c>
      <c r="J407">
        <f t="shared" si="64"/>
        <v>0</v>
      </c>
      <c r="K407">
        <f t="shared" si="65"/>
        <v>0</v>
      </c>
      <c r="L407">
        <f t="shared" si="62"/>
        <v>0</v>
      </c>
      <c r="M407">
        <f t="shared" si="63"/>
        <v>0</v>
      </c>
      <c r="N407">
        <f t="shared" si="66"/>
        <v>0</v>
      </c>
      <c r="O407">
        <f t="shared" si="67"/>
        <v>665.3000000000111</v>
      </c>
    </row>
    <row r="408" spans="1:15" x14ac:dyDescent="0.25">
      <c r="A408" s="1">
        <v>41842.958333333336</v>
      </c>
      <c r="B408">
        <v>1.34656</v>
      </c>
      <c r="C408">
        <v>1.34741</v>
      </c>
      <c r="D408">
        <v>1.3454999999999999</v>
      </c>
      <c r="E408">
        <v>1.3463000000000001</v>
      </c>
      <c r="F408">
        <f t="shared" si="68"/>
        <v>0.30000000000196536</v>
      </c>
      <c r="G408">
        <f t="shared" si="61"/>
        <v>1</v>
      </c>
      <c r="H408" s="8">
        <f t="shared" si="69"/>
        <v>-1.9308460076039591E-4</v>
      </c>
      <c r="I408" s="9">
        <f t="shared" si="70"/>
        <v>-1.3124849334772148E-3</v>
      </c>
      <c r="J408">
        <f t="shared" si="64"/>
        <v>0</v>
      </c>
      <c r="K408">
        <f t="shared" si="65"/>
        <v>0</v>
      </c>
      <c r="L408">
        <f t="shared" si="62"/>
        <v>0</v>
      </c>
      <c r="M408">
        <f t="shared" si="63"/>
        <v>0</v>
      </c>
      <c r="N408">
        <f t="shared" si="66"/>
        <v>0</v>
      </c>
      <c r="O408">
        <f t="shared" si="67"/>
        <v>665.3000000000111</v>
      </c>
    </row>
    <row r="409" spans="1:15" x14ac:dyDescent="0.25">
      <c r="A409" s="1">
        <v>41843.958333333336</v>
      </c>
      <c r="B409">
        <v>1.3463099999999999</v>
      </c>
      <c r="C409">
        <v>1.34849</v>
      </c>
      <c r="D409">
        <v>1.34382</v>
      </c>
      <c r="E409">
        <v>1.3463400000000001</v>
      </c>
      <c r="F409">
        <f t="shared" si="68"/>
        <v>-34.699999999998624</v>
      </c>
      <c r="G409">
        <f t="shared" si="61"/>
        <v>0</v>
      </c>
      <c r="H409" s="8">
        <f t="shared" si="69"/>
        <v>2.9711059942094664E-5</v>
      </c>
      <c r="I409" s="9">
        <f t="shared" si="70"/>
        <v>-1.4300464269381141E-3</v>
      </c>
      <c r="J409">
        <f t="shared" si="64"/>
        <v>0</v>
      </c>
      <c r="K409">
        <f t="shared" si="65"/>
        <v>0</v>
      </c>
      <c r="L409">
        <f t="shared" si="62"/>
        <v>0</v>
      </c>
      <c r="M409">
        <f t="shared" si="63"/>
        <v>0</v>
      </c>
      <c r="N409">
        <f t="shared" si="66"/>
        <v>0</v>
      </c>
      <c r="O409">
        <f t="shared" si="67"/>
        <v>665.3000000000111</v>
      </c>
    </row>
    <row r="410" spans="1:15" x14ac:dyDescent="0.25">
      <c r="A410" s="1">
        <v>41844.958333333336</v>
      </c>
      <c r="B410">
        <v>1.34632</v>
      </c>
      <c r="C410">
        <v>1.3475600000000001</v>
      </c>
      <c r="D410">
        <v>1.3421400000000001</v>
      </c>
      <c r="E410">
        <v>1.3428500000000001</v>
      </c>
      <c r="F410">
        <f t="shared" si="68"/>
        <v>8.8999999999983537</v>
      </c>
      <c r="G410">
        <f t="shared" si="61"/>
        <v>1</v>
      </c>
      <c r="H410" s="8">
        <f t="shared" si="69"/>
        <v>-2.5922129625502999E-3</v>
      </c>
      <c r="I410" s="9">
        <f t="shared" si="70"/>
        <v>-1.2850453939004525E-3</v>
      </c>
      <c r="J410">
        <f t="shared" si="64"/>
        <v>0</v>
      </c>
      <c r="K410">
        <f t="shared" si="65"/>
        <v>0</v>
      </c>
      <c r="L410">
        <f t="shared" si="62"/>
        <v>0</v>
      </c>
      <c r="M410">
        <f t="shared" si="63"/>
        <v>0</v>
      </c>
      <c r="N410">
        <f t="shared" si="66"/>
        <v>0</v>
      </c>
      <c r="O410">
        <f t="shared" si="67"/>
        <v>665.3000000000111</v>
      </c>
    </row>
    <row r="411" spans="1:15" x14ac:dyDescent="0.25">
      <c r="A411" s="1">
        <v>41847.958333333336</v>
      </c>
      <c r="B411">
        <v>1.3430500000000001</v>
      </c>
      <c r="C411">
        <v>1.3443799999999999</v>
      </c>
      <c r="D411">
        <v>1.3426899999999999</v>
      </c>
      <c r="E411">
        <v>1.3439399999999999</v>
      </c>
      <c r="F411">
        <f t="shared" si="68"/>
        <v>-30.999999999998806</v>
      </c>
      <c r="G411">
        <f t="shared" si="61"/>
        <v>0</v>
      </c>
      <c r="H411" s="8">
        <f t="shared" si="69"/>
        <v>8.1170644524686253E-4</v>
      </c>
      <c r="I411" s="9">
        <f t="shared" si="70"/>
        <v>-7.9110005397152461E-4</v>
      </c>
      <c r="J411">
        <f t="shared" si="64"/>
        <v>0</v>
      </c>
      <c r="K411">
        <f t="shared" si="65"/>
        <v>0</v>
      </c>
      <c r="L411">
        <f t="shared" si="62"/>
        <v>0</v>
      </c>
      <c r="M411">
        <f t="shared" si="63"/>
        <v>0</v>
      </c>
      <c r="N411">
        <f t="shared" si="66"/>
        <v>0</v>
      </c>
      <c r="O411">
        <f t="shared" si="67"/>
        <v>665.3000000000111</v>
      </c>
    </row>
    <row r="412" spans="1:15" x14ac:dyDescent="0.25">
      <c r="A412" s="1">
        <v>41848.958333333336</v>
      </c>
      <c r="B412">
        <v>1.34395</v>
      </c>
      <c r="C412">
        <v>1.3444499999999999</v>
      </c>
      <c r="D412">
        <v>1.3404199999999999</v>
      </c>
      <c r="E412">
        <v>1.3408500000000001</v>
      </c>
      <c r="F412">
        <f t="shared" si="68"/>
        <v>-11.700000000001154</v>
      </c>
      <c r="G412">
        <f t="shared" si="61"/>
        <v>0</v>
      </c>
      <c r="H412" s="8">
        <f t="shared" si="69"/>
        <v>-2.2992097861510574E-3</v>
      </c>
      <c r="I412" s="9">
        <f t="shared" si="70"/>
        <v>-1.0914403747568358E-3</v>
      </c>
      <c r="J412">
        <f t="shared" si="64"/>
        <v>0</v>
      </c>
      <c r="K412">
        <f t="shared" si="65"/>
        <v>0</v>
      </c>
      <c r="L412">
        <f t="shared" si="62"/>
        <v>0</v>
      </c>
      <c r="M412">
        <f t="shared" si="63"/>
        <v>0</v>
      </c>
      <c r="N412">
        <f t="shared" si="66"/>
        <v>0</v>
      </c>
      <c r="O412">
        <f t="shared" si="67"/>
        <v>665.3000000000111</v>
      </c>
    </row>
    <row r="413" spans="1:15" x14ac:dyDescent="0.25">
      <c r="A413" s="1">
        <v>41849.958333333336</v>
      </c>
      <c r="B413">
        <v>1.3408500000000001</v>
      </c>
      <c r="C413">
        <v>1.34154</v>
      </c>
      <c r="D413">
        <v>1.3366899999999999</v>
      </c>
      <c r="E413">
        <v>1.33968</v>
      </c>
      <c r="F413">
        <f t="shared" si="68"/>
        <v>-6.0999999999999943</v>
      </c>
      <c r="G413">
        <f t="shared" si="61"/>
        <v>0</v>
      </c>
      <c r="H413" s="8">
        <f t="shared" si="69"/>
        <v>-8.7258082559582562E-4</v>
      </c>
      <c r="I413" s="9">
        <f t="shared" si="70"/>
        <v>-1.1709409590006381E-3</v>
      </c>
      <c r="J413">
        <f t="shared" si="64"/>
        <v>0</v>
      </c>
      <c r="K413">
        <f t="shared" si="65"/>
        <v>0</v>
      </c>
      <c r="L413">
        <f t="shared" si="62"/>
        <v>0</v>
      </c>
      <c r="M413">
        <f t="shared" si="63"/>
        <v>0</v>
      </c>
      <c r="N413">
        <f t="shared" si="66"/>
        <v>0</v>
      </c>
      <c r="O413">
        <f t="shared" si="67"/>
        <v>665.3000000000111</v>
      </c>
    </row>
    <row r="414" spans="1:15" x14ac:dyDescent="0.25">
      <c r="A414" s="1">
        <v>41850.958333333336</v>
      </c>
      <c r="B414">
        <v>1.33962</v>
      </c>
      <c r="C414">
        <v>1.34006</v>
      </c>
      <c r="D414">
        <v>1.3371599999999999</v>
      </c>
      <c r="E414">
        <v>1.33901</v>
      </c>
      <c r="F414">
        <f t="shared" si="68"/>
        <v>36.099999999998914</v>
      </c>
      <c r="G414">
        <f t="shared" si="61"/>
        <v>1</v>
      </c>
      <c r="H414" s="8">
        <f t="shared" si="69"/>
        <v>-5.0011943150596316E-4</v>
      </c>
      <c r="I414" s="9">
        <f t="shared" si="70"/>
        <v>-1.2371532650195805E-3</v>
      </c>
      <c r="J414">
        <f t="shared" si="64"/>
        <v>0</v>
      </c>
      <c r="K414">
        <f t="shared" si="65"/>
        <v>0</v>
      </c>
      <c r="L414">
        <f t="shared" si="62"/>
        <v>0</v>
      </c>
      <c r="M414">
        <f t="shared" si="63"/>
        <v>0</v>
      </c>
      <c r="N414">
        <f t="shared" si="66"/>
        <v>0</v>
      </c>
      <c r="O414">
        <f t="shared" si="67"/>
        <v>665.3000000000111</v>
      </c>
    </row>
    <row r="415" spans="1:15" x14ac:dyDescent="0.25">
      <c r="A415" s="1">
        <v>41851.958333333336</v>
      </c>
      <c r="B415">
        <v>1.33901</v>
      </c>
      <c r="C415">
        <v>1.3444700000000001</v>
      </c>
      <c r="D415">
        <v>1.33785</v>
      </c>
      <c r="E415">
        <v>1.3426199999999999</v>
      </c>
      <c r="F415">
        <f t="shared" si="68"/>
        <v>-8.2999999999988638</v>
      </c>
      <c r="G415">
        <f t="shared" si="61"/>
        <v>0</v>
      </c>
      <c r="H415" s="8">
        <f t="shared" si="69"/>
        <v>2.6960216876645848E-3</v>
      </c>
      <c r="I415" s="9">
        <f t="shared" si="70"/>
        <v>-3.6497105171374999E-4</v>
      </c>
      <c r="J415">
        <f t="shared" si="64"/>
        <v>0</v>
      </c>
      <c r="K415">
        <f t="shared" si="65"/>
        <v>0</v>
      </c>
      <c r="L415">
        <f t="shared" si="62"/>
        <v>0</v>
      </c>
      <c r="M415">
        <f t="shared" si="63"/>
        <v>0</v>
      </c>
      <c r="N415">
        <f t="shared" si="66"/>
        <v>0</v>
      </c>
      <c r="O415">
        <f t="shared" si="67"/>
        <v>665.3000000000111</v>
      </c>
    </row>
    <row r="416" spans="1:15" x14ac:dyDescent="0.25">
      <c r="A416" s="1">
        <v>41854.958333333336</v>
      </c>
      <c r="B416">
        <v>1.343</v>
      </c>
      <c r="C416">
        <v>1.3432900000000001</v>
      </c>
      <c r="D416">
        <v>1.34094</v>
      </c>
      <c r="E416">
        <v>1.3421700000000001</v>
      </c>
      <c r="F416">
        <f t="shared" si="68"/>
        <v>-45.600000000001195</v>
      </c>
      <c r="G416">
        <f t="shared" si="61"/>
        <v>0</v>
      </c>
      <c r="H416" s="8">
        <f t="shared" si="69"/>
        <v>-3.3516557179236184E-4</v>
      </c>
      <c r="I416" s="9">
        <f t="shared" si="70"/>
        <v>-3.8273117309274574E-4</v>
      </c>
      <c r="J416">
        <f t="shared" si="64"/>
        <v>0</v>
      </c>
      <c r="K416">
        <f t="shared" si="65"/>
        <v>0</v>
      </c>
      <c r="L416">
        <f t="shared" si="62"/>
        <v>0</v>
      </c>
      <c r="M416">
        <f t="shared" si="63"/>
        <v>0</v>
      </c>
      <c r="N416">
        <f t="shared" si="66"/>
        <v>0</v>
      </c>
      <c r="O416">
        <f t="shared" si="67"/>
        <v>665.3000000000111</v>
      </c>
    </row>
    <row r="417" spans="1:15" x14ac:dyDescent="0.25">
      <c r="A417" s="1">
        <v>41855.958333333336</v>
      </c>
      <c r="B417">
        <v>1.3421400000000001</v>
      </c>
      <c r="C417">
        <v>1.3424799999999999</v>
      </c>
      <c r="D417">
        <v>1.33582</v>
      </c>
      <c r="E417">
        <v>1.33758</v>
      </c>
      <c r="F417">
        <f t="shared" si="68"/>
        <v>6.6000000000010495</v>
      </c>
      <c r="G417">
        <f t="shared" si="61"/>
        <v>1</v>
      </c>
      <c r="H417" s="8">
        <f t="shared" si="69"/>
        <v>-3.4198350432509406E-3</v>
      </c>
      <c r="I417" s="9">
        <f t="shared" si="70"/>
        <v>-8.1392443599187514E-4</v>
      </c>
      <c r="J417">
        <f t="shared" si="64"/>
        <v>0</v>
      </c>
      <c r="K417">
        <f t="shared" si="65"/>
        <v>0</v>
      </c>
      <c r="L417">
        <f t="shared" si="62"/>
        <v>0</v>
      </c>
      <c r="M417">
        <f t="shared" si="63"/>
        <v>0</v>
      </c>
      <c r="N417">
        <f t="shared" si="66"/>
        <v>0</v>
      </c>
      <c r="O417">
        <f t="shared" si="67"/>
        <v>665.3000000000111</v>
      </c>
    </row>
    <row r="418" spans="1:15" x14ac:dyDescent="0.25">
      <c r="A418" s="1">
        <v>41856.958333333336</v>
      </c>
      <c r="B418">
        <v>1.33758</v>
      </c>
      <c r="C418">
        <v>1.3386800000000001</v>
      </c>
      <c r="D418">
        <v>1.3332999999999999</v>
      </c>
      <c r="E418">
        <v>1.3382400000000001</v>
      </c>
      <c r="F418">
        <f t="shared" si="68"/>
        <v>-19.100000000000783</v>
      </c>
      <c r="G418">
        <f t="shared" si="61"/>
        <v>0</v>
      </c>
      <c r="H418" s="8">
        <f t="shared" si="69"/>
        <v>4.9342843044919427E-4</v>
      </c>
      <c r="I418" s="9">
        <f t="shared" si="70"/>
        <v>-4.2821926186693837E-4</v>
      </c>
      <c r="J418">
        <f t="shared" si="64"/>
        <v>0</v>
      </c>
      <c r="K418">
        <f t="shared" si="65"/>
        <v>0</v>
      </c>
      <c r="L418">
        <f t="shared" si="62"/>
        <v>0</v>
      </c>
      <c r="M418">
        <f t="shared" si="63"/>
        <v>0</v>
      </c>
      <c r="N418">
        <f t="shared" si="66"/>
        <v>0</v>
      </c>
      <c r="O418">
        <f t="shared" si="67"/>
        <v>665.3000000000111</v>
      </c>
    </row>
    <row r="419" spans="1:15" x14ac:dyDescent="0.25">
      <c r="A419" s="1">
        <v>41857.958333333336</v>
      </c>
      <c r="B419">
        <v>1.33823</v>
      </c>
      <c r="C419">
        <v>1.3393600000000001</v>
      </c>
      <c r="D419">
        <v>1.33371</v>
      </c>
      <c r="E419">
        <v>1.33632</v>
      </c>
      <c r="F419">
        <f t="shared" si="68"/>
        <v>45.70000000000185</v>
      </c>
      <c r="G419">
        <f t="shared" si="61"/>
        <v>1</v>
      </c>
      <c r="H419" s="8">
        <f t="shared" si="69"/>
        <v>-1.4347202295553751E-3</v>
      </c>
      <c r="I419" s="9">
        <f t="shared" si="70"/>
        <v>-7.0902259621721808E-4</v>
      </c>
      <c r="J419">
        <f t="shared" si="64"/>
        <v>0</v>
      </c>
      <c r="K419">
        <f t="shared" si="65"/>
        <v>0</v>
      </c>
      <c r="L419">
        <f t="shared" si="62"/>
        <v>0</v>
      </c>
      <c r="M419">
        <f t="shared" si="63"/>
        <v>0</v>
      </c>
      <c r="N419">
        <f t="shared" si="66"/>
        <v>0</v>
      </c>
      <c r="O419">
        <f t="shared" si="67"/>
        <v>665.3000000000111</v>
      </c>
    </row>
    <row r="420" spans="1:15" x14ac:dyDescent="0.25">
      <c r="A420" s="1">
        <v>41858.958333333336</v>
      </c>
      <c r="B420">
        <v>1.3362799999999999</v>
      </c>
      <c r="C420">
        <v>1.34324</v>
      </c>
      <c r="D420">
        <v>1.3343499999999999</v>
      </c>
      <c r="E420">
        <v>1.3408500000000001</v>
      </c>
      <c r="F420">
        <f t="shared" si="68"/>
        <v>-22.699999999999942</v>
      </c>
      <c r="G420">
        <f t="shared" si="61"/>
        <v>0</v>
      </c>
      <c r="H420" s="8">
        <f t="shared" si="69"/>
        <v>3.389906609195581E-3</v>
      </c>
      <c r="I420" s="9">
        <f t="shared" si="70"/>
        <v>2.1169532011117154E-6</v>
      </c>
      <c r="J420">
        <f t="shared" si="64"/>
        <v>0</v>
      </c>
      <c r="K420">
        <f t="shared" si="65"/>
        <v>0</v>
      </c>
      <c r="L420">
        <f t="shared" si="62"/>
        <v>0</v>
      </c>
      <c r="M420">
        <f t="shared" si="63"/>
        <v>0</v>
      </c>
      <c r="N420">
        <f t="shared" si="66"/>
        <v>0</v>
      </c>
      <c r="O420">
        <f t="shared" si="67"/>
        <v>665.3000000000111</v>
      </c>
    </row>
    <row r="421" spans="1:15" x14ac:dyDescent="0.25">
      <c r="A421" s="1">
        <v>41861.958333333336</v>
      </c>
      <c r="B421">
        <v>1.34077</v>
      </c>
      <c r="C421">
        <v>1.3411299999999999</v>
      </c>
      <c r="D421">
        <v>1.3380300000000001</v>
      </c>
      <c r="E421">
        <v>1.3385</v>
      </c>
      <c r="F421">
        <f t="shared" si="68"/>
        <v>-16.000000000000458</v>
      </c>
      <c r="G421">
        <f t="shared" si="61"/>
        <v>0</v>
      </c>
      <c r="H421" s="8">
        <f t="shared" si="69"/>
        <v>-1.7526196069658218E-3</v>
      </c>
      <c r="I421" s="9">
        <f t="shared" si="70"/>
        <v>-1.078878944701378E-4</v>
      </c>
      <c r="J421">
        <f t="shared" si="64"/>
        <v>0</v>
      </c>
      <c r="K421">
        <f t="shared" si="65"/>
        <v>0</v>
      </c>
      <c r="L421">
        <f t="shared" si="62"/>
        <v>0</v>
      </c>
      <c r="M421">
        <f t="shared" si="63"/>
        <v>0</v>
      </c>
      <c r="N421">
        <f t="shared" si="66"/>
        <v>0</v>
      </c>
      <c r="O421">
        <f t="shared" si="67"/>
        <v>665.3000000000111</v>
      </c>
    </row>
    <row r="422" spans="1:15" x14ac:dyDescent="0.25">
      <c r="A422" s="1">
        <v>41862.958333333336</v>
      </c>
      <c r="B422">
        <v>1.3385</v>
      </c>
      <c r="C422">
        <v>1.3386</v>
      </c>
      <c r="D422">
        <v>1.3335999999999999</v>
      </c>
      <c r="E422">
        <v>1.3369</v>
      </c>
      <c r="F422">
        <f t="shared" si="68"/>
        <v>-5.1000000000001044</v>
      </c>
      <c r="G422">
        <f t="shared" si="61"/>
        <v>0</v>
      </c>
      <c r="H422" s="8">
        <f t="shared" si="69"/>
        <v>-1.195367949196946E-3</v>
      </c>
      <c r="I422" s="9">
        <f t="shared" si="70"/>
        <v>-1.9479395918151066E-4</v>
      </c>
      <c r="J422">
        <f t="shared" si="64"/>
        <v>0</v>
      </c>
      <c r="K422">
        <f t="shared" si="65"/>
        <v>0</v>
      </c>
      <c r="L422">
        <f t="shared" si="62"/>
        <v>0</v>
      </c>
      <c r="M422">
        <f t="shared" si="63"/>
        <v>0</v>
      </c>
      <c r="N422">
        <f t="shared" si="66"/>
        <v>0</v>
      </c>
      <c r="O422">
        <f t="shared" si="67"/>
        <v>665.3000000000111</v>
      </c>
    </row>
    <row r="423" spans="1:15" x14ac:dyDescent="0.25">
      <c r="A423" s="1">
        <v>41863.958333333336</v>
      </c>
      <c r="B423">
        <v>1.33691</v>
      </c>
      <c r="C423">
        <v>1.34151</v>
      </c>
      <c r="D423">
        <v>1.33423</v>
      </c>
      <c r="E423">
        <v>1.3364</v>
      </c>
      <c r="F423">
        <f t="shared" si="68"/>
        <v>0.59999999999948983</v>
      </c>
      <c r="G423">
        <f t="shared" si="61"/>
        <v>1</v>
      </c>
      <c r="H423" s="8">
        <f t="shared" si="69"/>
        <v>-3.739995512005434E-4</v>
      </c>
      <c r="I423" s="9">
        <f t="shared" si="70"/>
        <v>-5.7854661403965169E-4</v>
      </c>
      <c r="J423">
        <f t="shared" si="64"/>
        <v>0</v>
      </c>
      <c r="K423">
        <f t="shared" si="65"/>
        <v>0</v>
      </c>
      <c r="L423">
        <f t="shared" si="62"/>
        <v>0</v>
      </c>
      <c r="M423">
        <f t="shared" si="63"/>
        <v>0</v>
      </c>
      <c r="N423">
        <f t="shared" si="66"/>
        <v>0</v>
      </c>
      <c r="O423">
        <f t="shared" si="67"/>
        <v>665.3000000000111</v>
      </c>
    </row>
    <row r="424" spans="1:15" x14ac:dyDescent="0.25">
      <c r="A424" s="1">
        <v>41864.958333333336</v>
      </c>
      <c r="B424">
        <v>1.3364</v>
      </c>
      <c r="C424">
        <v>1.34077</v>
      </c>
      <c r="D424">
        <v>1.33484</v>
      </c>
      <c r="E424">
        <v>1.33646</v>
      </c>
      <c r="F424">
        <f t="shared" si="68"/>
        <v>33.100000000001458</v>
      </c>
      <c r="G424">
        <f t="shared" si="61"/>
        <v>1</v>
      </c>
      <c r="H424" s="8">
        <f t="shared" si="69"/>
        <v>4.4896737503741235E-5</v>
      </c>
      <c r="I424" s="9">
        <f t="shared" si="70"/>
        <v>-5.310388253776388E-4</v>
      </c>
      <c r="J424">
        <f t="shared" si="64"/>
        <v>0</v>
      </c>
      <c r="K424">
        <f t="shared" si="65"/>
        <v>0</v>
      </c>
      <c r="L424">
        <f t="shared" si="62"/>
        <v>0</v>
      </c>
      <c r="M424">
        <f t="shared" si="63"/>
        <v>0</v>
      </c>
      <c r="N424">
        <f t="shared" si="66"/>
        <v>0</v>
      </c>
      <c r="O424">
        <f t="shared" si="67"/>
        <v>665.3000000000111</v>
      </c>
    </row>
    <row r="425" spans="1:15" x14ac:dyDescent="0.25">
      <c r="A425" s="1">
        <v>41865.958333333336</v>
      </c>
      <c r="B425">
        <v>1.3364499999999999</v>
      </c>
      <c r="C425">
        <v>1.34117</v>
      </c>
      <c r="D425">
        <v>1.3358699999999999</v>
      </c>
      <c r="E425">
        <v>1.3397600000000001</v>
      </c>
      <c r="F425">
        <f t="shared" si="68"/>
        <v>-27.399999999999647</v>
      </c>
      <c r="G425">
        <f t="shared" si="61"/>
        <v>0</v>
      </c>
      <c r="H425" s="8">
        <f t="shared" si="69"/>
        <v>2.4692097032459337E-3</v>
      </c>
      <c r="I425" s="9">
        <f t="shared" si="70"/>
        <v>2.0509176793447048E-4</v>
      </c>
      <c r="J425">
        <f t="shared" si="64"/>
        <v>0</v>
      </c>
      <c r="K425">
        <f t="shared" si="65"/>
        <v>0</v>
      </c>
      <c r="L425">
        <f t="shared" si="62"/>
        <v>0</v>
      </c>
      <c r="M425">
        <f t="shared" si="63"/>
        <v>0</v>
      </c>
      <c r="N425">
        <f t="shared" si="66"/>
        <v>0</v>
      </c>
      <c r="O425">
        <f t="shared" si="67"/>
        <v>665.3000000000111</v>
      </c>
    </row>
    <row r="426" spans="1:15" x14ac:dyDescent="0.25">
      <c r="A426" s="1">
        <v>41868.958333333336</v>
      </c>
      <c r="B426">
        <v>1.33908</v>
      </c>
      <c r="C426">
        <v>1.3399099999999999</v>
      </c>
      <c r="D426">
        <v>1.3352900000000001</v>
      </c>
      <c r="E426">
        <v>1.3363400000000001</v>
      </c>
      <c r="F426">
        <f t="shared" si="68"/>
        <v>-43.50000000000076</v>
      </c>
      <c r="G426">
        <f t="shared" ref="G426:G489" si="71">IF(F426&gt;0,1,0)</f>
        <v>0</v>
      </c>
      <c r="H426" s="8">
        <f t="shared" si="69"/>
        <v>-2.552696005254651E-3</v>
      </c>
      <c r="I426" s="9">
        <f t="shared" si="70"/>
        <v>-1.7567378652851018E-4</v>
      </c>
      <c r="J426">
        <f t="shared" si="64"/>
        <v>0</v>
      </c>
      <c r="K426">
        <f t="shared" si="65"/>
        <v>0</v>
      </c>
      <c r="L426">
        <f t="shared" si="62"/>
        <v>0</v>
      </c>
      <c r="M426">
        <f t="shared" si="63"/>
        <v>0</v>
      </c>
      <c r="N426">
        <f t="shared" si="66"/>
        <v>0</v>
      </c>
      <c r="O426">
        <f t="shared" si="67"/>
        <v>665.3000000000111</v>
      </c>
    </row>
    <row r="427" spans="1:15" x14ac:dyDescent="0.25">
      <c r="A427" s="1">
        <v>41869.958333333336</v>
      </c>
      <c r="B427">
        <v>1.33633</v>
      </c>
      <c r="C427">
        <v>1.3364</v>
      </c>
      <c r="D427">
        <v>1.3313299999999999</v>
      </c>
      <c r="E427">
        <v>1.3319799999999999</v>
      </c>
      <c r="F427">
        <f t="shared" si="68"/>
        <v>-61.099999999998374</v>
      </c>
      <c r="G427">
        <f t="shared" si="71"/>
        <v>0</v>
      </c>
      <c r="H427" s="8">
        <f t="shared" si="69"/>
        <v>-3.2626427406200476E-3</v>
      </c>
      <c r="I427" s="9">
        <f t="shared" si="70"/>
        <v>-4.0416410041159423E-4</v>
      </c>
      <c r="J427">
        <f t="shared" si="64"/>
        <v>0</v>
      </c>
      <c r="K427">
        <f t="shared" si="65"/>
        <v>0</v>
      </c>
      <c r="L427">
        <f t="shared" si="62"/>
        <v>0</v>
      </c>
      <c r="M427">
        <f t="shared" si="63"/>
        <v>0</v>
      </c>
      <c r="N427">
        <f t="shared" si="66"/>
        <v>0</v>
      </c>
      <c r="O427">
        <f t="shared" si="67"/>
        <v>665.3000000000111</v>
      </c>
    </row>
    <row r="428" spans="1:15" x14ac:dyDescent="0.25">
      <c r="A428" s="1">
        <v>41870.958333333336</v>
      </c>
      <c r="B428">
        <v>1.3319799999999999</v>
      </c>
      <c r="C428">
        <v>1.33243</v>
      </c>
      <c r="D428">
        <v>1.3255300000000001</v>
      </c>
      <c r="E428">
        <v>1.3258700000000001</v>
      </c>
      <c r="F428">
        <f t="shared" si="68"/>
        <v>21.499999999998742</v>
      </c>
      <c r="G428">
        <f t="shared" si="71"/>
        <v>1</v>
      </c>
      <c r="H428" s="8">
        <f t="shared" si="69"/>
        <v>-4.5871559633026138E-3</v>
      </c>
      <c r="I428" s="9">
        <f t="shared" si="70"/>
        <v>-1.4012969219738686E-3</v>
      </c>
      <c r="J428">
        <f t="shared" si="64"/>
        <v>0</v>
      </c>
      <c r="K428">
        <f t="shared" si="65"/>
        <v>0</v>
      </c>
      <c r="L428">
        <f t="shared" si="62"/>
        <v>0</v>
      </c>
      <c r="M428">
        <f t="shared" si="63"/>
        <v>0</v>
      </c>
      <c r="N428">
        <f t="shared" si="66"/>
        <v>0</v>
      </c>
      <c r="O428">
        <f t="shared" si="67"/>
        <v>665.3000000000111</v>
      </c>
    </row>
    <row r="429" spans="1:15" x14ac:dyDescent="0.25">
      <c r="A429" s="1">
        <v>41871.958333333336</v>
      </c>
      <c r="B429">
        <v>1.3259000000000001</v>
      </c>
      <c r="C429">
        <v>1.32884</v>
      </c>
      <c r="D429">
        <v>1.3241700000000001</v>
      </c>
      <c r="E429">
        <v>1.32805</v>
      </c>
      <c r="F429">
        <f t="shared" si="68"/>
        <v>-41.100000000000577</v>
      </c>
      <c r="G429">
        <f t="shared" si="71"/>
        <v>0</v>
      </c>
      <c r="H429" s="8">
        <f t="shared" si="69"/>
        <v>1.6442034286920926E-3</v>
      </c>
      <c r="I429" s="9">
        <f t="shared" si="70"/>
        <v>-9.7669404251662928E-4</v>
      </c>
      <c r="J429">
        <f t="shared" si="64"/>
        <v>0</v>
      </c>
      <c r="K429">
        <f t="shared" si="65"/>
        <v>0</v>
      </c>
      <c r="L429">
        <f t="shared" si="62"/>
        <v>0</v>
      </c>
      <c r="M429">
        <f t="shared" si="63"/>
        <v>0</v>
      </c>
      <c r="N429">
        <f t="shared" si="66"/>
        <v>0</v>
      </c>
      <c r="O429">
        <f t="shared" si="67"/>
        <v>665.3000000000111</v>
      </c>
    </row>
    <row r="430" spans="1:15" x14ac:dyDescent="0.25">
      <c r="A430" s="1">
        <v>41872.958333333336</v>
      </c>
      <c r="B430">
        <v>1.32803</v>
      </c>
      <c r="C430">
        <v>1.3296600000000001</v>
      </c>
      <c r="D430">
        <v>1.32206</v>
      </c>
      <c r="E430">
        <v>1.32392</v>
      </c>
      <c r="F430">
        <f t="shared" si="68"/>
        <v>-2.8999999999990145</v>
      </c>
      <c r="G430">
        <f t="shared" si="71"/>
        <v>0</v>
      </c>
      <c r="H430" s="8">
        <f t="shared" si="69"/>
        <v>-3.1098226723391686E-3</v>
      </c>
      <c r="I430" s="9">
        <f t="shared" si="70"/>
        <v>-1.2160008829094071E-3</v>
      </c>
      <c r="J430">
        <f t="shared" si="64"/>
        <v>0</v>
      </c>
      <c r="K430">
        <f t="shared" si="65"/>
        <v>0</v>
      </c>
      <c r="L430">
        <f t="shared" si="62"/>
        <v>0</v>
      </c>
      <c r="M430">
        <f t="shared" si="63"/>
        <v>0</v>
      </c>
      <c r="N430">
        <f t="shared" si="66"/>
        <v>0</v>
      </c>
      <c r="O430">
        <f t="shared" si="67"/>
        <v>665.3000000000111</v>
      </c>
    </row>
    <row r="431" spans="1:15" x14ac:dyDescent="0.25">
      <c r="A431" s="1">
        <v>41875.958333333336</v>
      </c>
      <c r="B431">
        <v>1.31948</v>
      </c>
      <c r="C431">
        <v>1.3210299999999999</v>
      </c>
      <c r="D431">
        <v>1.31837</v>
      </c>
      <c r="E431">
        <v>1.3191900000000001</v>
      </c>
      <c r="F431">
        <f t="shared" si="68"/>
        <v>-25.000000000001688</v>
      </c>
      <c r="G431">
        <f t="shared" si="71"/>
        <v>0</v>
      </c>
      <c r="H431" s="8">
        <f t="shared" si="69"/>
        <v>-3.5727234273973396E-3</v>
      </c>
      <c r="I431" s="9">
        <f t="shared" si="70"/>
        <v>-1.6158413674340066E-3</v>
      </c>
      <c r="J431">
        <f t="shared" si="64"/>
        <v>0</v>
      </c>
      <c r="K431">
        <f t="shared" si="65"/>
        <v>0</v>
      </c>
      <c r="L431">
        <f t="shared" si="62"/>
        <v>0</v>
      </c>
      <c r="M431">
        <f t="shared" si="63"/>
        <v>0</v>
      </c>
      <c r="N431">
        <f t="shared" si="66"/>
        <v>0</v>
      </c>
      <c r="O431">
        <f t="shared" si="67"/>
        <v>665.3000000000111</v>
      </c>
    </row>
    <row r="432" spans="1:15" x14ac:dyDescent="0.25">
      <c r="A432" s="1">
        <v>41876.958333333336</v>
      </c>
      <c r="B432">
        <v>1.3191900000000001</v>
      </c>
      <c r="C432">
        <v>1.3214699999999999</v>
      </c>
      <c r="D432">
        <v>1.31646</v>
      </c>
      <c r="E432">
        <v>1.3166899999999999</v>
      </c>
      <c r="F432">
        <f t="shared" si="68"/>
        <v>25.700000000001832</v>
      </c>
      <c r="G432">
        <f t="shared" si="71"/>
        <v>1</v>
      </c>
      <c r="H432" s="8">
        <f t="shared" si="69"/>
        <v>-1.895102297622131E-3</v>
      </c>
      <c r="I432" s="9">
        <f t="shared" si="70"/>
        <v>-1.8583412468247407E-3</v>
      </c>
      <c r="J432">
        <f t="shared" si="64"/>
        <v>0</v>
      </c>
      <c r="K432">
        <f t="shared" si="65"/>
        <v>0</v>
      </c>
      <c r="L432">
        <f t="shared" si="62"/>
        <v>0</v>
      </c>
      <c r="M432">
        <f t="shared" si="63"/>
        <v>0</v>
      </c>
      <c r="N432">
        <f t="shared" si="66"/>
        <v>0</v>
      </c>
      <c r="O432">
        <f t="shared" si="67"/>
        <v>665.3000000000111</v>
      </c>
    </row>
    <row r="433" spans="1:15" x14ac:dyDescent="0.25">
      <c r="A433" s="1">
        <v>41877.958333333336</v>
      </c>
      <c r="B433">
        <v>1.3166899999999999</v>
      </c>
      <c r="C433">
        <v>1.32098</v>
      </c>
      <c r="D433">
        <v>1.3152600000000001</v>
      </c>
      <c r="E433">
        <v>1.3192600000000001</v>
      </c>
      <c r="F433">
        <f t="shared" si="68"/>
        <v>-10.799999999999699</v>
      </c>
      <c r="G433">
        <f t="shared" si="71"/>
        <v>0</v>
      </c>
      <c r="H433" s="8">
        <f t="shared" si="69"/>
        <v>1.9518641441798046E-3</v>
      </c>
      <c r="I433" s="9">
        <f t="shared" si="70"/>
        <v>-1.9230094417080068E-3</v>
      </c>
      <c r="J433">
        <f t="shared" si="64"/>
        <v>0</v>
      </c>
      <c r="K433">
        <f t="shared" si="65"/>
        <v>0</v>
      </c>
      <c r="L433">
        <f t="shared" si="62"/>
        <v>0</v>
      </c>
      <c r="M433">
        <f t="shared" si="63"/>
        <v>0</v>
      </c>
      <c r="N433">
        <f t="shared" si="66"/>
        <v>0</v>
      </c>
      <c r="O433">
        <f t="shared" si="67"/>
        <v>665.3000000000111</v>
      </c>
    </row>
    <row r="434" spans="1:15" x14ac:dyDescent="0.25">
      <c r="A434" s="1">
        <v>41878.958333333336</v>
      </c>
      <c r="B434">
        <v>1.31925</v>
      </c>
      <c r="C434">
        <v>1.3220799999999999</v>
      </c>
      <c r="D434">
        <v>1.3159700000000001</v>
      </c>
      <c r="E434">
        <v>1.3181700000000001</v>
      </c>
      <c r="F434">
        <f t="shared" si="68"/>
        <v>-50.600000000000648</v>
      </c>
      <c r="G434">
        <f t="shared" si="71"/>
        <v>0</v>
      </c>
      <c r="H434" s="8">
        <f t="shared" si="69"/>
        <v>-8.2622076012317525E-4</v>
      </c>
      <c r="I434" s="9">
        <f t="shared" si="70"/>
        <v>-1.7072000360665723E-3</v>
      </c>
      <c r="J434">
        <f t="shared" si="64"/>
        <v>0</v>
      </c>
      <c r="K434">
        <f t="shared" si="65"/>
        <v>0</v>
      </c>
      <c r="L434">
        <f t="shared" si="62"/>
        <v>0</v>
      </c>
      <c r="M434">
        <f t="shared" si="63"/>
        <v>0</v>
      </c>
      <c r="N434">
        <f t="shared" si="66"/>
        <v>0</v>
      </c>
      <c r="O434">
        <f t="shared" si="67"/>
        <v>665.3000000000111</v>
      </c>
    </row>
    <row r="435" spans="1:15" x14ac:dyDescent="0.25">
      <c r="A435" s="1">
        <v>41879.958333333336</v>
      </c>
      <c r="B435">
        <v>1.3181700000000001</v>
      </c>
      <c r="C435">
        <v>1.3196000000000001</v>
      </c>
      <c r="D435">
        <v>1.31311</v>
      </c>
      <c r="E435">
        <v>1.31311</v>
      </c>
      <c r="F435">
        <f t="shared" si="68"/>
        <v>0.79999999999857963</v>
      </c>
      <c r="G435">
        <f t="shared" si="71"/>
        <v>1</v>
      </c>
      <c r="H435" s="8">
        <f t="shared" si="69"/>
        <v>-3.8386551051837747E-3</v>
      </c>
      <c r="I435" s="9">
        <f t="shared" si="70"/>
        <v>-1.7792015816370382E-3</v>
      </c>
      <c r="J435">
        <f t="shared" si="64"/>
        <v>0</v>
      </c>
      <c r="K435">
        <f t="shared" si="65"/>
        <v>0</v>
      </c>
      <c r="L435">
        <f t="shared" si="62"/>
        <v>0</v>
      </c>
      <c r="M435">
        <f t="shared" si="63"/>
        <v>0</v>
      </c>
      <c r="N435">
        <f t="shared" si="66"/>
        <v>0</v>
      </c>
      <c r="O435">
        <f t="shared" si="67"/>
        <v>665.3000000000111</v>
      </c>
    </row>
    <row r="436" spans="1:15" x14ac:dyDescent="0.25">
      <c r="A436" s="1">
        <v>41882.958333333336</v>
      </c>
      <c r="B436">
        <v>1.3127200000000001</v>
      </c>
      <c r="C436">
        <v>1.31454</v>
      </c>
      <c r="D436">
        <v>1.3119000000000001</v>
      </c>
      <c r="E436">
        <v>1.3128</v>
      </c>
      <c r="F436">
        <f t="shared" si="68"/>
        <v>5.1000000000001044</v>
      </c>
      <c r="G436">
        <f t="shared" si="71"/>
        <v>1</v>
      </c>
      <c r="H436" s="8">
        <f t="shared" si="69"/>
        <v>-2.3608075484915503E-4</v>
      </c>
      <c r="I436" s="9">
        <f t="shared" si="70"/>
        <v>-1.2353171805803559E-3</v>
      </c>
      <c r="J436">
        <f t="shared" si="64"/>
        <v>0</v>
      </c>
      <c r="K436">
        <f t="shared" si="65"/>
        <v>0</v>
      </c>
      <c r="L436">
        <f t="shared" si="62"/>
        <v>0</v>
      </c>
      <c r="M436">
        <f t="shared" si="63"/>
        <v>0</v>
      </c>
      <c r="N436">
        <f t="shared" si="66"/>
        <v>0</v>
      </c>
      <c r="O436">
        <f t="shared" si="67"/>
        <v>665.3000000000111</v>
      </c>
    </row>
    <row r="437" spans="1:15" x14ac:dyDescent="0.25">
      <c r="A437" s="1">
        <v>41883.958333333336</v>
      </c>
      <c r="B437">
        <v>1.3127800000000001</v>
      </c>
      <c r="C437">
        <v>1.3136699999999999</v>
      </c>
      <c r="D437">
        <v>1.3110200000000001</v>
      </c>
      <c r="E437">
        <v>1.3132900000000001</v>
      </c>
      <c r="F437">
        <f t="shared" si="68"/>
        <v>16.899999999999693</v>
      </c>
      <c r="G437">
        <f t="shared" si="71"/>
        <v>1</v>
      </c>
      <c r="H437" s="8">
        <f t="shared" si="69"/>
        <v>3.732480195004495E-4</v>
      </c>
      <c r="I437" s="9">
        <f t="shared" si="70"/>
        <v>-1.3941866067293113E-3</v>
      </c>
      <c r="J437">
        <f t="shared" si="64"/>
        <v>0</v>
      </c>
      <c r="K437">
        <f t="shared" si="65"/>
        <v>0</v>
      </c>
      <c r="L437">
        <f t="shared" si="62"/>
        <v>0</v>
      </c>
      <c r="M437">
        <f t="shared" si="63"/>
        <v>0</v>
      </c>
      <c r="N437">
        <f t="shared" si="66"/>
        <v>0</v>
      </c>
      <c r="O437">
        <f t="shared" si="67"/>
        <v>665.3000000000111</v>
      </c>
    </row>
    <row r="438" spans="1:15" x14ac:dyDescent="0.25">
      <c r="A438" s="1">
        <v>41884.958333333336</v>
      </c>
      <c r="B438">
        <v>1.3132699999999999</v>
      </c>
      <c r="C438">
        <v>1.31599</v>
      </c>
      <c r="D438">
        <v>1.3122</v>
      </c>
      <c r="E438">
        <v>1.3149599999999999</v>
      </c>
      <c r="F438">
        <f t="shared" si="68"/>
        <v>-206.39999999999992</v>
      </c>
      <c r="G438">
        <f t="shared" si="71"/>
        <v>0</v>
      </c>
      <c r="H438" s="8">
        <f t="shared" si="69"/>
        <v>1.2716155609193702E-3</v>
      </c>
      <c r="I438" s="9">
        <f t="shared" si="70"/>
        <v>-8.4650682757199391E-4</v>
      </c>
      <c r="J438">
        <f t="shared" si="64"/>
        <v>0</v>
      </c>
      <c r="K438">
        <f t="shared" si="65"/>
        <v>0</v>
      </c>
      <c r="L438">
        <f t="shared" si="62"/>
        <v>0</v>
      </c>
      <c r="M438">
        <f t="shared" si="63"/>
        <v>0</v>
      </c>
      <c r="N438">
        <f t="shared" si="66"/>
        <v>0</v>
      </c>
      <c r="O438">
        <f t="shared" si="67"/>
        <v>665.3000000000111</v>
      </c>
    </row>
    <row r="439" spans="1:15" x14ac:dyDescent="0.25">
      <c r="A439" s="1">
        <v>41885.958333333336</v>
      </c>
      <c r="B439">
        <v>1.3149599999999999</v>
      </c>
      <c r="C439">
        <v>1.3153900000000001</v>
      </c>
      <c r="D439">
        <v>1.2920199999999999</v>
      </c>
      <c r="E439">
        <v>1.2943199999999999</v>
      </c>
      <c r="F439">
        <f t="shared" si="68"/>
        <v>7.0000000000014495</v>
      </c>
      <c r="G439">
        <f t="shared" si="71"/>
        <v>1</v>
      </c>
      <c r="H439" s="8">
        <f t="shared" si="69"/>
        <v>-1.5696294944332889E-2</v>
      </c>
      <c r="I439" s="9">
        <f t="shared" si="70"/>
        <v>-2.3619532671889376E-3</v>
      </c>
      <c r="J439">
        <f t="shared" si="64"/>
        <v>0</v>
      </c>
      <c r="K439">
        <f t="shared" si="65"/>
        <v>0</v>
      </c>
      <c r="L439">
        <f t="shared" si="62"/>
        <v>0</v>
      </c>
      <c r="M439">
        <f t="shared" si="63"/>
        <v>0</v>
      </c>
      <c r="N439">
        <f t="shared" si="66"/>
        <v>0</v>
      </c>
      <c r="O439">
        <f t="shared" si="67"/>
        <v>665.3000000000111</v>
      </c>
    </row>
    <row r="440" spans="1:15" x14ac:dyDescent="0.25">
      <c r="A440" s="1">
        <v>41886.958333333336</v>
      </c>
      <c r="B440">
        <v>1.2943499999999999</v>
      </c>
      <c r="C440">
        <v>1.29878</v>
      </c>
      <c r="D440">
        <v>1.2921899999999999</v>
      </c>
      <c r="E440">
        <v>1.29505</v>
      </c>
      <c r="F440">
        <f t="shared" si="68"/>
        <v>-61.200000000001253</v>
      </c>
      <c r="G440">
        <f t="shared" si="71"/>
        <v>0</v>
      </c>
      <c r="H440" s="8">
        <f t="shared" si="69"/>
        <v>5.6400271957479653E-4</v>
      </c>
      <c r="I440" s="9">
        <f t="shared" si="70"/>
        <v>-2.0545651400393217E-3</v>
      </c>
      <c r="J440">
        <f t="shared" si="64"/>
        <v>0</v>
      </c>
      <c r="K440">
        <f t="shared" si="65"/>
        <v>0</v>
      </c>
      <c r="L440">
        <f t="shared" si="62"/>
        <v>0</v>
      </c>
      <c r="M440">
        <f t="shared" si="63"/>
        <v>0</v>
      </c>
      <c r="N440">
        <f t="shared" si="66"/>
        <v>0</v>
      </c>
      <c r="O440">
        <f t="shared" si="67"/>
        <v>665.3000000000111</v>
      </c>
    </row>
    <row r="441" spans="1:15" x14ac:dyDescent="0.25">
      <c r="A441" s="1">
        <v>41889.958333333336</v>
      </c>
      <c r="B441">
        <v>1.29556</v>
      </c>
      <c r="C441">
        <v>1.2959000000000001</v>
      </c>
      <c r="D441">
        <v>1.2881400000000001</v>
      </c>
      <c r="E441">
        <v>1.2894399999999999</v>
      </c>
      <c r="F441">
        <f t="shared" si="68"/>
        <v>42.600000000001529</v>
      </c>
      <c r="G441">
        <f t="shared" si="71"/>
        <v>1</v>
      </c>
      <c r="H441" s="8">
        <f t="shared" si="69"/>
        <v>-4.3318790780280114E-3</v>
      </c>
      <c r="I441" s="9">
        <f t="shared" si="70"/>
        <v>-2.8400330428152987E-3</v>
      </c>
      <c r="J441">
        <f t="shared" si="64"/>
        <v>0</v>
      </c>
      <c r="K441">
        <f t="shared" si="65"/>
        <v>0</v>
      </c>
      <c r="L441">
        <f t="shared" si="62"/>
        <v>0</v>
      </c>
      <c r="M441">
        <f t="shared" si="63"/>
        <v>0</v>
      </c>
      <c r="N441">
        <f t="shared" si="66"/>
        <v>0</v>
      </c>
      <c r="O441">
        <f t="shared" si="67"/>
        <v>665.3000000000111</v>
      </c>
    </row>
    <row r="442" spans="1:15" x14ac:dyDescent="0.25">
      <c r="A442" s="1">
        <v>41890.958333333336</v>
      </c>
      <c r="B442">
        <v>1.2894399999999999</v>
      </c>
      <c r="C442">
        <v>1.2957399999999999</v>
      </c>
      <c r="D442">
        <v>1.2859400000000001</v>
      </c>
      <c r="E442">
        <v>1.2937000000000001</v>
      </c>
      <c r="F442">
        <f t="shared" si="68"/>
        <v>-20.400000000000418</v>
      </c>
      <c r="G442">
        <f t="shared" si="71"/>
        <v>0</v>
      </c>
      <c r="H442" s="8">
        <f t="shared" si="69"/>
        <v>3.3037597716838452E-3</v>
      </c>
      <c r="I442" s="9">
        <f t="shared" si="70"/>
        <v>-2.3237854763394211E-3</v>
      </c>
      <c r="J442">
        <f t="shared" si="64"/>
        <v>0</v>
      </c>
      <c r="K442">
        <f t="shared" si="65"/>
        <v>0</v>
      </c>
      <c r="L442">
        <f t="shared" si="62"/>
        <v>0</v>
      </c>
      <c r="M442">
        <f t="shared" si="63"/>
        <v>0</v>
      </c>
      <c r="N442">
        <f t="shared" si="66"/>
        <v>0</v>
      </c>
      <c r="O442">
        <f t="shared" si="67"/>
        <v>665.3000000000111</v>
      </c>
    </row>
    <row r="443" spans="1:15" x14ac:dyDescent="0.25">
      <c r="A443" s="1">
        <v>41891.958333333336</v>
      </c>
      <c r="B443">
        <v>1.2937000000000001</v>
      </c>
      <c r="C443">
        <v>1.2962899999999999</v>
      </c>
      <c r="D443">
        <v>1.2883800000000001</v>
      </c>
      <c r="E443">
        <v>1.29166</v>
      </c>
      <c r="F443">
        <f t="shared" si="68"/>
        <v>7.0000000000014495</v>
      </c>
      <c r="G443">
        <f t="shared" si="71"/>
        <v>1</v>
      </c>
      <c r="H443" s="8">
        <f t="shared" si="69"/>
        <v>-1.5768725361366975E-3</v>
      </c>
      <c r="I443" s="9">
        <f t="shared" si="70"/>
        <v>-2.0410626552085365E-3</v>
      </c>
      <c r="J443">
        <f t="shared" si="64"/>
        <v>0</v>
      </c>
      <c r="K443">
        <f t="shared" si="65"/>
        <v>0</v>
      </c>
      <c r="L443">
        <f t="shared" si="62"/>
        <v>0</v>
      </c>
      <c r="M443">
        <f t="shared" si="63"/>
        <v>0</v>
      </c>
      <c r="N443">
        <f t="shared" si="66"/>
        <v>0</v>
      </c>
      <c r="O443">
        <f t="shared" si="67"/>
        <v>665.3000000000111</v>
      </c>
    </row>
    <row r="444" spans="1:15" x14ac:dyDescent="0.25">
      <c r="A444" s="1">
        <v>41892.958333333336</v>
      </c>
      <c r="B444">
        <v>1.29165</v>
      </c>
      <c r="C444">
        <v>1.2951699999999999</v>
      </c>
      <c r="D444">
        <v>1.2897000000000001</v>
      </c>
      <c r="E444">
        <v>1.2923500000000001</v>
      </c>
      <c r="F444">
        <f t="shared" si="68"/>
        <v>38.400000000000659</v>
      </c>
      <c r="G444">
        <f t="shared" si="71"/>
        <v>1</v>
      </c>
      <c r="H444" s="8">
        <f t="shared" si="69"/>
        <v>5.3419630552942188E-4</v>
      </c>
      <c r="I444" s="9">
        <f t="shared" si="70"/>
        <v>-1.9447780226612144E-3</v>
      </c>
      <c r="J444">
        <f t="shared" si="64"/>
        <v>0</v>
      </c>
      <c r="K444">
        <f t="shared" si="65"/>
        <v>0</v>
      </c>
      <c r="L444">
        <f t="shared" si="62"/>
        <v>0</v>
      </c>
      <c r="M444">
        <f t="shared" si="63"/>
        <v>0</v>
      </c>
      <c r="N444">
        <f t="shared" si="66"/>
        <v>0</v>
      </c>
      <c r="O444">
        <f t="shared" si="67"/>
        <v>665.3000000000111</v>
      </c>
    </row>
    <row r="445" spans="1:15" x14ac:dyDescent="0.25">
      <c r="A445" s="1">
        <v>41893.958333333336</v>
      </c>
      <c r="B445">
        <v>1.2923199999999999</v>
      </c>
      <c r="C445">
        <v>1.29793</v>
      </c>
      <c r="D445">
        <v>1.29088</v>
      </c>
      <c r="E445">
        <v>1.29616</v>
      </c>
      <c r="F445">
        <f t="shared" si="68"/>
        <v>-32.200000000000003</v>
      </c>
      <c r="G445">
        <f t="shared" si="71"/>
        <v>0</v>
      </c>
      <c r="H445" s="8">
        <f t="shared" si="69"/>
        <v>2.9481177699539618E-3</v>
      </c>
      <c r="I445" s="9">
        <f t="shared" si="70"/>
        <v>-1.6229193038545253E-3</v>
      </c>
      <c r="J445">
        <f t="shared" si="64"/>
        <v>0</v>
      </c>
      <c r="K445">
        <f t="shared" si="65"/>
        <v>0</v>
      </c>
      <c r="L445">
        <f t="shared" si="62"/>
        <v>0</v>
      </c>
      <c r="M445">
        <f t="shared" si="63"/>
        <v>0</v>
      </c>
      <c r="N445">
        <f t="shared" si="66"/>
        <v>0</v>
      </c>
      <c r="O445">
        <f t="shared" si="67"/>
        <v>665.3000000000111</v>
      </c>
    </row>
    <row r="446" spans="1:15" x14ac:dyDescent="0.25">
      <c r="A446" s="1">
        <v>41896.958333333336</v>
      </c>
      <c r="B446">
        <v>1.2971900000000001</v>
      </c>
      <c r="C446">
        <v>1.2972699999999999</v>
      </c>
      <c r="D446">
        <v>1.2908599999999999</v>
      </c>
      <c r="E446">
        <v>1.2939700000000001</v>
      </c>
      <c r="F446">
        <f t="shared" si="68"/>
        <v>19.800000000000928</v>
      </c>
      <c r="G446">
        <f t="shared" si="71"/>
        <v>1</v>
      </c>
      <c r="H446" s="8">
        <f t="shared" si="69"/>
        <v>-1.6896062214540875E-3</v>
      </c>
      <c r="I446" s="9">
        <f t="shared" si="70"/>
        <v>-1.9930720266512075E-3</v>
      </c>
      <c r="J446">
        <f t="shared" si="64"/>
        <v>0</v>
      </c>
      <c r="K446">
        <f t="shared" si="65"/>
        <v>0</v>
      </c>
      <c r="L446">
        <f t="shared" si="62"/>
        <v>0</v>
      </c>
      <c r="M446">
        <f t="shared" si="63"/>
        <v>0</v>
      </c>
      <c r="N446">
        <f t="shared" si="66"/>
        <v>0</v>
      </c>
      <c r="O446">
        <f t="shared" si="67"/>
        <v>665.3000000000111</v>
      </c>
    </row>
    <row r="447" spans="1:15" x14ac:dyDescent="0.25">
      <c r="A447" s="1">
        <v>41897.958333333336</v>
      </c>
      <c r="B447">
        <v>1.2939499999999999</v>
      </c>
      <c r="C447">
        <v>1.2995000000000001</v>
      </c>
      <c r="D447">
        <v>1.29223</v>
      </c>
      <c r="E447">
        <v>1.29593</v>
      </c>
      <c r="F447">
        <f t="shared" si="68"/>
        <v>-94.799999999999329</v>
      </c>
      <c r="G447">
        <f t="shared" si="71"/>
        <v>0</v>
      </c>
      <c r="H447" s="8">
        <f t="shared" si="69"/>
        <v>1.5147182701298334E-3</v>
      </c>
      <c r="I447" s="9">
        <f t="shared" si="70"/>
        <v>1.5830462515663279E-4</v>
      </c>
      <c r="J447">
        <f t="shared" si="64"/>
        <v>0</v>
      </c>
      <c r="K447">
        <f t="shared" si="65"/>
        <v>0</v>
      </c>
      <c r="L447">
        <f t="shared" si="62"/>
        <v>0</v>
      </c>
      <c r="M447">
        <f t="shared" si="63"/>
        <v>0</v>
      </c>
      <c r="N447">
        <f t="shared" si="66"/>
        <v>0</v>
      </c>
      <c r="O447">
        <f t="shared" si="67"/>
        <v>665.3000000000111</v>
      </c>
    </row>
    <row r="448" spans="1:15" x14ac:dyDescent="0.25">
      <c r="A448" s="1">
        <v>41898.958333333336</v>
      </c>
      <c r="B448">
        <v>1.29592</v>
      </c>
      <c r="C448">
        <v>1.29813</v>
      </c>
      <c r="D448">
        <v>1.2851999999999999</v>
      </c>
      <c r="E448">
        <v>1.28644</v>
      </c>
      <c r="F448">
        <f t="shared" si="68"/>
        <v>57.000000000000384</v>
      </c>
      <c r="G448">
        <f t="shared" si="71"/>
        <v>1</v>
      </c>
      <c r="H448" s="8">
        <f t="shared" si="69"/>
        <v>-7.3229263926292143E-3</v>
      </c>
      <c r="I448" s="9">
        <f t="shared" si="70"/>
        <v>-8.2756151386886856E-4</v>
      </c>
      <c r="J448">
        <f t="shared" si="64"/>
        <v>0</v>
      </c>
      <c r="K448">
        <f t="shared" si="65"/>
        <v>0</v>
      </c>
      <c r="L448">
        <f t="shared" si="62"/>
        <v>0</v>
      </c>
      <c r="M448">
        <f t="shared" si="63"/>
        <v>0</v>
      </c>
      <c r="N448">
        <f t="shared" si="66"/>
        <v>0</v>
      </c>
      <c r="O448">
        <f t="shared" si="67"/>
        <v>665.3000000000111</v>
      </c>
    </row>
    <row r="449" spans="1:15" x14ac:dyDescent="0.25">
      <c r="A449" s="1">
        <v>41899.958333333336</v>
      </c>
      <c r="B449">
        <v>1.28644</v>
      </c>
      <c r="C449">
        <v>1.2930200000000001</v>
      </c>
      <c r="D449">
        <v>1.2834399999999999</v>
      </c>
      <c r="E449">
        <v>1.2921400000000001</v>
      </c>
      <c r="F449">
        <f t="shared" si="68"/>
        <v>-93.900000000000091</v>
      </c>
      <c r="G449">
        <f t="shared" si="71"/>
        <v>0</v>
      </c>
      <c r="H449" s="8">
        <f t="shared" si="69"/>
        <v>4.4308323746151679E-3</v>
      </c>
      <c r="I449" s="9">
        <f t="shared" si="70"/>
        <v>2.6777741771152885E-4</v>
      </c>
      <c r="J449">
        <f t="shared" si="64"/>
        <v>0</v>
      </c>
      <c r="K449">
        <f t="shared" si="65"/>
        <v>0</v>
      </c>
      <c r="L449">
        <f t="shared" si="62"/>
        <v>0</v>
      </c>
      <c r="M449">
        <f t="shared" si="63"/>
        <v>0</v>
      </c>
      <c r="N449">
        <f t="shared" si="66"/>
        <v>0</v>
      </c>
      <c r="O449">
        <f t="shared" si="67"/>
        <v>665.3000000000111</v>
      </c>
    </row>
    <row r="450" spans="1:15" x14ac:dyDescent="0.25">
      <c r="A450" s="1">
        <v>41900.958333333336</v>
      </c>
      <c r="B450">
        <v>1.2922</v>
      </c>
      <c r="C450">
        <v>1.29288</v>
      </c>
      <c r="D450">
        <v>1.2827500000000001</v>
      </c>
      <c r="E450">
        <v>1.28281</v>
      </c>
      <c r="F450">
        <f t="shared" si="68"/>
        <v>15.700000000000713</v>
      </c>
      <c r="G450">
        <f t="shared" si="71"/>
        <v>1</v>
      </c>
      <c r="H450" s="8">
        <f t="shared" si="69"/>
        <v>-7.2205798133330168E-3</v>
      </c>
      <c r="I450" s="9">
        <f t="shared" si="70"/>
        <v>-1.0477650304155789E-3</v>
      </c>
      <c r="J450">
        <f t="shared" si="64"/>
        <v>0</v>
      </c>
      <c r="K450">
        <f t="shared" si="65"/>
        <v>0</v>
      </c>
      <c r="L450">
        <f t="shared" ref="L450:L513" si="72">IF(AND(I450&gt;$S$4,I450&lt;=$T$4),F450,0)</f>
        <v>0</v>
      </c>
      <c r="M450">
        <f t="shared" ref="M450:M513" si="73">IF(AND(I450&gt;$S$5,I450&lt;=$T$5),F450,0)</f>
        <v>0</v>
      </c>
      <c r="N450">
        <f t="shared" si="66"/>
        <v>0</v>
      </c>
      <c r="O450">
        <f t="shared" si="67"/>
        <v>665.3000000000111</v>
      </c>
    </row>
    <row r="451" spans="1:15" x14ac:dyDescent="0.25">
      <c r="A451" s="1">
        <v>41903.958333333336</v>
      </c>
      <c r="B451">
        <v>1.28331</v>
      </c>
      <c r="C451">
        <v>1.28677</v>
      </c>
      <c r="D451">
        <v>1.28162</v>
      </c>
      <c r="E451">
        <v>1.28488</v>
      </c>
      <c r="F451">
        <f t="shared" si="68"/>
        <v>-2.4000000000001798</v>
      </c>
      <c r="G451">
        <f t="shared" si="71"/>
        <v>0</v>
      </c>
      <c r="H451" s="8">
        <f t="shared" si="69"/>
        <v>1.6136450448624995E-3</v>
      </c>
      <c r="I451" s="9">
        <f t="shared" si="70"/>
        <v>-6.4895033279067926E-4</v>
      </c>
      <c r="J451">
        <f t="shared" ref="J451:J514" si="74">IF(AND(I451&gt;$S$2,I451&lt;=$T$2),F451,0)</f>
        <v>0</v>
      </c>
      <c r="K451">
        <f t="shared" ref="K451:K514" si="75">IF(AND(I451&gt;$S$3,I451&lt;=$T$3),F451,0)</f>
        <v>0</v>
      </c>
      <c r="L451">
        <f t="shared" si="72"/>
        <v>0</v>
      </c>
      <c r="M451">
        <f t="shared" si="73"/>
        <v>0</v>
      </c>
      <c r="N451">
        <f t="shared" ref="N451:N514" si="76">L451+K451+J451+M451</f>
        <v>0</v>
      </c>
      <c r="O451">
        <f t="shared" ref="O451:O514" si="77">N451+O450</f>
        <v>665.3000000000111</v>
      </c>
    </row>
    <row r="452" spans="1:15" x14ac:dyDescent="0.25">
      <c r="A452" s="1">
        <v>41904.958333333336</v>
      </c>
      <c r="B452">
        <v>1.28488</v>
      </c>
      <c r="C452">
        <v>1.2901199999999999</v>
      </c>
      <c r="D452">
        <v>1.28426</v>
      </c>
      <c r="E452">
        <v>1.28464</v>
      </c>
      <c r="F452">
        <f t="shared" ref="F452:F515" si="78">(E453-B453)*10000</f>
        <v>-66.29999999999913</v>
      </c>
      <c r="G452">
        <f t="shared" si="71"/>
        <v>0</v>
      </c>
      <c r="H452" s="8">
        <f t="shared" ref="H452:H515" si="79">E452/E451-1</f>
        <v>-1.8678787124093432E-4</v>
      </c>
      <c r="I452" s="9">
        <f t="shared" si="70"/>
        <v>-7.3907335488697379E-4</v>
      </c>
      <c r="J452">
        <f t="shared" si="74"/>
        <v>0</v>
      </c>
      <c r="K452">
        <f t="shared" si="75"/>
        <v>0</v>
      </c>
      <c r="L452">
        <f t="shared" si="72"/>
        <v>0</v>
      </c>
      <c r="M452">
        <f t="shared" si="73"/>
        <v>0</v>
      </c>
      <c r="N452">
        <f t="shared" si="76"/>
        <v>0</v>
      </c>
      <c r="O452">
        <f t="shared" si="77"/>
        <v>665.3000000000111</v>
      </c>
    </row>
    <row r="453" spans="1:15" x14ac:dyDescent="0.25">
      <c r="A453" s="1">
        <v>41905.958333333336</v>
      </c>
      <c r="B453">
        <v>1.2846299999999999</v>
      </c>
      <c r="C453">
        <v>1.2863599999999999</v>
      </c>
      <c r="D453">
        <v>1.2774099999999999</v>
      </c>
      <c r="E453">
        <v>1.278</v>
      </c>
      <c r="F453">
        <f t="shared" si="78"/>
        <v>-29.900000000000482</v>
      </c>
      <c r="G453">
        <f t="shared" si="71"/>
        <v>0</v>
      </c>
      <c r="H453" s="8">
        <f t="shared" si="79"/>
        <v>-5.1687632332793054E-3</v>
      </c>
      <c r="I453" s="9">
        <f t="shared" si="70"/>
        <v>-1.7536834802911322E-3</v>
      </c>
      <c r="J453">
        <f t="shared" si="74"/>
        <v>0</v>
      </c>
      <c r="K453">
        <f t="shared" si="75"/>
        <v>0</v>
      </c>
      <c r="L453">
        <f t="shared" si="72"/>
        <v>0</v>
      </c>
      <c r="M453">
        <f t="shared" si="73"/>
        <v>0</v>
      </c>
      <c r="N453">
        <f t="shared" si="76"/>
        <v>0</v>
      </c>
      <c r="O453">
        <f t="shared" si="77"/>
        <v>665.3000000000111</v>
      </c>
    </row>
    <row r="454" spans="1:15" x14ac:dyDescent="0.25">
      <c r="A454" s="1">
        <v>41906.958333333336</v>
      </c>
      <c r="B454">
        <v>1.2780100000000001</v>
      </c>
      <c r="C454">
        <v>1.2783199999999999</v>
      </c>
      <c r="D454">
        <v>1.2697000000000001</v>
      </c>
      <c r="E454">
        <v>1.27502</v>
      </c>
      <c r="F454">
        <f t="shared" si="78"/>
        <v>-68.200000000000486</v>
      </c>
      <c r="G454">
        <f t="shared" si="71"/>
        <v>0</v>
      </c>
      <c r="H454" s="8">
        <f t="shared" si="79"/>
        <v>-2.3317683881064477E-3</v>
      </c>
      <c r="I454" s="9">
        <f t="shared" si="70"/>
        <v>-1.8339537511226772E-3</v>
      </c>
      <c r="J454">
        <f t="shared" si="74"/>
        <v>0</v>
      </c>
      <c r="K454">
        <f t="shared" si="75"/>
        <v>0</v>
      </c>
      <c r="L454">
        <f t="shared" si="72"/>
        <v>0</v>
      </c>
      <c r="M454">
        <f t="shared" si="73"/>
        <v>0</v>
      </c>
      <c r="N454">
        <f t="shared" si="76"/>
        <v>0</v>
      </c>
      <c r="O454">
        <f t="shared" si="77"/>
        <v>665.3000000000111</v>
      </c>
    </row>
    <row r="455" spans="1:15" x14ac:dyDescent="0.25">
      <c r="A455" s="1">
        <v>41907.958333333336</v>
      </c>
      <c r="B455">
        <v>1.27502</v>
      </c>
      <c r="C455">
        <v>1.27607</v>
      </c>
      <c r="D455">
        <v>1.26769</v>
      </c>
      <c r="E455">
        <v>1.2682</v>
      </c>
      <c r="F455">
        <f t="shared" si="78"/>
        <v>3.9999999999995595</v>
      </c>
      <c r="G455">
        <f t="shared" si="71"/>
        <v>1</v>
      </c>
      <c r="H455" s="8">
        <f t="shared" si="79"/>
        <v>-5.3489357029693485E-3</v>
      </c>
      <c r="I455" s="9">
        <f t="shared" si="70"/>
        <v>-2.691910497760075E-3</v>
      </c>
      <c r="J455">
        <f t="shared" si="74"/>
        <v>0</v>
      </c>
      <c r="K455">
        <f t="shared" si="75"/>
        <v>0</v>
      </c>
      <c r="L455">
        <f t="shared" si="72"/>
        <v>0</v>
      </c>
      <c r="M455">
        <f t="shared" si="73"/>
        <v>0</v>
      </c>
      <c r="N455">
        <f t="shared" si="76"/>
        <v>0</v>
      </c>
      <c r="O455">
        <f t="shared" si="77"/>
        <v>665.3000000000111</v>
      </c>
    </row>
    <row r="456" spans="1:15" x14ac:dyDescent="0.25">
      <c r="A456" s="1">
        <v>41910.958333333336</v>
      </c>
      <c r="B456">
        <v>1.2680800000000001</v>
      </c>
      <c r="C456">
        <v>1.2714700000000001</v>
      </c>
      <c r="D456">
        <v>1.2663599999999999</v>
      </c>
      <c r="E456">
        <v>1.2684800000000001</v>
      </c>
      <c r="F456">
        <f t="shared" si="78"/>
        <v>-54.800000000001518</v>
      </c>
      <c r="G456">
        <f t="shared" si="71"/>
        <v>0</v>
      </c>
      <c r="H456" s="8">
        <f t="shared" si="79"/>
        <v>2.2078536508440827E-4</v>
      </c>
      <c r="I456" s="9">
        <f t="shared" si="70"/>
        <v>-1.7489465280458721E-3</v>
      </c>
      <c r="J456">
        <f t="shared" si="74"/>
        <v>0</v>
      </c>
      <c r="K456">
        <f t="shared" si="75"/>
        <v>0</v>
      </c>
      <c r="L456">
        <f t="shared" si="72"/>
        <v>0</v>
      </c>
      <c r="M456">
        <f t="shared" si="73"/>
        <v>0</v>
      </c>
      <c r="N456">
        <f t="shared" si="76"/>
        <v>0</v>
      </c>
      <c r="O456">
        <f t="shared" si="77"/>
        <v>665.3000000000111</v>
      </c>
    </row>
    <row r="457" spans="1:15" x14ac:dyDescent="0.25">
      <c r="A457" s="1">
        <v>41911.958333333336</v>
      </c>
      <c r="B457">
        <v>1.2684800000000001</v>
      </c>
      <c r="C457">
        <v>1.2702199999999999</v>
      </c>
      <c r="D457">
        <v>1.2571000000000001</v>
      </c>
      <c r="E457">
        <v>1.2629999999999999</v>
      </c>
      <c r="F457">
        <f t="shared" si="78"/>
        <v>-8.0000000000013394</v>
      </c>
      <c r="G457">
        <f t="shared" si="71"/>
        <v>0</v>
      </c>
      <c r="H457" s="8">
        <f t="shared" si="79"/>
        <v>-4.3201311806257969E-3</v>
      </c>
      <c r="I457" s="9">
        <f t="shared" si="70"/>
        <v>-2.8428169724509927E-3</v>
      </c>
      <c r="J457">
        <f t="shared" si="74"/>
        <v>0</v>
      </c>
      <c r="K457">
        <f t="shared" si="75"/>
        <v>0</v>
      </c>
      <c r="L457">
        <f t="shared" si="72"/>
        <v>0</v>
      </c>
      <c r="M457">
        <f t="shared" si="73"/>
        <v>0</v>
      </c>
      <c r="N457">
        <f t="shared" si="76"/>
        <v>0</v>
      </c>
      <c r="O457">
        <f t="shared" si="77"/>
        <v>665.3000000000111</v>
      </c>
    </row>
    <row r="458" spans="1:15" x14ac:dyDescent="0.25">
      <c r="A458" s="1">
        <v>41912.958333333336</v>
      </c>
      <c r="B458">
        <v>1.2630300000000001</v>
      </c>
      <c r="C458">
        <v>1.26396</v>
      </c>
      <c r="D458">
        <v>1.2583599999999999</v>
      </c>
      <c r="E458">
        <v>1.26223</v>
      </c>
      <c r="F458">
        <f t="shared" si="78"/>
        <v>46.200000000000685</v>
      </c>
      <c r="G458">
        <f t="shared" si="71"/>
        <v>1</v>
      </c>
      <c r="H458" s="8">
        <f t="shared" si="79"/>
        <v>-6.0965954077585316E-4</v>
      </c>
      <c r="I458" s="9">
        <f t="shared" ref="I458:I521" si="80">AVERAGE(H451:H458)</f>
        <v>-2.0164519383813473E-3</v>
      </c>
      <c r="J458">
        <f t="shared" si="74"/>
        <v>0</v>
      </c>
      <c r="K458">
        <f t="shared" si="75"/>
        <v>0</v>
      </c>
      <c r="L458">
        <f t="shared" si="72"/>
        <v>0</v>
      </c>
      <c r="M458">
        <f t="shared" si="73"/>
        <v>0</v>
      </c>
      <c r="N458">
        <f t="shared" si="76"/>
        <v>0</v>
      </c>
      <c r="O458">
        <f t="shared" si="77"/>
        <v>665.3000000000111</v>
      </c>
    </row>
    <row r="459" spans="1:15" x14ac:dyDescent="0.25">
      <c r="A459" s="1">
        <v>41913.958333333336</v>
      </c>
      <c r="B459">
        <v>1.26223</v>
      </c>
      <c r="C459">
        <v>1.2698700000000001</v>
      </c>
      <c r="D459">
        <v>1.2613799999999999</v>
      </c>
      <c r="E459">
        <v>1.26685</v>
      </c>
      <c r="F459">
        <f t="shared" si="78"/>
        <v>-153.60000000000039</v>
      </c>
      <c r="G459">
        <f t="shared" si="71"/>
        <v>0</v>
      </c>
      <c r="H459" s="8">
        <f t="shared" si="79"/>
        <v>3.6601887136258338E-3</v>
      </c>
      <c r="I459" s="9">
        <f t="shared" si="80"/>
        <v>-1.7606339797859305E-3</v>
      </c>
      <c r="J459">
        <f t="shared" si="74"/>
        <v>0</v>
      </c>
      <c r="K459">
        <f t="shared" si="75"/>
        <v>0</v>
      </c>
      <c r="L459">
        <f t="shared" si="72"/>
        <v>0</v>
      </c>
      <c r="M459">
        <f t="shared" si="73"/>
        <v>0</v>
      </c>
      <c r="N459">
        <f t="shared" si="76"/>
        <v>0</v>
      </c>
      <c r="O459">
        <f t="shared" si="77"/>
        <v>665.3000000000111</v>
      </c>
    </row>
    <row r="460" spans="1:15" x14ac:dyDescent="0.25">
      <c r="A460" s="1">
        <v>41914.958333333336</v>
      </c>
      <c r="B460">
        <v>1.26681</v>
      </c>
      <c r="C460">
        <v>1.26749</v>
      </c>
      <c r="D460">
        <v>1.2500500000000001</v>
      </c>
      <c r="E460">
        <v>1.25145</v>
      </c>
      <c r="F460">
        <f t="shared" si="78"/>
        <v>143.90000000000126</v>
      </c>
      <c r="G460">
        <f t="shared" si="71"/>
        <v>1</v>
      </c>
      <c r="H460" s="8">
        <f t="shared" si="79"/>
        <v>-1.2156135296207182E-2</v>
      </c>
      <c r="I460" s="9">
        <f t="shared" si="80"/>
        <v>-3.2568024079067115E-3</v>
      </c>
      <c r="J460">
        <f t="shared" si="74"/>
        <v>0</v>
      </c>
      <c r="K460">
        <f t="shared" si="75"/>
        <v>0</v>
      </c>
      <c r="L460">
        <f t="shared" si="72"/>
        <v>0</v>
      </c>
      <c r="M460">
        <f t="shared" si="73"/>
        <v>0</v>
      </c>
      <c r="N460">
        <f t="shared" si="76"/>
        <v>0</v>
      </c>
      <c r="O460">
        <f t="shared" si="77"/>
        <v>665.3000000000111</v>
      </c>
    </row>
    <row r="461" spans="1:15" x14ac:dyDescent="0.25">
      <c r="A461" s="1">
        <v>41917.958333333336</v>
      </c>
      <c r="B461">
        <v>1.2510699999999999</v>
      </c>
      <c r="C461">
        <v>1.26749</v>
      </c>
      <c r="D461">
        <v>1.2508900000000001</v>
      </c>
      <c r="E461">
        <v>1.26546</v>
      </c>
      <c r="F461">
        <f t="shared" si="78"/>
        <v>14.199999999999768</v>
      </c>
      <c r="G461">
        <f t="shared" si="71"/>
        <v>1</v>
      </c>
      <c r="H461" s="8">
        <f t="shared" si="79"/>
        <v>1.1195013784010666E-2</v>
      </c>
      <c r="I461" s="9">
        <f t="shared" si="80"/>
        <v>-1.2113302807454651E-3</v>
      </c>
      <c r="J461">
        <f t="shared" si="74"/>
        <v>0</v>
      </c>
      <c r="K461">
        <f t="shared" si="75"/>
        <v>0</v>
      </c>
      <c r="L461">
        <f t="shared" si="72"/>
        <v>0</v>
      </c>
      <c r="M461">
        <f t="shared" si="73"/>
        <v>0</v>
      </c>
      <c r="N461">
        <f t="shared" si="76"/>
        <v>0</v>
      </c>
      <c r="O461">
        <f t="shared" si="77"/>
        <v>665.3000000000111</v>
      </c>
    </row>
    <row r="462" spans="1:15" x14ac:dyDescent="0.25">
      <c r="A462" s="1">
        <v>41918.958333333336</v>
      </c>
      <c r="B462">
        <v>1.26545</v>
      </c>
      <c r="C462">
        <v>1.2681800000000001</v>
      </c>
      <c r="D462">
        <v>1.25837</v>
      </c>
      <c r="E462">
        <v>1.2668699999999999</v>
      </c>
      <c r="F462">
        <f t="shared" si="78"/>
        <v>64.900000000001071</v>
      </c>
      <c r="G462">
        <f t="shared" si="71"/>
        <v>1</v>
      </c>
      <c r="H462" s="8">
        <f t="shared" si="79"/>
        <v>1.1142193352613461E-3</v>
      </c>
      <c r="I462" s="9">
        <f t="shared" si="80"/>
        <v>-7.8058181532449089E-4</v>
      </c>
      <c r="J462">
        <f t="shared" si="74"/>
        <v>0</v>
      </c>
      <c r="K462">
        <f t="shared" si="75"/>
        <v>0</v>
      </c>
      <c r="L462">
        <f t="shared" si="72"/>
        <v>0</v>
      </c>
      <c r="M462">
        <f t="shared" si="73"/>
        <v>0</v>
      </c>
      <c r="N462">
        <f t="shared" si="76"/>
        <v>0</v>
      </c>
      <c r="O462">
        <f t="shared" si="77"/>
        <v>665.3000000000111</v>
      </c>
    </row>
    <row r="463" spans="1:15" x14ac:dyDescent="0.25">
      <c r="A463" s="1">
        <v>41919.958333333336</v>
      </c>
      <c r="B463">
        <v>1.26684</v>
      </c>
      <c r="C463">
        <v>1.27488</v>
      </c>
      <c r="D463">
        <v>1.2622599999999999</v>
      </c>
      <c r="E463">
        <v>1.2733300000000001</v>
      </c>
      <c r="F463">
        <f t="shared" si="78"/>
        <v>-43.100000000000364</v>
      </c>
      <c r="G463">
        <f t="shared" si="71"/>
        <v>0</v>
      </c>
      <c r="H463" s="8">
        <f t="shared" si="79"/>
        <v>5.0991814471887942E-3</v>
      </c>
      <c r="I463" s="9">
        <f t="shared" si="80"/>
        <v>5.2543282844527694E-4</v>
      </c>
      <c r="J463">
        <f t="shared" si="74"/>
        <v>0</v>
      </c>
      <c r="K463">
        <f t="shared" si="75"/>
        <v>0</v>
      </c>
      <c r="L463">
        <f t="shared" si="72"/>
        <v>0</v>
      </c>
      <c r="M463">
        <f t="shared" si="73"/>
        <v>0</v>
      </c>
      <c r="N463">
        <f t="shared" si="76"/>
        <v>0</v>
      </c>
      <c r="O463">
        <f t="shared" si="77"/>
        <v>665.3000000000111</v>
      </c>
    </row>
    <row r="464" spans="1:15" x14ac:dyDescent="0.25">
      <c r="A464" s="1">
        <v>41920.958333333336</v>
      </c>
      <c r="B464">
        <v>1.2733300000000001</v>
      </c>
      <c r="C464">
        <v>1.2791300000000001</v>
      </c>
      <c r="D464">
        <v>1.2664</v>
      </c>
      <c r="E464">
        <v>1.26902</v>
      </c>
      <c r="F464">
        <f t="shared" si="78"/>
        <v>-63.199999999998809</v>
      </c>
      <c r="G464">
        <f t="shared" si="71"/>
        <v>0</v>
      </c>
      <c r="H464" s="8">
        <f t="shared" si="79"/>
        <v>-3.3848256147267497E-3</v>
      </c>
      <c r="I464" s="9">
        <f t="shared" si="80"/>
        <v>7.4731455968882199E-5</v>
      </c>
      <c r="J464">
        <f t="shared" si="74"/>
        <v>0</v>
      </c>
      <c r="K464">
        <f t="shared" si="75"/>
        <v>0</v>
      </c>
      <c r="L464">
        <f t="shared" si="72"/>
        <v>0</v>
      </c>
      <c r="M464">
        <f t="shared" si="73"/>
        <v>0</v>
      </c>
      <c r="N464">
        <f t="shared" si="76"/>
        <v>0</v>
      </c>
      <c r="O464">
        <f t="shared" si="77"/>
        <v>665.3000000000111</v>
      </c>
    </row>
    <row r="465" spans="1:15" x14ac:dyDescent="0.25">
      <c r="A465" s="1">
        <v>41921.958333333336</v>
      </c>
      <c r="B465">
        <v>1.2689999999999999</v>
      </c>
      <c r="C465">
        <v>1.2716000000000001</v>
      </c>
      <c r="D465">
        <v>1.26054</v>
      </c>
      <c r="E465">
        <v>1.26268</v>
      </c>
      <c r="F465">
        <f t="shared" si="78"/>
        <v>120.29999999999986</v>
      </c>
      <c r="G465">
        <f t="shared" si="71"/>
        <v>1</v>
      </c>
      <c r="H465" s="8">
        <f t="shared" si="79"/>
        <v>-4.9959811508093477E-3</v>
      </c>
      <c r="I465" s="9">
        <f t="shared" si="80"/>
        <v>-9.7497903040616452E-6</v>
      </c>
      <c r="J465">
        <f t="shared" si="74"/>
        <v>0</v>
      </c>
      <c r="K465">
        <f t="shared" si="75"/>
        <v>0</v>
      </c>
      <c r="L465">
        <f t="shared" si="72"/>
        <v>0</v>
      </c>
      <c r="M465">
        <f t="shared" si="73"/>
        <v>0</v>
      </c>
      <c r="N465">
        <f t="shared" si="76"/>
        <v>0</v>
      </c>
      <c r="O465">
        <f t="shared" si="77"/>
        <v>665.3000000000111</v>
      </c>
    </row>
    <row r="466" spans="1:15" x14ac:dyDescent="0.25">
      <c r="A466" s="1">
        <v>41924.958333333336</v>
      </c>
      <c r="B466">
        <v>1.26311</v>
      </c>
      <c r="C466">
        <v>1.2760899999999999</v>
      </c>
      <c r="D466">
        <v>1.2620100000000001</v>
      </c>
      <c r="E466">
        <v>1.2751399999999999</v>
      </c>
      <c r="F466">
        <f t="shared" si="78"/>
        <v>-93.80000000000166</v>
      </c>
      <c r="G466">
        <f t="shared" si="71"/>
        <v>0</v>
      </c>
      <c r="H466" s="8">
        <f t="shared" si="79"/>
        <v>9.8679000221750801E-3</v>
      </c>
      <c r="I466" s="9">
        <f t="shared" si="80"/>
        <v>1.299945155064805E-3</v>
      </c>
      <c r="J466">
        <f t="shared" si="74"/>
        <v>0</v>
      </c>
      <c r="K466">
        <f t="shared" si="75"/>
        <v>0</v>
      </c>
      <c r="L466">
        <f t="shared" si="72"/>
        <v>-93.80000000000166</v>
      </c>
      <c r="M466">
        <f t="shared" si="73"/>
        <v>0</v>
      </c>
      <c r="N466">
        <f t="shared" si="76"/>
        <v>-93.80000000000166</v>
      </c>
      <c r="O466">
        <f t="shared" si="77"/>
        <v>571.50000000000944</v>
      </c>
    </row>
    <row r="467" spans="1:15" x14ac:dyDescent="0.25">
      <c r="A467" s="1">
        <v>41925.958333333336</v>
      </c>
      <c r="B467">
        <v>1.2751300000000001</v>
      </c>
      <c r="C467">
        <v>1.2767900000000001</v>
      </c>
      <c r="D467">
        <v>1.2639899999999999</v>
      </c>
      <c r="E467">
        <v>1.2657499999999999</v>
      </c>
      <c r="F467">
        <f t="shared" si="78"/>
        <v>180.00000000000017</v>
      </c>
      <c r="G467">
        <f t="shared" si="71"/>
        <v>1</v>
      </c>
      <c r="H467" s="8">
        <f t="shared" si="79"/>
        <v>-7.3638972975516026E-3</v>
      </c>
      <c r="I467" s="9">
        <f t="shared" si="80"/>
        <v>-7.8065596332374532E-5</v>
      </c>
      <c r="J467">
        <f t="shared" si="74"/>
        <v>0</v>
      </c>
      <c r="K467">
        <f t="shared" si="75"/>
        <v>0</v>
      </c>
      <c r="L467">
        <f t="shared" si="72"/>
        <v>0</v>
      </c>
      <c r="M467">
        <f t="shared" si="73"/>
        <v>0</v>
      </c>
      <c r="N467">
        <f t="shared" si="76"/>
        <v>0</v>
      </c>
      <c r="O467">
        <f t="shared" si="77"/>
        <v>571.50000000000944</v>
      </c>
    </row>
    <row r="468" spans="1:15" x14ac:dyDescent="0.25">
      <c r="A468" s="1">
        <v>41926.958333333336</v>
      </c>
      <c r="B468">
        <v>1.2657400000000001</v>
      </c>
      <c r="C468">
        <v>1.2886500000000001</v>
      </c>
      <c r="D468">
        <v>1.26247</v>
      </c>
      <c r="E468">
        <v>1.2837400000000001</v>
      </c>
      <c r="F468">
        <f t="shared" si="78"/>
        <v>-28.799999999999937</v>
      </c>
      <c r="G468">
        <f t="shared" si="71"/>
        <v>0</v>
      </c>
      <c r="H468" s="8">
        <f t="shared" si="79"/>
        <v>1.4212917242741652E-2</v>
      </c>
      <c r="I468" s="9">
        <f t="shared" si="80"/>
        <v>3.2180659710362297E-3</v>
      </c>
      <c r="J468">
        <f t="shared" si="74"/>
        <v>0</v>
      </c>
      <c r="K468">
        <f t="shared" si="75"/>
        <v>0</v>
      </c>
      <c r="L468">
        <f t="shared" si="72"/>
        <v>0</v>
      </c>
      <c r="M468">
        <f t="shared" si="73"/>
        <v>-28.799999999999937</v>
      </c>
      <c r="N468">
        <f t="shared" si="76"/>
        <v>-28.799999999999937</v>
      </c>
      <c r="O468">
        <f t="shared" si="77"/>
        <v>542.70000000000948</v>
      </c>
    </row>
    <row r="469" spans="1:15" x14ac:dyDescent="0.25">
      <c r="A469" s="1">
        <v>41927.958333333336</v>
      </c>
      <c r="B469">
        <v>1.2837400000000001</v>
      </c>
      <c r="C469">
        <v>1.2844899999999999</v>
      </c>
      <c r="D469">
        <v>1.27057</v>
      </c>
      <c r="E469">
        <v>1.2808600000000001</v>
      </c>
      <c r="F469">
        <f t="shared" si="78"/>
        <v>-49.200000000000358</v>
      </c>
      <c r="G469">
        <f t="shared" si="71"/>
        <v>0</v>
      </c>
      <c r="H469" s="8">
        <f t="shared" si="79"/>
        <v>-2.2434449343324836E-3</v>
      </c>
      <c r="I469" s="9">
        <f t="shared" si="80"/>
        <v>1.5382586312433361E-3</v>
      </c>
      <c r="J469">
        <f t="shared" si="74"/>
        <v>0</v>
      </c>
      <c r="K469">
        <f t="shared" si="75"/>
        <v>0</v>
      </c>
      <c r="L469">
        <f t="shared" si="72"/>
        <v>-49.200000000000358</v>
      </c>
      <c r="M469">
        <f t="shared" si="73"/>
        <v>0</v>
      </c>
      <c r="N469">
        <f t="shared" si="76"/>
        <v>-49.200000000000358</v>
      </c>
      <c r="O469">
        <f t="shared" si="77"/>
        <v>493.50000000000909</v>
      </c>
    </row>
    <row r="470" spans="1:15" x14ac:dyDescent="0.25">
      <c r="A470" s="1">
        <v>41928.958333333336</v>
      </c>
      <c r="B470">
        <v>1.28081</v>
      </c>
      <c r="C470">
        <v>1.28369</v>
      </c>
      <c r="D470">
        <v>1.2743599999999999</v>
      </c>
      <c r="E470">
        <v>1.27589</v>
      </c>
      <c r="F470">
        <f t="shared" si="78"/>
        <v>49.300000000001006</v>
      </c>
      <c r="G470">
        <f t="shared" si="71"/>
        <v>1</v>
      </c>
      <c r="H470" s="8">
        <f t="shared" si="79"/>
        <v>-3.8802054869385705E-3</v>
      </c>
      <c r="I470" s="9">
        <f t="shared" si="80"/>
        <v>9.1395552846834649E-4</v>
      </c>
      <c r="J470">
        <f t="shared" si="74"/>
        <v>0</v>
      </c>
      <c r="K470">
        <f t="shared" si="75"/>
        <v>0</v>
      </c>
      <c r="L470">
        <f t="shared" si="72"/>
        <v>0</v>
      </c>
      <c r="M470">
        <f t="shared" si="73"/>
        <v>0</v>
      </c>
      <c r="N470">
        <f t="shared" si="76"/>
        <v>0</v>
      </c>
      <c r="O470">
        <f t="shared" si="77"/>
        <v>493.50000000000909</v>
      </c>
    </row>
    <row r="471" spans="1:15" x14ac:dyDescent="0.25">
      <c r="A471" s="1">
        <v>41931.958333333336</v>
      </c>
      <c r="B471">
        <v>1.2750699999999999</v>
      </c>
      <c r="C471">
        <v>1.2816799999999999</v>
      </c>
      <c r="D471">
        <v>1.27312</v>
      </c>
      <c r="E471">
        <v>1.28</v>
      </c>
      <c r="F471">
        <f t="shared" si="78"/>
        <v>-83.899999999998983</v>
      </c>
      <c r="G471">
        <f t="shared" si="71"/>
        <v>0</v>
      </c>
      <c r="H471" s="8">
        <f t="shared" si="79"/>
        <v>3.2212808314195929E-3</v>
      </c>
      <c r="I471" s="9">
        <f t="shared" si="80"/>
        <v>6.7921795149719633E-4</v>
      </c>
      <c r="J471">
        <f t="shared" si="74"/>
        <v>0</v>
      </c>
      <c r="K471">
        <f t="shared" si="75"/>
        <v>0</v>
      </c>
      <c r="L471">
        <f t="shared" si="72"/>
        <v>0</v>
      </c>
      <c r="M471">
        <f t="shared" si="73"/>
        <v>0</v>
      </c>
      <c r="N471">
        <f t="shared" si="76"/>
        <v>0</v>
      </c>
      <c r="O471">
        <f t="shared" si="77"/>
        <v>493.50000000000909</v>
      </c>
    </row>
    <row r="472" spans="1:15" x14ac:dyDescent="0.25">
      <c r="A472" s="1">
        <v>41932.958333333336</v>
      </c>
      <c r="B472">
        <v>1.27996</v>
      </c>
      <c r="C472">
        <v>1.2840100000000001</v>
      </c>
      <c r="D472">
        <v>1.2714399999999999</v>
      </c>
      <c r="E472">
        <v>1.2715700000000001</v>
      </c>
      <c r="F472">
        <f t="shared" si="78"/>
        <v>-67.300000000001248</v>
      </c>
      <c r="G472">
        <f t="shared" si="71"/>
        <v>0</v>
      </c>
      <c r="H472" s="8">
        <f t="shared" si="79"/>
        <v>-6.5859374999999165E-3</v>
      </c>
      <c r="I472" s="9">
        <f t="shared" si="80"/>
        <v>2.7907896583805047E-4</v>
      </c>
      <c r="J472">
        <f t="shared" si="74"/>
        <v>0</v>
      </c>
      <c r="K472">
        <f t="shared" si="75"/>
        <v>0</v>
      </c>
      <c r="L472">
        <f t="shared" si="72"/>
        <v>0</v>
      </c>
      <c r="M472">
        <f t="shared" si="73"/>
        <v>0</v>
      </c>
      <c r="N472">
        <f t="shared" si="76"/>
        <v>0</v>
      </c>
      <c r="O472">
        <f t="shared" si="77"/>
        <v>493.50000000000909</v>
      </c>
    </row>
    <row r="473" spans="1:15" x14ac:dyDescent="0.25">
      <c r="A473" s="1">
        <v>41933.958333333336</v>
      </c>
      <c r="B473">
        <v>1.27156</v>
      </c>
      <c r="C473">
        <v>1.27396</v>
      </c>
      <c r="D473">
        <v>1.26372</v>
      </c>
      <c r="E473">
        <v>1.2648299999999999</v>
      </c>
      <c r="F473">
        <f t="shared" si="78"/>
        <v>-2.5999999999992696</v>
      </c>
      <c r="G473">
        <f t="shared" si="71"/>
        <v>0</v>
      </c>
      <c r="H473" s="8">
        <f t="shared" si="79"/>
        <v>-5.3005339855455302E-3</v>
      </c>
      <c r="I473" s="9">
        <f t="shared" si="80"/>
        <v>2.4100986149602766E-4</v>
      </c>
      <c r="J473">
        <f t="shared" si="74"/>
        <v>0</v>
      </c>
      <c r="K473">
        <f t="shared" si="75"/>
        <v>0</v>
      </c>
      <c r="L473">
        <f t="shared" si="72"/>
        <v>0</v>
      </c>
      <c r="M473">
        <f t="shared" si="73"/>
        <v>0</v>
      </c>
      <c r="N473">
        <f t="shared" si="76"/>
        <v>0</v>
      </c>
      <c r="O473">
        <f t="shared" si="77"/>
        <v>493.50000000000909</v>
      </c>
    </row>
    <row r="474" spans="1:15" x14ac:dyDescent="0.25">
      <c r="A474" s="1">
        <v>41934.958333333336</v>
      </c>
      <c r="B474">
        <v>1.2648299999999999</v>
      </c>
      <c r="C474">
        <v>1.26766</v>
      </c>
      <c r="D474">
        <v>1.2613700000000001</v>
      </c>
      <c r="E474">
        <v>1.26457</v>
      </c>
      <c r="F474">
        <f t="shared" si="78"/>
        <v>22.999999999999687</v>
      </c>
      <c r="G474">
        <f t="shared" si="71"/>
        <v>1</v>
      </c>
      <c r="H474" s="8">
        <f t="shared" si="79"/>
        <v>-2.0556122166603963E-4</v>
      </c>
      <c r="I474" s="9">
        <f t="shared" si="80"/>
        <v>-1.0181727939841123E-3</v>
      </c>
      <c r="J474">
        <f t="shared" si="74"/>
        <v>0</v>
      </c>
      <c r="K474">
        <f t="shared" si="75"/>
        <v>0</v>
      </c>
      <c r="L474">
        <f t="shared" si="72"/>
        <v>0</v>
      </c>
      <c r="M474">
        <f t="shared" si="73"/>
        <v>0</v>
      </c>
      <c r="N474">
        <f t="shared" si="76"/>
        <v>0</v>
      </c>
      <c r="O474">
        <f t="shared" si="77"/>
        <v>493.50000000000909</v>
      </c>
    </row>
    <row r="475" spans="1:15" x14ac:dyDescent="0.25">
      <c r="A475" s="1">
        <v>41935.958333333336</v>
      </c>
      <c r="B475">
        <v>1.26458</v>
      </c>
      <c r="C475">
        <v>1.2695700000000001</v>
      </c>
      <c r="D475">
        <v>1.26349</v>
      </c>
      <c r="E475">
        <v>1.26688</v>
      </c>
      <c r="F475">
        <f t="shared" si="78"/>
        <v>22.600000000001508</v>
      </c>
      <c r="G475">
        <f t="shared" si="71"/>
        <v>1</v>
      </c>
      <c r="H475" s="8">
        <f t="shared" si="79"/>
        <v>1.8267078928015934E-3</v>
      </c>
      <c r="I475" s="9">
        <f t="shared" si="80"/>
        <v>1.3065285481003719E-4</v>
      </c>
      <c r="J475">
        <f t="shared" si="74"/>
        <v>0</v>
      </c>
      <c r="K475">
        <f t="shared" si="75"/>
        <v>0</v>
      </c>
      <c r="L475">
        <f t="shared" si="72"/>
        <v>0</v>
      </c>
      <c r="M475">
        <f t="shared" si="73"/>
        <v>0</v>
      </c>
      <c r="N475">
        <f t="shared" si="76"/>
        <v>0</v>
      </c>
      <c r="O475">
        <f t="shared" si="77"/>
        <v>493.50000000000909</v>
      </c>
    </row>
    <row r="476" spans="1:15" x14ac:dyDescent="0.25">
      <c r="A476" s="1">
        <v>41938.958333333336</v>
      </c>
      <c r="B476">
        <v>1.2675399999999999</v>
      </c>
      <c r="C476">
        <v>1.2723100000000001</v>
      </c>
      <c r="D476">
        <v>1.26657</v>
      </c>
      <c r="E476">
        <v>1.2698</v>
      </c>
      <c r="F476">
        <f t="shared" si="78"/>
        <v>36.300000000000225</v>
      </c>
      <c r="G476">
        <f t="shared" si="71"/>
        <v>1</v>
      </c>
      <c r="H476" s="8">
        <f t="shared" si="79"/>
        <v>2.3048749684264624E-3</v>
      </c>
      <c r="I476" s="9">
        <f t="shared" si="80"/>
        <v>-1.3578524294793615E-3</v>
      </c>
      <c r="J476">
        <f t="shared" si="74"/>
        <v>0</v>
      </c>
      <c r="K476">
        <f t="shared" si="75"/>
        <v>0</v>
      </c>
      <c r="L476">
        <f t="shared" si="72"/>
        <v>0</v>
      </c>
      <c r="M476">
        <f t="shared" si="73"/>
        <v>0</v>
      </c>
      <c r="N476">
        <f t="shared" si="76"/>
        <v>0</v>
      </c>
      <c r="O476">
        <f t="shared" si="77"/>
        <v>493.50000000000909</v>
      </c>
    </row>
    <row r="477" spans="1:15" x14ac:dyDescent="0.25">
      <c r="A477" s="1">
        <v>41939.958333333336</v>
      </c>
      <c r="B477">
        <v>1.26979</v>
      </c>
      <c r="C477">
        <v>1.2764800000000001</v>
      </c>
      <c r="D477">
        <v>1.2684500000000001</v>
      </c>
      <c r="E477">
        <v>1.27342</v>
      </c>
      <c r="F477">
        <f t="shared" si="78"/>
        <v>-102.70000000000002</v>
      </c>
      <c r="G477">
        <f t="shared" si="71"/>
        <v>0</v>
      </c>
      <c r="H477" s="8">
        <f t="shared" si="79"/>
        <v>2.8508426523861097E-3</v>
      </c>
      <c r="I477" s="9">
        <f t="shared" si="80"/>
        <v>-7.2106648113953731E-4</v>
      </c>
      <c r="J477">
        <f t="shared" si="74"/>
        <v>0</v>
      </c>
      <c r="K477">
        <f t="shared" si="75"/>
        <v>0</v>
      </c>
      <c r="L477">
        <f t="shared" si="72"/>
        <v>0</v>
      </c>
      <c r="M477">
        <f t="shared" si="73"/>
        <v>0</v>
      </c>
      <c r="N477">
        <f t="shared" si="76"/>
        <v>0</v>
      </c>
      <c r="O477">
        <f t="shared" si="77"/>
        <v>493.50000000000909</v>
      </c>
    </row>
    <row r="478" spans="1:15" x14ac:dyDescent="0.25">
      <c r="A478" s="1">
        <v>41940.958333333336</v>
      </c>
      <c r="B478">
        <v>1.27338</v>
      </c>
      <c r="C478">
        <v>1.27705</v>
      </c>
      <c r="D478">
        <v>1.2630699999999999</v>
      </c>
      <c r="E478">
        <v>1.26311</v>
      </c>
      <c r="F478">
        <f t="shared" si="78"/>
        <v>-18.400000000000638</v>
      </c>
      <c r="G478">
        <f t="shared" si="71"/>
        <v>0</v>
      </c>
      <c r="H478" s="8">
        <f t="shared" si="79"/>
        <v>-8.0963075811594232E-3</v>
      </c>
      <c r="I478" s="9">
        <f t="shared" si="80"/>
        <v>-1.2480792429171439E-3</v>
      </c>
      <c r="J478">
        <f t="shared" si="74"/>
        <v>0</v>
      </c>
      <c r="K478">
        <f t="shared" si="75"/>
        <v>0</v>
      </c>
      <c r="L478">
        <f t="shared" si="72"/>
        <v>0</v>
      </c>
      <c r="M478">
        <f t="shared" si="73"/>
        <v>0</v>
      </c>
      <c r="N478">
        <f t="shared" si="76"/>
        <v>0</v>
      </c>
      <c r="O478">
        <f t="shared" si="77"/>
        <v>493.50000000000909</v>
      </c>
    </row>
    <row r="479" spans="1:15" x14ac:dyDescent="0.25">
      <c r="A479" s="1">
        <v>41941.958333333336</v>
      </c>
      <c r="B479">
        <v>1.2631300000000001</v>
      </c>
      <c r="C479">
        <v>1.2639400000000001</v>
      </c>
      <c r="D479">
        <v>1.25474</v>
      </c>
      <c r="E479">
        <v>1.26129</v>
      </c>
      <c r="F479">
        <f t="shared" si="78"/>
        <v>-90.79999999999977</v>
      </c>
      <c r="G479">
        <f t="shared" si="71"/>
        <v>0</v>
      </c>
      <c r="H479" s="8">
        <f t="shared" si="79"/>
        <v>-1.4408879670020358E-3</v>
      </c>
      <c r="I479" s="9">
        <f t="shared" si="80"/>
        <v>-1.8308503427198475E-3</v>
      </c>
      <c r="J479">
        <f t="shared" si="74"/>
        <v>0</v>
      </c>
      <c r="K479">
        <f t="shared" si="75"/>
        <v>0</v>
      </c>
      <c r="L479">
        <f t="shared" si="72"/>
        <v>0</v>
      </c>
      <c r="M479">
        <f t="shared" si="73"/>
        <v>0</v>
      </c>
      <c r="N479">
        <f t="shared" si="76"/>
        <v>0</v>
      </c>
      <c r="O479">
        <f t="shared" si="77"/>
        <v>493.50000000000909</v>
      </c>
    </row>
    <row r="480" spans="1:15" x14ac:dyDescent="0.25">
      <c r="A480" s="1">
        <v>41942.958333333336</v>
      </c>
      <c r="B480">
        <v>1.26132</v>
      </c>
      <c r="C480">
        <v>1.26173</v>
      </c>
      <c r="D480">
        <v>1.2485999999999999</v>
      </c>
      <c r="E480">
        <v>1.25224</v>
      </c>
      <c r="F480">
        <f t="shared" si="78"/>
        <v>-25.599999999998957</v>
      </c>
      <c r="G480">
        <f t="shared" si="71"/>
        <v>0</v>
      </c>
      <c r="H480" s="8">
        <f t="shared" si="79"/>
        <v>-7.1751936509446557E-3</v>
      </c>
      <c r="I480" s="9">
        <f t="shared" si="80"/>
        <v>-1.9045073615879399E-3</v>
      </c>
      <c r="J480">
        <f t="shared" si="74"/>
        <v>0</v>
      </c>
      <c r="K480">
        <f t="shared" si="75"/>
        <v>0</v>
      </c>
      <c r="L480">
        <f t="shared" si="72"/>
        <v>0</v>
      </c>
      <c r="M480">
        <f t="shared" si="73"/>
        <v>0</v>
      </c>
      <c r="N480">
        <f t="shared" si="76"/>
        <v>0</v>
      </c>
      <c r="O480">
        <f t="shared" si="77"/>
        <v>493.50000000000909</v>
      </c>
    </row>
    <row r="481" spans="1:15" x14ac:dyDescent="0.25">
      <c r="A481" s="1">
        <v>41946</v>
      </c>
      <c r="B481">
        <v>1.2506699999999999</v>
      </c>
      <c r="C481">
        <v>1.2513799999999999</v>
      </c>
      <c r="D481">
        <v>1.24396</v>
      </c>
      <c r="E481">
        <v>1.2481100000000001</v>
      </c>
      <c r="F481">
        <f t="shared" si="78"/>
        <v>63.999999999999616</v>
      </c>
      <c r="G481">
        <f t="shared" si="71"/>
        <v>1</v>
      </c>
      <c r="H481" s="8">
        <f t="shared" si="79"/>
        <v>-3.2980898230371425E-3</v>
      </c>
      <c r="I481" s="9">
        <f t="shared" si="80"/>
        <v>-1.6542018412743914E-3</v>
      </c>
      <c r="J481">
        <f t="shared" si="74"/>
        <v>0</v>
      </c>
      <c r="K481">
        <f t="shared" si="75"/>
        <v>0</v>
      </c>
      <c r="L481">
        <f t="shared" si="72"/>
        <v>0</v>
      </c>
      <c r="M481">
        <f t="shared" si="73"/>
        <v>0</v>
      </c>
      <c r="N481">
        <f t="shared" si="76"/>
        <v>0</v>
      </c>
      <c r="O481">
        <f t="shared" si="77"/>
        <v>493.50000000000909</v>
      </c>
    </row>
    <row r="482" spans="1:15" x14ac:dyDescent="0.25">
      <c r="A482" s="1">
        <v>41947</v>
      </c>
      <c r="B482">
        <v>1.2482</v>
      </c>
      <c r="C482">
        <v>1.25773</v>
      </c>
      <c r="D482">
        <v>1.24804</v>
      </c>
      <c r="E482">
        <v>1.2545999999999999</v>
      </c>
      <c r="F482">
        <f t="shared" si="78"/>
        <v>-59.899999999999395</v>
      </c>
      <c r="G482">
        <f t="shared" si="71"/>
        <v>0</v>
      </c>
      <c r="H482" s="8">
        <f t="shared" si="79"/>
        <v>5.1998621916335974E-3</v>
      </c>
      <c r="I482" s="9">
        <f t="shared" si="80"/>
        <v>-9.7852391461193677E-4</v>
      </c>
      <c r="J482">
        <f t="shared" si="74"/>
        <v>0</v>
      </c>
      <c r="K482">
        <f t="shared" si="75"/>
        <v>0</v>
      </c>
      <c r="L482">
        <f t="shared" si="72"/>
        <v>0</v>
      </c>
      <c r="M482">
        <f t="shared" si="73"/>
        <v>0</v>
      </c>
      <c r="N482">
        <f t="shared" si="76"/>
        <v>0</v>
      </c>
      <c r="O482">
        <f t="shared" si="77"/>
        <v>493.50000000000909</v>
      </c>
    </row>
    <row r="483" spans="1:15" x14ac:dyDescent="0.25">
      <c r="A483" s="1">
        <v>41948</v>
      </c>
      <c r="B483">
        <v>1.2545599999999999</v>
      </c>
      <c r="C483">
        <v>1.2566900000000001</v>
      </c>
      <c r="D483">
        <v>1.2457199999999999</v>
      </c>
      <c r="E483">
        <v>1.24857</v>
      </c>
      <c r="F483">
        <f t="shared" si="78"/>
        <v>-110.69999999999914</v>
      </c>
      <c r="G483">
        <f t="shared" si="71"/>
        <v>0</v>
      </c>
      <c r="H483" s="8">
        <f t="shared" si="79"/>
        <v>-4.8063127690100016E-3</v>
      </c>
      <c r="I483" s="9">
        <f t="shared" si="80"/>
        <v>-1.8076514973383861E-3</v>
      </c>
      <c r="J483">
        <f t="shared" si="74"/>
        <v>0</v>
      </c>
      <c r="K483">
        <f t="shared" si="75"/>
        <v>0</v>
      </c>
      <c r="L483">
        <f t="shared" si="72"/>
        <v>0</v>
      </c>
      <c r="M483">
        <f t="shared" si="73"/>
        <v>0</v>
      </c>
      <c r="N483">
        <f t="shared" si="76"/>
        <v>0</v>
      </c>
      <c r="O483">
        <f t="shared" si="77"/>
        <v>493.50000000000909</v>
      </c>
    </row>
    <row r="484" spans="1:15" x14ac:dyDescent="0.25">
      <c r="A484" s="1">
        <v>41949</v>
      </c>
      <c r="B484">
        <v>1.2485299999999999</v>
      </c>
      <c r="C484">
        <v>1.2533300000000001</v>
      </c>
      <c r="D484">
        <v>1.23648</v>
      </c>
      <c r="E484">
        <v>1.23746</v>
      </c>
      <c r="F484">
        <f t="shared" si="78"/>
        <v>78.50000000000135</v>
      </c>
      <c r="G484">
        <f t="shared" si="71"/>
        <v>1</v>
      </c>
      <c r="H484" s="8">
        <f t="shared" si="79"/>
        <v>-8.8981795173678213E-3</v>
      </c>
      <c r="I484" s="9">
        <f t="shared" si="80"/>
        <v>-3.2080333080626716E-3</v>
      </c>
      <c r="J484">
        <f t="shared" si="74"/>
        <v>0</v>
      </c>
      <c r="K484">
        <f t="shared" si="75"/>
        <v>0</v>
      </c>
      <c r="L484">
        <f t="shared" si="72"/>
        <v>0</v>
      </c>
      <c r="M484">
        <f t="shared" si="73"/>
        <v>0</v>
      </c>
      <c r="N484">
        <f t="shared" si="76"/>
        <v>0</v>
      </c>
      <c r="O484">
        <f t="shared" si="77"/>
        <v>493.50000000000909</v>
      </c>
    </row>
    <row r="485" spans="1:15" x14ac:dyDescent="0.25">
      <c r="A485" s="1">
        <v>41950</v>
      </c>
      <c r="B485">
        <v>1.2374799999999999</v>
      </c>
      <c r="C485">
        <v>1.2469399999999999</v>
      </c>
      <c r="D485">
        <v>1.2358</v>
      </c>
      <c r="E485">
        <v>1.24533</v>
      </c>
      <c r="F485">
        <f t="shared" si="78"/>
        <v>-51.600000000000534</v>
      </c>
      <c r="G485">
        <f t="shared" si="71"/>
        <v>0</v>
      </c>
      <c r="H485" s="8">
        <f t="shared" si="79"/>
        <v>6.3598015289383358E-3</v>
      </c>
      <c r="I485" s="9">
        <f t="shared" si="80"/>
        <v>-2.7694134484936433E-3</v>
      </c>
      <c r="J485">
        <f t="shared" si="74"/>
        <v>0</v>
      </c>
      <c r="K485">
        <f t="shared" si="75"/>
        <v>0</v>
      </c>
      <c r="L485">
        <f t="shared" si="72"/>
        <v>0</v>
      </c>
      <c r="M485">
        <f t="shared" si="73"/>
        <v>0</v>
      </c>
      <c r="N485">
        <f t="shared" si="76"/>
        <v>0</v>
      </c>
      <c r="O485">
        <f t="shared" si="77"/>
        <v>493.50000000000909</v>
      </c>
    </row>
    <row r="486" spans="1:15" x14ac:dyDescent="0.25">
      <c r="A486" s="1">
        <v>41953</v>
      </c>
      <c r="B486">
        <v>1.24722</v>
      </c>
      <c r="C486">
        <v>1.25091</v>
      </c>
      <c r="D486">
        <v>1.24186</v>
      </c>
      <c r="E486">
        <v>1.2420599999999999</v>
      </c>
      <c r="F486">
        <f t="shared" si="78"/>
        <v>54.499999999999545</v>
      </c>
      <c r="G486">
        <f t="shared" si="71"/>
        <v>1</v>
      </c>
      <c r="H486" s="8">
        <f t="shared" si="79"/>
        <v>-2.6258100262581685E-3</v>
      </c>
      <c r="I486" s="9">
        <f t="shared" si="80"/>
        <v>-2.0856012541309865E-3</v>
      </c>
      <c r="J486">
        <f t="shared" si="74"/>
        <v>0</v>
      </c>
      <c r="K486">
        <f t="shared" si="75"/>
        <v>0</v>
      </c>
      <c r="L486">
        <f t="shared" si="72"/>
        <v>0</v>
      </c>
      <c r="M486">
        <f t="shared" si="73"/>
        <v>0</v>
      </c>
      <c r="N486">
        <f t="shared" si="76"/>
        <v>0</v>
      </c>
      <c r="O486">
        <f t="shared" si="77"/>
        <v>493.50000000000909</v>
      </c>
    </row>
    <row r="487" spans="1:15" x14ac:dyDescent="0.25">
      <c r="A487" s="1">
        <v>41954</v>
      </c>
      <c r="B487">
        <v>1.2420100000000001</v>
      </c>
      <c r="C487">
        <v>1.2499100000000001</v>
      </c>
      <c r="D487">
        <v>1.23943</v>
      </c>
      <c r="E487">
        <v>1.24746</v>
      </c>
      <c r="F487">
        <f t="shared" si="78"/>
        <v>-36.499999999999311</v>
      </c>
      <c r="G487">
        <f t="shared" si="71"/>
        <v>0</v>
      </c>
      <c r="H487" s="8">
        <f t="shared" si="79"/>
        <v>4.3476160571953582E-3</v>
      </c>
      <c r="I487" s="9">
        <f t="shared" si="80"/>
        <v>-1.3620382511063123E-3</v>
      </c>
      <c r="J487">
        <f t="shared" si="74"/>
        <v>0</v>
      </c>
      <c r="K487">
        <f t="shared" si="75"/>
        <v>0</v>
      </c>
      <c r="L487">
        <f t="shared" si="72"/>
        <v>0</v>
      </c>
      <c r="M487">
        <f t="shared" si="73"/>
        <v>0</v>
      </c>
      <c r="N487">
        <f t="shared" si="76"/>
        <v>0</v>
      </c>
      <c r="O487">
        <f t="shared" si="77"/>
        <v>493.50000000000909</v>
      </c>
    </row>
    <row r="488" spans="1:15" x14ac:dyDescent="0.25">
      <c r="A488" s="1">
        <v>41955</v>
      </c>
      <c r="B488">
        <v>1.2474499999999999</v>
      </c>
      <c r="C488">
        <v>1.2497799999999999</v>
      </c>
      <c r="D488">
        <v>1.24194</v>
      </c>
      <c r="E488">
        <v>1.2438</v>
      </c>
      <c r="F488">
        <f t="shared" si="78"/>
        <v>38.699999999998184</v>
      </c>
      <c r="G488">
        <f t="shared" si="71"/>
        <v>1</v>
      </c>
      <c r="H488" s="8">
        <f t="shared" si="79"/>
        <v>-2.933961810398733E-3</v>
      </c>
      <c r="I488" s="9">
        <f t="shared" si="80"/>
        <v>-8.3188427103807194E-4</v>
      </c>
      <c r="J488">
        <f t="shared" si="74"/>
        <v>0</v>
      </c>
      <c r="K488">
        <f t="shared" si="75"/>
        <v>0</v>
      </c>
      <c r="L488">
        <f t="shared" si="72"/>
        <v>0</v>
      </c>
      <c r="M488">
        <f t="shared" si="73"/>
        <v>0</v>
      </c>
      <c r="N488">
        <f t="shared" si="76"/>
        <v>0</v>
      </c>
      <c r="O488">
        <f t="shared" si="77"/>
        <v>493.50000000000909</v>
      </c>
    </row>
    <row r="489" spans="1:15" x14ac:dyDescent="0.25">
      <c r="A489" s="1">
        <v>41956</v>
      </c>
      <c r="B489">
        <v>1.2437800000000001</v>
      </c>
      <c r="C489">
        <v>1.24915</v>
      </c>
      <c r="D489">
        <v>1.24265</v>
      </c>
      <c r="E489">
        <v>1.2476499999999999</v>
      </c>
      <c r="F489">
        <f t="shared" si="78"/>
        <v>48.400000000001775</v>
      </c>
      <c r="G489">
        <f t="shared" si="71"/>
        <v>1</v>
      </c>
      <c r="H489" s="8">
        <f t="shared" si="79"/>
        <v>3.0953529506350108E-3</v>
      </c>
      <c r="I489" s="9">
        <f t="shared" si="80"/>
        <v>-3.270392432905278E-5</v>
      </c>
      <c r="J489">
        <f t="shared" si="74"/>
        <v>0</v>
      </c>
      <c r="K489">
        <f t="shared" si="75"/>
        <v>0</v>
      </c>
      <c r="L489">
        <f t="shared" si="72"/>
        <v>0</v>
      </c>
      <c r="M489">
        <f t="shared" si="73"/>
        <v>0</v>
      </c>
      <c r="N489">
        <f t="shared" si="76"/>
        <v>0</v>
      </c>
      <c r="O489">
        <f t="shared" si="77"/>
        <v>493.50000000000909</v>
      </c>
    </row>
    <row r="490" spans="1:15" x14ac:dyDescent="0.25">
      <c r="A490" s="1">
        <v>41957</v>
      </c>
      <c r="B490">
        <v>1.2476499999999999</v>
      </c>
      <c r="C490">
        <v>1.2546299999999999</v>
      </c>
      <c r="D490">
        <v>1.2398499999999999</v>
      </c>
      <c r="E490">
        <v>1.2524900000000001</v>
      </c>
      <c r="F490">
        <f t="shared" si="78"/>
        <v>-80.499999999998906</v>
      </c>
      <c r="G490">
        <f t="shared" ref="G490:G553" si="81">IF(F490&gt;0,1,0)</f>
        <v>0</v>
      </c>
      <c r="H490" s="8">
        <f t="shared" si="79"/>
        <v>3.8792930709736773E-3</v>
      </c>
      <c r="I490" s="9">
        <f t="shared" si="80"/>
        <v>-1.977750644115428E-4</v>
      </c>
      <c r="J490">
        <f t="shared" si="74"/>
        <v>0</v>
      </c>
      <c r="K490">
        <f t="shared" si="75"/>
        <v>0</v>
      </c>
      <c r="L490">
        <f t="shared" si="72"/>
        <v>0</v>
      </c>
      <c r="M490">
        <f t="shared" si="73"/>
        <v>0</v>
      </c>
      <c r="N490">
        <f t="shared" si="76"/>
        <v>0</v>
      </c>
      <c r="O490">
        <f t="shared" si="77"/>
        <v>493.50000000000909</v>
      </c>
    </row>
    <row r="491" spans="1:15" x14ac:dyDescent="0.25">
      <c r="A491" s="1">
        <v>41960</v>
      </c>
      <c r="B491">
        <v>1.25301</v>
      </c>
      <c r="C491">
        <v>1.2577400000000001</v>
      </c>
      <c r="D491">
        <v>1.24451</v>
      </c>
      <c r="E491">
        <v>1.2449600000000001</v>
      </c>
      <c r="F491">
        <f t="shared" si="78"/>
        <v>86.899999999998641</v>
      </c>
      <c r="G491">
        <f t="shared" si="81"/>
        <v>1</v>
      </c>
      <c r="H491" s="8">
        <f t="shared" si="79"/>
        <v>-6.0120240480961984E-3</v>
      </c>
      <c r="I491" s="9">
        <f t="shared" si="80"/>
        <v>-3.484889742973174E-4</v>
      </c>
      <c r="J491">
        <f t="shared" si="74"/>
        <v>0</v>
      </c>
      <c r="K491">
        <f t="shared" si="75"/>
        <v>0</v>
      </c>
      <c r="L491">
        <f t="shared" si="72"/>
        <v>0</v>
      </c>
      <c r="M491">
        <f t="shared" si="73"/>
        <v>0</v>
      </c>
      <c r="N491">
        <f t="shared" si="76"/>
        <v>0</v>
      </c>
      <c r="O491">
        <f t="shared" si="77"/>
        <v>493.50000000000909</v>
      </c>
    </row>
    <row r="492" spans="1:15" x14ac:dyDescent="0.25">
      <c r="A492" s="1">
        <v>41961</v>
      </c>
      <c r="B492">
        <v>1.2449300000000001</v>
      </c>
      <c r="C492">
        <v>1.2544999999999999</v>
      </c>
      <c r="D492">
        <v>1.2443500000000001</v>
      </c>
      <c r="E492">
        <v>1.25362</v>
      </c>
      <c r="F492">
        <f t="shared" si="78"/>
        <v>17.500000000001403</v>
      </c>
      <c r="G492">
        <f t="shared" si="81"/>
        <v>1</v>
      </c>
      <c r="H492" s="8">
        <f t="shared" si="79"/>
        <v>6.9560467806193405E-3</v>
      </c>
      <c r="I492" s="9">
        <f t="shared" si="80"/>
        <v>1.6332893129510778E-3</v>
      </c>
      <c r="J492">
        <f t="shared" si="74"/>
        <v>0</v>
      </c>
      <c r="K492">
        <f t="shared" si="75"/>
        <v>0</v>
      </c>
      <c r="L492">
        <f t="shared" si="72"/>
        <v>17.500000000001403</v>
      </c>
      <c r="M492">
        <f t="shared" si="73"/>
        <v>0</v>
      </c>
      <c r="N492">
        <f t="shared" si="76"/>
        <v>17.500000000001403</v>
      </c>
      <c r="O492">
        <f t="shared" si="77"/>
        <v>511.00000000001052</v>
      </c>
    </row>
    <row r="493" spans="1:15" x14ac:dyDescent="0.25">
      <c r="A493" s="1">
        <v>41962</v>
      </c>
      <c r="B493">
        <v>1.25362</v>
      </c>
      <c r="C493">
        <v>1.2598499999999999</v>
      </c>
      <c r="D493">
        <v>1.2512300000000001</v>
      </c>
      <c r="E493">
        <v>1.2553700000000001</v>
      </c>
      <c r="F493">
        <f t="shared" si="78"/>
        <v>-14.499999999999513</v>
      </c>
      <c r="G493">
        <f t="shared" si="81"/>
        <v>0</v>
      </c>
      <c r="H493" s="8">
        <f t="shared" si="79"/>
        <v>1.3959573076371967E-3</v>
      </c>
      <c r="I493" s="9">
        <f t="shared" si="80"/>
        <v>1.0128087852884354E-3</v>
      </c>
      <c r="J493">
        <f t="shared" si="74"/>
        <v>0</v>
      </c>
      <c r="K493">
        <f t="shared" si="75"/>
        <v>0</v>
      </c>
      <c r="L493">
        <f t="shared" si="72"/>
        <v>0</v>
      </c>
      <c r="M493">
        <f t="shared" si="73"/>
        <v>0</v>
      </c>
      <c r="N493">
        <f t="shared" si="76"/>
        <v>0</v>
      </c>
      <c r="O493">
        <f t="shared" si="77"/>
        <v>511.00000000001052</v>
      </c>
    </row>
    <row r="494" spans="1:15" x14ac:dyDescent="0.25">
      <c r="A494" s="1">
        <v>41963</v>
      </c>
      <c r="B494">
        <v>1.2553399999999999</v>
      </c>
      <c r="C494">
        <v>1.25752</v>
      </c>
      <c r="D494">
        <v>1.2504200000000001</v>
      </c>
      <c r="E494">
        <v>1.2538899999999999</v>
      </c>
      <c r="F494">
        <f t="shared" si="78"/>
        <v>-151.79999999999973</v>
      </c>
      <c r="G494">
        <f t="shared" si="81"/>
        <v>0</v>
      </c>
      <c r="H494" s="8">
        <f t="shared" si="79"/>
        <v>-1.178935293977168E-3</v>
      </c>
      <c r="I494" s="9">
        <f t="shared" si="80"/>
        <v>1.1936681268235605E-3</v>
      </c>
      <c r="J494">
        <f t="shared" si="74"/>
        <v>0</v>
      </c>
      <c r="K494">
        <f t="shared" si="75"/>
        <v>0</v>
      </c>
      <c r="L494">
        <f t="shared" si="72"/>
        <v>0</v>
      </c>
      <c r="M494">
        <f t="shared" si="73"/>
        <v>0</v>
      </c>
      <c r="N494">
        <f t="shared" si="76"/>
        <v>0</v>
      </c>
      <c r="O494">
        <f t="shared" si="77"/>
        <v>511.00000000001052</v>
      </c>
    </row>
    <row r="495" spans="1:15" x14ac:dyDescent="0.25">
      <c r="A495" s="1">
        <v>41964</v>
      </c>
      <c r="B495">
        <v>1.2538899999999999</v>
      </c>
      <c r="C495">
        <v>1.25682</v>
      </c>
      <c r="D495">
        <v>1.2375</v>
      </c>
      <c r="E495">
        <v>1.23871</v>
      </c>
      <c r="F495">
        <f t="shared" si="78"/>
        <v>79.400000000000574</v>
      </c>
      <c r="G495">
        <f t="shared" si="81"/>
        <v>1</v>
      </c>
      <c r="H495" s="8">
        <f t="shared" si="79"/>
        <v>-1.2106325116238215E-2</v>
      </c>
      <c r="I495" s="9">
        <f t="shared" si="80"/>
        <v>-8.630745198556361E-4</v>
      </c>
      <c r="J495">
        <f t="shared" si="74"/>
        <v>0</v>
      </c>
      <c r="K495">
        <f t="shared" si="75"/>
        <v>0</v>
      </c>
      <c r="L495">
        <f t="shared" si="72"/>
        <v>0</v>
      </c>
      <c r="M495">
        <f t="shared" si="73"/>
        <v>0</v>
      </c>
      <c r="N495">
        <f t="shared" si="76"/>
        <v>0</v>
      </c>
      <c r="O495">
        <f t="shared" si="77"/>
        <v>511.00000000001052</v>
      </c>
    </row>
    <row r="496" spans="1:15" x14ac:dyDescent="0.25">
      <c r="A496" s="1">
        <v>41967</v>
      </c>
      <c r="B496">
        <v>1.23627</v>
      </c>
      <c r="C496">
        <v>1.2444599999999999</v>
      </c>
      <c r="D496">
        <v>1.2362200000000001</v>
      </c>
      <c r="E496">
        <v>1.24421</v>
      </c>
      <c r="F496">
        <f t="shared" si="78"/>
        <v>31.900000000000261</v>
      </c>
      <c r="G496">
        <f t="shared" si="81"/>
        <v>1</v>
      </c>
      <c r="H496" s="8">
        <f t="shared" si="79"/>
        <v>4.4401030103899952E-3</v>
      </c>
      <c r="I496" s="9">
        <f t="shared" si="80"/>
        <v>5.8683582742954932E-5</v>
      </c>
      <c r="J496">
        <f t="shared" si="74"/>
        <v>0</v>
      </c>
      <c r="K496">
        <f t="shared" si="75"/>
        <v>0</v>
      </c>
      <c r="L496">
        <f t="shared" si="72"/>
        <v>0</v>
      </c>
      <c r="M496">
        <f t="shared" si="73"/>
        <v>0</v>
      </c>
      <c r="N496">
        <f t="shared" si="76"/>
        <v>0</v>
      </c>
      <c r="O496">
        <f t="shared" si="77"/>
        <v>511.00000000001052</v>
      </c>
    </row>
    <row r="497" spans="1:15" x14ac:dyDescent="0.25">
      <c r="A497" s="1">
        <v>41968</v>
      </c>
      <c r="B497">
        <v>1.24421</v>
      </c>
      <c r="C497">
        <v>1.2486900000000001</v>
      </c>
      <c r="D497">
        <v>1.2401800000000001</v>
      </c>
      <c r="E497">
        <v>1.2474000000000001</v>
      </c>
      <c r="F497">
        <f t="shared" si="78"/>
        <v>31.499999999999861</v>
      </c>
      <c r="G497">
        <f t="shared" si="81"/>
        <v>1</v>
      </c>
      <c r="H497" s="8">
        <f t="shared" si="79"/>
        <v>2.5638758730439637E-3</v>
      </c>
      <c r="I497" s="9">
        <f t="shared" si="80"/>
        <v>-7.7510519559259583E-6</v>
      </c>
      <c r="J497">
        <f t="shared" si="74"/>
        <v>0</v>
      </c>
      <c r="K497">
        <f t="shared" si="75"/>
        <v>0</v>
      </c>
      <c r="L497">
        <f t="shared" si="72"/>
        <v>0</v>
      </c>
      <c r="M497">
        <f t="shared" si="73"/>
        <v>0</v>
      </c>
      <c r="N497">
        <f t="shared" si="76"/>
        <v>0</v>
      </c>
      <c r="O497">
        <f t="shared" si="77"/>
        <v>511.00000000001052</v>
      </c>
    </row>
    <row r="498" spans="1:15" x14ac:dyDescent="0.25">
      <c r="A498" s="1">
        <v>41969</v>
      </c>
      <c r="B498">
        <v>1.2474000000000001</v>
      </c>
      <c r="C498">
        <v>1.25312</v>
      </c>
      <c r="D498">
        <v>1.24437</v>
      </c>
      <c r="E498">
        <v>1.2505500000000001</v>
      </c>
      <c r="F498">
        <f t="shared" si="78"/>
        <v>-38.399999999998435</v>
      </c>
      <c r="G498">
        <f t="shared" si="81"/>
        <v>0</v>
      </c>
      <c r="H498" s="8">
        <f t="shared" si="79"/>
        <v>2.525252525252597E-3</v>
      </c>
      <c r="I498" s="9">
        <f t="shared" si="80"/>
        <v>-1.7700612017106099E-4</v>
      </c>
      <c r="J498">
        <f t="shared" si="74"/>
        <v>0</v>
      </c>
      <c r="K498">
        <f t="shared" si="75"/>
        <v>0</v>
      </c>
      <c r="L498">
        <f t="shared" si="72"/>
        <v>0</v>
      </c>
      <c r="M498">
        <f t="shared" si="73"/>
        <v>0</v>
      </c>
      <c r="N498">
        <f t="shared" si="76"/>
        <v>0</v>
      </c>
      <c r="O498">
        <f t="shared" si="77"/>
        <v>511.00000000001052</v>
      </c>
    </row>
    <row r="499" spans="1:15" x14ac:dyDescent="0.25">
      <c r="A499" s="1">
        <v>41970</v>
      </c>
      <c r="B499">
        <v>1.2505299999999999</v>
      </c>
      <c r="C499">
        <v>1.2523500000000001</v>
      </c>
      <c r="D499">
        <v>1.2464599999999999</v>
      </c>
      <c r="E499">
        <v>1.2466900000000001</v>
      </c>
      <c r="F499">
        <f t="shared" si="78"/>
        <v>-17.200000000001658</v>
      </c>
      <c r="G499">
        <f t="shared" si="81"/>
        <v>0</v>
      </c>
      <c r="H499" s="8">
        <f t="shared" si="79"/>
        <v>-3.0866418775737925E-3</v>
      </c>
      <c r="I499" s="9">
        <f t="shared" si="80"/>
        <v>1.8866665114423975E-4</v>
      </c>
      <c r="J499">
        <f t="shared" si="74"/>
        <v>0</v>
      </c>
      <c r="K499">
        <f t="shared" si="75"/>
        <v>0</v>
      </c>
      <c r="L499">
        <f t="shared" si="72"/>
        <v>0</v>
      </c>
      <c r="M499">
        <f t="shared" si="73"/>
        <v>0</v>
      </c>
      <c r="N499">
        <f t="shared" si="76"/>
        <v>0</v>
      </c>
      <c r="O499">
        <f t="shared" si="77"/>
        <v>511.00000000001052</v>
      </c>
    </row>
    <row r="500" spans="1:15" x14ac:dyDescent="0.25">
      <c r="A500" s="1">
        <v>41971</v>
      </c>
      <c r="B500">
        <v>1.2466900000000001</v>
      </c>
      <c r="C500">
        <v>1.24902</v>
      </c>
      <c r="D500">
        <v>1.2426299999999999</v>
      </c>
      <c r="E500">
        <v>1.2449699999999999</v>
      </c>
      <c r="F500">
        <f t="shared" si="78"/>
        <v>5.8000000000002494</v>
      </c>
      <c r="G500">
        <f t="shared" si="81"/>
        <v>1</v>
      </c>
      <c r="H500" s="8">
        <f t="shared" si="79"/>
        <v>-1.3796533219967433E-3</v>
      </c>
      <c r="I500" s="9">
        <f t="shared" si="80"/>
        <v>-8.5329586168277072E-4</v>
      </c>
      <c r="J500">
        <f t="shared" si="74"/>
        <v>0</v>
      </c>
      <c r="K500">
        <f t="shared" si="75"/>
        <v>0</v>
      </c>
      <c r="L500">
        <f t="shared" si="72"/>
        <v>0</v>
      </c>
      <c r="M500">
        <f t="shared" si="73"/>
        <v>0</v>
      </c>
      <c r="N500">
        <f t="shared" si="76"/>
        <v>0</v>
      </c>
      <c r="O500">
        <f t="shared" si="77"/>
        <v>511.00000000001052</v>
      </c>
    </row>
    <row r="501" spans="1:15" x14ac:dyDescent="0.25">
      <c r="A501" s="1">
        <v>41974</v>
      </c>
      <c r="B501">
        <v>1.24631</v>
      </c>
      <c r="C501">
        <v>1.2506699999999999</v>
      </c>
      <c r="D501">
        <v>1.24194</v>
      </c>
      <c r="E501">
        <v>1.2468900000000001</v>
      </c>
      <c r="F501">
        <f t="shared" si="78"/>
        <v>-86.80000000000021</v>
      </c>
      <c r="G501">
        <f t="shared" si="81"/>
        <v>0</v>
      </c>
      <c r="H501" s="8">
        <f t="shared" si="79"/>
        <v>1.542205836285282E-3</v>
      </c>
      <c r="I501" s="9">
        <f t="shared" si="80"/>
        <v>-8.3501479560176006E-4</v>
      </c>
      <c r="J501">
        <f t="shared" si="74"/>
        <v>0</v>
      </c>
      <c r="K501">
        <f t="shared" si="75"/>
        <v>0</v>
      </c>
      <c r="L501">
        <f t="shared" si="72"/>
        <v>0</v>
      </c>
      <c r="M501">
        <f t="shared" si="73"/>
        <v>0</v>
      </c>
      <c r="N501">
        <f t="shared" si="76"/>
        <v>0</v>
      </c>
      <c r="O501">
        <f t="shared" si="77"/>
        <v>511.00000000001052</v>
      </c>
    </row>
    <row r="502" spans="1:15" x14ac:dyDescent="0.25">
      <c r="A502" s="1">
        <v>41975</v>
      </c>
      <c r="B502">
        <v>1.24695</v>
      </c>
      <c r="C502">
        <v>1.24762</v>
      </c>
      <c r="D502">
        <v>1.23769</v>
      </c>
      <c r="E502">
        <v>1.23827</v>
      </c>
      <c r="F502">
        <f t="shared" si="78"/>
        <v>-71.899999999998073</v>
      </c>
      <c r="G502">
        <f t="shared" si="81"/>
        <v>0</v>
      </c>
      <c r="H502" s="8">
        <f t="shared" si="79"/>
        <v>-6.9132000417038153E-3</v>
      </c>
      <c r="I502" s="9">
        <f t="shared" si="80"/>
        <v>-1.551797889067591E-3</v>
      </c>
      <c r="J502">
        <f t="shared" si="74"/>
        <v>0</v>
      </c>
      <c r="K502">
        <f t="shared" si="75"/>
        <v>0</v>
      </c>
      <c r="L502">
        <f t="shared" si="72"/>
        <v>0</v>
      </c>
      <c r="M502">
        <f t="shared" si="73"/>
        <v>0</v>
      </c>
      <c r="N502">
        <f t="shared" si="76"/>
        <v>0</v>
      </c>
      <c r="O502">
        <f t="shared" si="77"/>
        <v>511.00000000001052</v>
      </c>
    </row>
    <row r="503" spans="1:15" x14ac:dyDescent="0.25">
      <c r="A503" s="1">
        <v>41976</v>
      </c>
      <c r="B503">
        <v>1.2382899999999999</v>
      </c>
      <c r="C503">
        <v>1.23905</v>
      </c>
      <c r="D503">
        <v>1.2301200000000001</v>
      </c>
      <c r="E503">
        <v>1.2311000000000001</v>
      </c>
      <c r="F503">
        <f t="shared" si="78"/>
        <v>68.200000000000486</v>
      </c>
      <c r="G503">
        <f t="shared" si="81"/>
        <v>1</v>
      </c>
      <c r="H503" s="8">
        <f t="shared" si="79"/>
        <v>-5.7903365178837429E-3</v>
      </c>
      <c r="I503" s="9">
        <f t="shared" si="80"/>
        <v>-7.6229931427328201E-4</v>
      </c>
      <c r="J503">
        <f t="shared" si="74"/>
        <v>0</v>
      </c>
      <c r="K503">
        <f t="shared" si="75"/>
        <v>0</v>
      </c>
      <c r="L503">
        <f t="shared" si="72"/>
        <v>0</v>
      </c>
      <c r="M503">
        <f t="shared" si="73"/>
        <v>0</v>
      </c>
      <c r="N503">
        <f t="shared" si="76"/>
        <v>0</v>
      </c>
      <c r="O503">
        <f t="shared" si="77"/>
        <v>511.00000000001052</v>
      </c>
    </row>
    <row r="504" spans="1:15" x14ac:dyDescent="0.25">
      <c r="A504" s="1">
        <v>41977</v>
      </c>
      <c r="B504">
        <v>1.2310399999999999</v>
      </c>
      <c r="C504">
        <v>1.24563</v>
      </c>
      <c r="D504">
        <v>1.2279500000000001</v>
      </c>
      <c r="E504">
        <v>1.23786</v>
      </c>
      <c r="F504">
        <f t="shared" si="78"/>
        <v>-95.600000000000136</v>
      </c>
      <c r="G504">
        <f t="shared" si="81"/>
        <v>0</v>
      </c>
      <c r="H504" s="8">
        <f t="shared" si="79"/>
        <v>5.4910242872228121E-3</v>
      </c>
      <c r="I504" s="9">
        <f t="shared" si="80"/>
        <v>-6.309341546691799E-4</v>
      </c>
      <c r="J504">
        <f t="shared" si="74"/>
        <v>0</v>
      </c>
      <c r="K504">
        <f t="shared" si="75"/>
        <v>0</v>
      </c>
      <c r="L504">
        <f t="shared" si="72"/>
        <v>0</v>
      </c>
      <c r="M504">
        <f t="shared" si="73"/>
        <v>0</v>
      </c>
      <c r="N504">
        <f t="shared" si="76"/>
        <v>0</v>
      </c>
      <c r="O504">
        <f t="shared" si="77"/>
        <v>511.00000000001052</v>
      </c>
    </row>
    <row r="505" spans="1:15" x14ac:dyDescent="0.25">
      <c r="A505" s="1">
        <v>41978</v>
      </c>
      <c r="B505">
        <v>1.2378100000000001</v>
      </c>
      <c r="C505">
        <v>1.2393099999999999</v>
      </c>
      <c r="D505">
        <v>1.22709</v>
      </c>
      <c r="E505">
        <v>1.2282500000000001</v>
      </c>
      <c r="F505">
        <f t="shared" si="78"/>
        <v>30.799999999999716</v>
      </c>
      <c r="G505">
        <f t="shared" si="81"/>
        <v>1</v>
      </c>
      <c r="H505" s="8">
        <f t="shared" si="79"/>
        <v>-7.7633981225663229E-3</v>
      </c>
      <c r="I505" s="9">
        <f t="shared" si="80"/>
        <v>-1.9218434041204657E-3</v>
      </c>
      <c r="J505">
        <f t="shared" si="74"/>
        <v>0</v>
      </c>
      <c r="K505">
        <f t="shared" si="75"/>
        <v>0</v>
      </c>
      <c r="L505">
        <f t="shared" si="72"/>
        <v>0</v>
      </c>
      <c r="M505">
        <f t="shared" si="73"/>
        <v>0</v>
      </c>
      <c r="N505">
        <f t="shared" si="76"/>
        <v>0</v>
      </c>
      <c r="O505">
        <f t="shared" si="77"/>
        <v>511.00000000001052</v>
      </c>
    </row>
    <row r="506" spans="1:15" x14ac:dyDescent="0.25">
      <c r="A506" s="1">
        <v>41981</v>
      </c>
      <c r="B506">
        <v>1.22864</v>
      </c>
      <c r="C506">
        <v>1.2343900000000001</v>
      </c>
      <c r="D506">
        <v>1.22472</v>
      </c>
      <c r="E506">
        <v>1.2317199999999999</v>
      </c>
      <c r="F506">
        <f t="shared" si="78"/>
        <v>56.59999999999998</v>
      </c>
      <c r="G506">
        <f t="shared" si="81"/>
        <v>1</v>
      </c>
      <c r="H506" s="8">
        <f t="shared" si="79"/>
        <v>2.8251577447586662E-3</v>
      </c>
      <c r="I506" s="9">
        <f t="shared" si="80"/>
        <v>-1.8843552516822071E-3</v>
      </c>
      <c r="J506">
        <f t="shared" si="74"/>
        <v>0</v>
      </c>
      <c r="K506">
        <f t="shared" si="75"/>
        <v>0</v>
      </c>
      <c r="L506">
        <f t="shared" si="72"/>
        <v>0</v>
      </c>
      <c r="M506">
        <f t="shared" si="73"/>
        <v>0</v>
      </c>
      <c r="N506">
        <f t="shared" si="76"/>
        <v>0</v>
      </c>
      <c r="O506">
        <f t="shared" si="77"/>
        <v>511.00000000001052</v>
      </c>
    </row>
    <row r="507" spans="1:15" x14ac:dyDescent="0.25">
      <c r="A507" s="1">
        <v>41982</v>
      </c>
      <c r="B507">
        <v>1.2317199999999999</v>
      </c>
      <c r="C507">
        <v>1.24475</v>
      </c>
      <c r="D507">
        <v>1.2292000000000001</v>
      </c>
      <c r="E507">
        <v>1.2373799999999999</v>
      </c>
      <c r="F507">
        <f t="shared" si="78"/>
        <v>73.900000000000077</v>
      </c>
      <c r="G507">
        <f t="shared" si="81"/>
        <v>1</v>
      </c>
      <c r="H507" s="8">
        <f t="shared" si="79"/>
        <v>4.5952002078395449E-3</v>
      </c>
      <c r="I507" s="9">
        <f t="shared" si="80"/>
        <v>-9.2412499100553991E-4</v>
      </c>
      <c r="J507">
        <f t="shared" si="74"/>
        <v>0</v>
      </c>
      <c r="K507">
        <f t="shared" si="75"/>
        <v>0</v>
      </c>
      <c r="L507">
        <f t="shared" si="72"/>
        <v>0</v>
      </c>
      <c r="M507">
        <f t="shared" si="73"/>
        <v>0</v>
      </c>
      <c r="N507">
        <f t="shared" si="76"/>
        <v>0</v>
      </c>
      <c r="O507">
        <f t="shared" si="77"/>
        <v>511.00000000001052</v>
      </c>
    </row>
    <row r="508" spans="1:15" x14ac:dyDescent="0.25">
      <c r="A508" s="1">
        <v>41983</v>
      </c>
      <c r="B508">
        <v>1.2373700000000001</v>
      </c>
      <c r="C508">
        <v>1.24481</v>
      </c>
      <c r="D508">
        <v>1.2362200000000001</v>
      </c>
      <c r="E508">
        <v>1.2447600000000001</v>
      </c>
      <c r="F508">
        <f t="shared" si="78"/>
        <v>-37.700000000000514</v>
      </c>
      <c r="G508">
        <f t="shared" si="81"/>
        <v>0</v>
      </c>
      <c r="H508" s="8">
        <f t="shared" si="79"/>
        <v>5.9642147117298094E-3</v>
      </c>
      <c r="I508" s="9">
        <f t="shared" si="80"/>
        <v>-6.1414867897208181E-6</v>
      </c>
      <c r="J508">
        <f t="shared" si="74"/>
        <v>0</v>
      </c>
      <c r="K508">
        <f t="shared" si="75"/>
        <v>0</v>
      </c>
      <c r="L508">
        <f t="shared" si="72"/>
        <v>0</v>
      </c>
      <c r="M508">
        <f t="shared" si="73"/>
        <v>0</v>
      </c>
      <c r="N508">
        <f t="shared" si="76"/>
        <v>0</v>
      </c>
      <c r="O508">
        <f t="shared" si="77"/>
        <v>511.00000000001052</v>
      </c>
    </row>
    <row r="509" spans="1:15" x14ac:dyDescent="0.25">
      <c r="A509" s="1">
        <v>41984</v>
      </c>
      <c r="B509">
        <v>1.2447600000000001</v>
      </c>
      <c r="C509">
        <v>1.2495099999999999</v>
      </c>
      <c r="D509">
        <v>1.23702</v>
      </c>
      <c r="E509">
        <v>1.24099</v>
      </c>
      <c r="F509">
        <f t="shared" si="78"/>
        <v>49.399999999999444</v>
      </c>
      <c r="G509">
        <f t="shared" si="81"/>
        <v>1</v>
      </c>
      <c r="H509" s="8">
        <f t="shared" si="79"/>
        <v>-3.0286962948681273E-3</v>
      </c>
      <c r="I509" s="9">
        <f t="shared" si="80"/>
        <v>-5.7750425318389698E-4</v>
      </c>
      <c r="J509">
        <f t="shared" si="74"/>
        <v>0</v>
      </c>
      <c r="K509">
        <f t="shared" si="75"/>
        <v>0</v>
      </c>
      <c r="L509">
        <f t="shared" si="72"/>
        <v>0</v>
      </c>
      <c r="M509">
        <f t="shared" si="73"/>
        <v>0</v>
      </c>
      <c r="N509">
        <f t="shared" si="76"/>
        <v>0</v>
      </c>
      <c r="O509">
        <f t="shared" si="77"/>
        <v>511.00000000001052</v>
      </c>
    </row>
    <row r="510" spans="1:15" x14ac:dyDescent="0.25">
      <c r="A510" s="1">
        <v>41985</v>
      </c>
      <c r="B510">
        <v>1.2410099999999999</v>
      </c>
      <c r="C510">
        <v>1.24851</v>
      </c>
      <c r="D510">
        <v>1.2384299999999999</v>
      </c>
      <c r="E510">
        <v>1.2459499999999999</v>
      </c>
      <c r="F510">
        <f t="shared" si="78"/>
        <v>-37.700000000000514</v>
      </c>
      <c r="G510">
        <f t="shared" si="81"/>
        <v>0</v>
      </c>
      <c r="H510" s="8">
        <f t="shared" si="79"/>
        <v>3.9968089992665767E-3</v>
      </c>
      <c r="I510" s="9">
        <f t="shared" si="80"/>
        <v>7.8624687693740203E-4</v>
      </c>
      <c r="J510">
        <f t="shared" si="74"/>
        <v>0</v>
      </c>
      <c r="K510">
        <f t="shared" si="75"/>
        <v>0</v>
      </c>
      <c r="L510">
        <f t="shared" si="72"/>
        <v>0</v>
      </c>
      <c r="M510">
        <f t="shared" si="73"/>
        <v>0</v>
      </c>
      <c r="N510">
        <f t="shared" si="76"/>
        <v>0</v>
      </c>
      <c r="O510">
        <f t="shared" si="77"/>
        <v>511.00000000001052</v>
      </c>
    </row>
    <row r="511" spans="1:15" x14ac:dyDescent="0.25">
      <c r="A511" s="1">
        <v>41988</v>
      </c>
      <c r="B511">
        <v>1.2474000000000001</v>
      </c>
      <c r="C511">
        <v>1.24786</v>
      </c>
      <c r="D511">
        <v>1.24146</v>
      </c>
      <c r="E511">
        <v>1.24363</v>
      </c>
      <c r="F511">
        <f t="shared" si="78"/>
        <v>73.799999999999415</v>
      </c>
      <c r="G511">
        <f t="shared" si="81"/>
        <v>1</v>
      </c>
      <c r="H511" s="8">
        <f t="shared" si="79"/>
        <v>-1.8620329868773711E-3</v>
      </c>
      <c r="I511" s="9">
        <f t="shared" si="80"/>
        <v>1.2772848183131985E-3</v>
      </c>
      <c r="J511">
        <f t="shared" si="74"/>
        <v>0</v>
      </c>
      <c r="K511">
        <f t="shared" si="75"/>
        <v>0</v>
      </c>
      <c r="L511">
        <f t="shared" si="72"/>
        <v>73.799999999999415</v>
      </c>
      <c r="M511">
        <f t="shared" si="73"/>
        <v>0</v>
      </c>
      <c r="N511">
        <f t="shared" si="76"/>
        <v>73.799999999999415</v>
      </c>
      <c r="O511">
        <f t="shared" si="77"/>
        <v>584.80000000000996</v>
      </c>
    </row>
    <row r="512" spans="1:15" x14ac:dyDescent="0.25">
      <c r="A512" s="1">
        <v>41989</v>
      </c>
      <c r="B512">
        <v>1.24363</v>
      </c>
      <c r="C512">
        <v>1.2569900000000001</v>
      </c>
      <c r="D512">
        <v>1.2434000000000001</v>
      </c>
      <c r="E512">
        <v>1.25101</v>
      </c>
      <c r="F512">
        <f t="shared" si="78"/>
        <v>-168.59999999999874</v>
      </c>
      <c r="G512">
        <f t="shared" si="81"/>
        <v>0</v>
      </c>
      <c r="H512" s="8">
        <f t="shared" si="79"/>
        <v>5.9342408915834532E-3</v>
      </c>
      <c r="I512" s="9">
        <f t="shared" si="80"/>
        <v>1.3326868938582787E-3</v>
      </c>
      <c r="J512">
        <f t="shared" si="74"/>
        <v>0</v>
      </c>
      <c r="K512">
        <f t="shared" si="75"/>
        <v>0</v>
      </c>
      <c r="L512">
        <f t="shared" si="72"/>
        <v>-168.59999999999874</v>
      </c>
      <c r="M512">
        <f t="shared" si="73"/>
        <v>0</v>
      </c>
      <c r="N512">
        <f t="shared" si="76"/>
        <v>-168.59999999999874</v>
      </c>
      <c r="O512">
        <f t="shared" si="77"/>
        <v>416.20000000001119</v>
      </c>
    </row>
    <row r="513" spans="1:15" x14ac:dyDescent="0.25">
      <c r="A513" s="1">
        <v>41990</v>
      </c>
      <c r="B513">
        <v>1.25101</v>
      </c>
      <c r="C513">
        <v>1.25159</v>
      </c>
      <c r="D513">
        <v>1.2320899999999999</v>
      </c>
      <c r="E513">
        <v>1.2341500000000001</v>
      </c>
      <c r="F513">
        <f t="shared" si="78"/>
        <v>-55.400000000001</v>
      </c>
      <c r="G513">
        <f t="shared" si="81"/>
        <v>0</v>
      </c>
      <c r="H513" s="8">
        <f t="shared" si="79"/>
        <v>-1.3477110494720113E-2</v>
      </c>
      <c r="I513" s="9">
        <f t="shared" si="80"/>
        <v>6.1847284733905494E-4</v>
      </c>
      <c r="J513">
        <f t="shared" si="74"/>
        <v>0</v>
      </c>
      <c r="K513">
        <f t="shared" si="75"/>
        <v>0</v>
      </c>
      <c r="L513">
        <f t="shared" si="72"/>
        <v>0</v>
      </c>
      <c r="M513">
        <f t="shared" si="73"/>
        <v>0</v>
      </c>
      <c r="N513">
        <f t="shared" si="76"/>
        <v>0</v>
      </c>
      <c r="O513">
        <f t="shared" si="77"/>
        <v>416.20000000001119</v>
      </c>
    </row>
    <row r="514" spans="1:15" x14ac:dyDescent="0.25">
      <c r="A514" s="1">
        <v>41991</v>
      </c>
      <c r="B514">
        <v>1.2341500000000001</v>
      </c>
      <c r="C514">
        <v>1.2352399999999999</v>
      </c>
      <c r="D514">
        <v>1.2265699999999999</v>
      </c>
      <c r="E514">
        <v>1.22861</v>
      </c>
      <c r="F514">
        <f t="shared" si="78"/>
        <v>-59.299999999999912</v>
      </c>
      <c r="G514">
        <f t="shared" si="81"/>
        <v>0</v>
      </c>
      <c r="H514" s="8">
        <f t="shared" si="79"/>
        <v>-4.4889194992505654E-3</v>
      </c>
      <c r="I514" s="9">
        <f t="shared" si="80"/>
        <v>-2.9578680816209901E-4</v>
      </c>
      <c r="J514">
        <f t="shared" si="74"/>
        <v>0</v>
      </c>
      <c r="K514">
        <f t="shared" si="75"/>
        <v>0</v>
      </c>
      <c r="L514">
        <f t="shared" ref="L514:L577" si="82">IF(AND(I514&gt;$S$4,I514&lt;=$T$4),F514,0)</f>
        <v>0</v>
      </c>
      <c r="M514">
        <f t="shared" ref="M514:M577" si="83">IF(AND(I514&gt;$S$5,I514&lt;=$T$5),F514,0)</f>
        <v>0</v>
      </c>
      <c r="N514">
        <f t="shared" si="76"/>
        <v>0</v>
      </c>
      <c r="O514">
        <f t="shared" si="77"/>
        <v>416.20000000001119</v>
      </c>
    </row>
    <row r="515" spans="1:15" x14ac:dyDescent="0.25">
      <c r="A515" s="1">
        <v>41992</v>
      </c>
      <c r="B515">
        <v>1.22858</v>
      </c>
      <c r="C515">
        <v>1.2302200000000001</v>
      </c>
      <c r="D515">
        <v>1.22201</v>
      </c>
      <c r="E515">
        <v>1.22265</v>
      </c>
      <c r="F515">
        <f t="shared" si="78"/>
        <v>5.9999999999993392</v>
      </c>
      <c r="G515">
        <f t="shared" si="81"/>
        <v>1</v>
      </c>
      <c r="H515" s="8">
        <f t="shared" si="79"/>
        <v>-4.851010491531027E-3</v>
      </c>
      <c r="I515" s="9">
        <f t="shared" si="80"/>
        <v>-1.4765631455834205E-3</v>
      </c>
      <c r="J515">
        <f t="shared" ref="J515:J578" si="84">IF(AND(I515&gt;$S$2,I515&lt;=$T$2),F515,0)</f>
        <v>0</v>
      </c>
      <c r="K515">
        <f t="shared" ref="K515:K578" si="85">IF(AND(I515&gt;$S$3,I515&lt;=$T$3),F515,0)</f>
        <v>0</v>
      </c>
      <c r="L515">
        <f t="shared" si="82"/>
        <v>0</v>
      </c>
      <c r="M515">
        <f t="shared" si="83"/>
        <v>0</v>
      </c>
      <c r="N515">
        <f t="shared" ref="N515:N578" si="86">L515+K515+J515+M515</f>
        <v>0</v>
      </c>
      <c r="O515">
        <f t="shared" ref="O515:O578" si="87">N515+O514</f>
        <v>416.20000000001119</v>
      </c>
    </row>
    <row r="516" spans="1:15" x14ac:dyDescent="0.25">
      <c r="A516" s="1">
        <v>41995</v>
      </c>
      <c r="B516">
        <v>1.2222900000000001</v>
      </c>
      <c r="C516">
        <v>1.22725</v>
      </c>
      <c r="D516">
        <v>1.22166</v>
      </c>
      <c r="E516">
        <v>1.22289</v>
      </c>
      <c r="F516">
        <f t="shared" ref="F516:F579" si="88">(E517-B517)*10000</f>
        <v>-57.199999999999477</v>
      </c>
      <c r="G516">
        <f t="shared" si="81"/>
        <v>0</v>
      </c>
      <c r="H516" s="8">
        <f t="shared" ref="H516:H579" si="89">E516/E515-1</f>
        <v>1.9629493313710888E-4</v>
      </c>
      <c r="I516" s="9">
        <f t="shared" si="80"/>
        <v>-2.1975531179075081E-3</v>
      </c>
      <c r="J516">
        <f t="shared" si="84"/>
        <v>0</v>
      </c>
      <c r="K516">
        <f t="shared" si="85"/>
        <v>0</v>
      </c>
      <c r="L516">
        <f t="shared" si="82"/>
        <v>0</v>
      </c>
      <c r="M516">
        <f t="shared" si="83"/>
        <v>0</v>
      </c>
      <c r="N516">
        <f t="shared" si="86"/>
        <v>0</v>
      </c>
      <c r="O516">
        <f t="shared" si="87"/>
        <v>416.20000000001119</v>
      </c>
    </row>
    <row r="517" spans="1:15" x14ac:dyDescent="0.25">
      <c r="A517" s="1">
        <v>41996</v>
      </c>
      <c r="B517">
        <v>1.22288</v>
      </c>
      <c r="C517">
        <v>1.2245600000000001</v>
      </c>
      <c r="D517">
        <v>1.2164600000000001</v>
      </c>
      <c r="E517">
        <v>1.21716</v>
      </c>
      <c r="F517">
        <f t="shared" si="88"/>
        <v>23.699999999999832</v>
      </c>
      <c r="G517">
        <f t="shared" si="81"/>
        <v>1</v>
      </c>
      <c r="H517" s="8">
        <f t="shared" si="89"/>
        <v>-4.685621764835779E-3</v>
      </c>
      <c r="I517" s="9">
        <f t="shared" si="80"/>
        <v>-2.4046688016534645E-3</v>
      </c>
      <c r="J517">
        <f t="shared" si="84"/>
        <v>0</v>
      </c>
      <c r="K517">
        <f t="shared" si="85"/>
        <v>0</v>
      </c>
      <c r="L517">
        <f t="shared" si="82"/>
        <v>0</v>
      </c>
      <c r="M517">
        <f t="shared" si="83"/>
        <v>0</v>
      </c>
      <c r="N517">
        <f t="shared" si="86"/>
        <v>0</v>
      </c>
      <c r="O517">
        <f t="shared" si="87"/>
        <v>416.20000000001119</v>
      </c>
    </row>
    <row r="518" spans="1:15" x14ac:dyDescent="0.25">
      <c r="A518" s="1">
        <v>41997</v>
      </c>
      <c r="B518">
        <v>1.21716</v>
      </c>
      <c r="C518">
        <v>1.22201</v>
      </c>
      <c r="D518">
        <v>1.21695</v>
      </c>
      <c r="E518">
        <v>1.21953</v>
      </c>
      <c r="F518">
        <f t="shared" si="88"/>
        <v>32.000000000000917</v>
      </c>
      <c r="G518">
        <f t="shared" si="81"/>
        <v>1</v>
      </c>
      <c r="H518" s="8">
        <f t="shared" si="89"/>
        <v>1.9471556738637208E-3</v>
      </c>
      <c r="I518" s="9">
        <f t="shared" si="80"/>
        <v>-2.6608754673288215E-3</v>
      </c>
      <c r="J518">
        <f t="shared" si="84"/>
        <v>0</v>
      </c>
      <c r="K518">
        <f t="shared" si="85"/>
        <v>0</v>
      </c>
      <c r="L518">
        <f t="shared" si="82"/>
        <v>0</v>
      </c>
      <c r="M518">
        <f t="shared" si="83"/>
        <v>0</v>
      </c>
      <c r="N518">
        <f t="shared" si="86"/>
        <v>0</v>
      </c>
      <c r="O518">
        <f t="shared" si="87"/>
        <v>416.20000000001119</v>
      </c>
    </row>
    <row r="519" spans="1:15" x14ac:dyDescent="0.25">
      <c r="A519" s="1">
        <v>41998</v>
      </c>
      <c r="B519">
        <v>1.21953</v>
      </c>
      <c r="C519">
        <v>1.2228300000000001</v>
      </c>
      <c r="D519">
        <v>1.2186900000000001</v>
      </c>
      <c r="E519">
        <v>1.2227300000000001</v>
      </c>
      <c r="F519">
        <f t="shared" si="88"/>
        <v>-43.89999999999894</v>
      </c>
      <c r="G519">
        <f t="shared" si="81"/>
        <v>0</v>
      </c>
      <c r="H519" s="8">
        <f t="shared" si="89"/>
        <v>2.6239616901593266E-3</v>
      </c>
      <c r="I519" s="9">
        <f t="shared" si="80"/>
        <v>-2.1001261326992343E-3</v>
      </c>
      <c r="J519">
        <f t="shared" si="84"/>
        <v>0</v>
      </c>
      <c r="K519">
        <f t="shared" si="85"/>
        <v>0</v>
      </c>
      <c r="L519">
        <f t="shared" si="82"/>
        <v>0</v>
      </c>
      <c r="M519">
        <f t="shared" si="83"/>
        <v>0</v>
      </c>
      <c r="N519">
        <f t="shared" si="86"/>
        <v>0</v>
      </c>
      <c r="O519">
        <f t="shared" si="87"/>
        <v>416.20000000001119</v>
      </c>
    </row>
    <row r="520" spans="1:15" x14ac:dyDescent="0.25">
      <c r="A520" s="1">
        <v>41999</v>
      </c>
      <c r="B520">
        <v>1.2221599999999999</v>
      </c>
      <c r="C520">
        <v>1.22261</v>
      </c>
      <c r="D520">
        <v>1.2168600000000001</v>
      </c>
      <c r="E520">
        <v>1.21777</v>
      </c>
      <c r="F520">
        <f t="shared" si="88"/>
        <v>-27.399999999999647</v>
      </c>
      <c r="G520">
        <f t="shared" si="81"/>
        <v>0</v>
      </c>
      <c r="H520" s="8">
        <f t="shared" si="89"/>
        <v>-4.0564965282605669E-3</v>
      </c>
      <c r="I520" s="9">
        <f t="shared" si="80"/>
        <v>-3.3489683101797368E-3</v>
      </c>
      <c r="J520">
        <f t="shared" si="84"/>
        <v>0</v>
      </c>
      <c r="K520">
        <f t="shared" si="85"/>
        <v>0</v>
      </c>
      <c r="L520">
        <f t="shared" si="82"/>
        <v>0</v>
      </c>
      <c r="M520">
        <f t="shared" si="83"/>
        <v>0</v>
      </c>
      <c r="N520">
        <f t="shared" si="86"/>
        <v>0</v>
      </c>
      <c r="O520">
        <f t="shared" si="87"/>
        <v>416.20000000001119</v>
      </c>
    </row>
    <row r="521" spans="1:15" x14ac:dyDescent="0.25">
      <c r="A521" s="1">
        <v>42002</v>
      </c>
      <c r="B521">
        <v>1.2179199999999999</v>
      </c>
      <c r="C521">
        <v>1.2221</v>
      </c>
      <c r="D521">
        <v>1.2142900000000001</v>
      </c>
      <c r="E521">
        <v>1.2151799999999999</v>
      </c>
      <c r="F521">
        <f t="shared" si="88"/>
        <v>2.9000000000012349</v>
      </c>
      <c r="G521">
        <f t="shared" si="81"/>
        <v>1</v>
      </c>
      <c r="H521" s="8">
        <f t="shared" si="89"/>
        <v>-2.1268384013402031E-3</v>
      </c>
      <c r="I521" s="9">
        <f t="shared" si="80"/>
        <v>-1.9301842985072482E-3</v>
      </c>
      <c r="J521">
        <f t="shared" si="84"/>
        <v>0</v>
      </c>
      <c r="K521">
        <f t="shared" si="85"/>
        <v>0</v>
      </c>
      <c r="L521">
        <f t="shared" si="82"/>
        <v>0</v>
      </c>
      <c r="M521">
        <f t="shared" si="83"/>
        <v>0</v>
      </c>
      <c r="N521">
        <f t="shared" si="86"/>
        <v>0</v>
      </c>
      <c r="O521">
        <f t="shared" si="87"/>
        <v>416.20000000001119</v>
      </c>
    </row>
    <row r="522" spans="1:15" x14ac:dyDescent="0.25">
      <c r="A522" s="1">
        <v>42003</v>
      </c>
      <c r="B522">
        <v>1.2151799999999999</v>
      </c>
      <c r="C522">
        <v>1.2187300000000001</v>
      </c>
      <c r="D522">
        <v>1.2123900000000001</v>
      </c>
      <c r="E522">
        <v>1.2154700000000001</v>
      </c>
      <c r="F522">
        <f t="shared" si="88"/>
        <v>-57.199999999999477</v>
      </c>
      <c r="G522">
        <f t="shared" si="81"/>
        <v>0</v>
      </c>
      <c r="H522" s="8">
        <f t="shared" si="89"/>
        <v>2.3864777234661183E-4</v>
      </c>
      <c r="I522" s="9">
        <f t="shared" ref="I522:I585" si="90">AVERAGE(H515:H522)</f>
        <v>-1.339238389557601E-3</v>
      </c>
      <c r="J522">
        <f t="shared" si="84"/>
        <v>0</v>
      </c>
      <c r="K522">
        <f t="shared" si="85"/>
        <v>0</v>
      </c>
      <c r="L522">
        <f t="shared" si="82"/>
        <v>0</v>
      </c>
      <c r="M522">
        <f t="shared" si="83"/>
        <v>0</v>
      </c>
      <c r="N522">
        <f t="shared" si="86"/>
        <v>0</v>
      </c>
      <c r="O522">
        <f t="shared" si="87"/>
        <v>416.20000000001119</v>
      </c>
    </row>
    <row r="523" spans="1:15" x14ac:dyDescent="0.25">
      <c r="A523" s="1">
        <v>42004</v>
      </c>
      <c r="B523">
        <v>1.21543</v>
      </c>
      <c r="C523">
        <v>1.2169700000000001</v>
      </c>
      <c r="D523">
        <v>1.2096800000000001</v>
      </c>
      <c r="E523">
        <v>1.2097100000000001</v>
      </c>
      <c r="F523">
        <f t="shared" si="88"/>
        <v>0.70000000000014495</v>
      </c>
      <c r="G523">
        <f t="shared" si="81"/>
        <v>1</v>
      </c>
      <c r="H523" s="8">
        <f t="shared" si="89"/>
        <v>-4.7389075830748251E-3</v>
      </c>
      <c r="I523" s="9">
        <f t="shared" si="90"/>
        <v>-1.3252255260005757E-3</v>
      </c>
      <c r="J523">
        <f t="shared" si="84"/>
        <v>0</v>
      </c>
      <c r="K523">
        <f t="shared" si="85"/>
        <v>0</v>
      </c>
      <c r="L523">
        <f t="shared" si="82"/>
        <v>0</v>
      </c>
      <c r="M523">
        <f t="shared" si="83"/>
        <v>0</v>
      </c>
      <c r="N523">
        <f t="shared" si="86"/>
        <v>0</v>
      </c>
      <c r="O523">
        <f t="shared" si="87"/>
        <v>416.20000000001119</v>
      </c>
    </row>
    <row r="524" spans="1:15" x14ac:dyDescent="0.25">
      <c r="A524" s="1">
        <v>42005</v>
      </c>
      <c r="B524">
        <v>1.2096899999999999</v>
      </c>
      <c r="C524">
        <v>1.2097599999999999</v>
      </c>
      <c r="D524">
        <v>1.2096899999999999</v>
      </c>
      <c r="E524">
        <v>1.2097599999999999</v>
      </c>
      <c r="F524">
        <f t="shared" si="88"/>
        <v>-102.10000000000052</v>
      </c>
      <c r="G524">
        <f t="shared" si="81"/>
        <v>0</v>
      </c>
      <c r="H524" s="8">
        <f t="shared" si="89"/>
        <v>4.1332220118706076E-5</v>
      </c>
      <c r="I524" s="9">
        <f t="shared" si="90"/>
        <v>-1.3445958651278761E-3</v>
      </c>
      <c r="J524">
        <f t="shared" si="84"/>
        <v>0</v>
      </c>
      <c r="K524">
        <f t="shared" si="85"/>
        <v>0</v>
      </c>
      <c r="L524">
        <f t="shared" si="82"/>
        <v>0</v>
      </c>
      <c r="M524">
        <f t="shared" si="83"/>
        <v>0</v>
      </c>
      <c r="N524">
        <f t="shared" si="86"/>
        <v>0</v>
      </c>
      <c r="O524">
        <f t="shared" si="87"/>
        <v>416.20000000001119</v>
      </c>
    </row>
    <row r="525" spans="1:15" x14ac:dyDescent="0.25">
      <c r="A525" s="1">
        <v>42006</v>
      </c>
      <c r="B525">
        <v>1.21038</v>
      </c>
      <c r="C525">
        <v>1.2107300000000001</v>
      </c>
      <c r="D525">
        <v>1.20004</v>
      </c>
      <c r="E525">
        <v>1.20017</v>
      </c>
      <c r="F525">
        <f t="shared" si="88"/>
        <v>-17.099999999998783</v>
      </c>
      <c r="G525">
        <f t="shared" si="81"/>
        <v>0</v>
      </c>
      <c r="H525" s="8">
        <f t="shared" si="89"/>
        <v>-7.9271921703478743E-3</v>
      </c>
      <c r="I525" s="9">
        <f t="shared" si="90"/>
        <v>-1.749792165816888E-3</v>
      </c>
      <c r="J525">
        <f t="shared" si="84"/>
        <v>0</v>
      </c>
      <c r="K525">
        <f t="shared" si="85"/>
        <v>0</v>
      </c>
      <c r="L525">
        <f t="shared" si="82"/>
        <v>0</v>
      </c>
      <c r="M525">
        <f t="shared" si="83"/>
        <v>0</v>
      </c>
      <c r="N525">
        <f t="shared" si="86"/>
        <v>0</v>
      </c>
      <c r="O525">
        <f t="shared" si="87"/>
        <v>416.20000000001119</v>
      </c>
    </row>
    <row r="526" spans="1:15" x14ac:dyDescent="0.25">
      <c r="A526" s="1">
        <v>42009</v>
      </c>
      <c r="B526">
        <v>1.19495</v>
      </c>
      <c r="C526">
        <v>1.1976199999999999</v>
      </c>
      <c r="D526">
        <v>1.1867700000000001</v>
      </c>
      <c r="E526">
        <v>1.1932400000000001</v>
      </c>
      <c r="F526">
        <f t="shared" si="88"/>
        <v>-43.400000000000105</v>
      </c>
      <c r="G526">
        <f t="shared" si="81"/>
        <v>0</v>
      </c>
      <c r="H526" s="8">
        <f t="shared" si="89"/>
        <v>-5.7741819908845304E-3</v>
      </c>
      <c r="I526" s="9">
        <f t="shared" si="90"/>
        <v>-2.7149593739104194E-3</v>
      </c>
      <c r="J526">
        <f t="shared" si="84"/>
        <v>0</v>
      </c>
      <c r="K526">
        <f t="shared" si="85"/>
        <v>0</v>
      </c>
      <c r="L526">
        <f t="shared" si="82"/>
        <v>0</v>
      </c>
      <c r="M526">
        <f t="shared" si="83"/>
        <v>0</v>
      </c>
      <c r="N526">
        <f t="shared" si="86"/>
        <v>0</v>
      </c>
      <c r="O526">
        <f t="shared" si="87"/>
        <v>416.20000000001119</v>
      </c>
    </row>
    <row r="527" spans="1:15" x14ac:dyDescent="0.25">
      <c r="A527" s="1">
        <v>42010</v>
      </c>
      <c r="B527">
        <v>1.1932400000000001</v>
      </c>
      <c r="C527">
        <v>1.1968700000000001</v>
      </c>
      <c r="D527">
        <v>1.18842</v>
      </c>
      <c r="E527">
        <v>1.1889000000000001</v>
      </c>
      <c r="F527">
        <f t="shared" si="88"/>
        <v>-50.000000000001151</v>
      </c>
      <c r="G527">
        <f t="shared" si="81"/>
        <v>0</v>
      </c>
      <c r="H527" s="8">
        <f t="shared" si="89"/>
        <v>-3.6371559786798624E-3</v>
      </c>
      <c r="I527" s="9">
        <f t="shared" si="90"/>
        <v>-3.497599082515318E-3</v>
      </c>
      <c r="J527">
        <f t="shared" si="84"/>
        <v>0</v>
      </c>
      <c r="K527">
        <f t="shared" si="85"/>
        <v>0</v>
      </c>
      <c r="L527">
        <f t="shared" si="82"/>
        <v>0</v>
      </c>
      <c r="M527">
        <f t="shared" si="83"/>
        <v>0</v>
      </c>
      <c r="N527">
        <f t="shared" si="86"/>
        <v>0</v>
      </c>
      <c r="O527">
        <f t="shared" si="87"/>
        <v>416.20000000001119</v>
      </c>
    </row>
    <row r="528" spans="1:15" x14ac:dyDescent="0.25">
      <c r="A528" s="1">
        <v>42011</v>
      </c>
      <c r="B528">
        <v>1.1889000000000001</v>
      </c>
      <c r="C528">
        <v>1.1896599999999999</v>
      </c>
      <c r="D528">
        <v>1.18022</v>
      </c>
      <c r="E528">
        <v>1.1839</v>
      </c>
      <c r="F528">
        <f t="shared" si="88"/>
        <v>-46.800000000000175</v>
      </c>
      <c r="G528">
        <f t="shared" si="81"/>
        <v>0</v>
      </c>
      <c r="H528" s="8">
        <f t="shared" si="89"/>
        <v>-4.2055681722601435E-3</v>
      </c>
      <c r="I528" s="9">
        <f t="shared" si="90"/>
        <v>-3.5162330380152651E-3</v>
      </c>
      <c r="J528">
        <f t="shared" si="84"/>
        <v>0</v>
      </c>
      <c r="K528">
        <f t="shared" si="85"/>
        <v>0</v>
      </c>
      <c r="L528">
        <f t="shared" si="82"/>
        <v>0</v>
      </c>
      <c r="M528">
        <f t="shared" si="83"/>
        <v>0</v>
      </c>
      <c r="N528">
        <f t="shared" si="86"/>
        <v>0</v>
      </c>
      <c r="O528">
        <f t="shared" si="87"/>
        <v>416.20000000001119</v>
      </c>
    </row>
    <row r="529" spans="1:15" x14ac:dyDescent="0.25">
      <c r="A529" s="1">
        <v>42012</v>
      </c>
      <c r="B529">
        <v>1.18387</v>
      </c>
      <c r="C529">
        <v>1.18475</v>
      </c>
      <c r="D529">
        <v>1.17543</v>
      </c>
      <c r="E529">
        <v>1.17919</v>
      </c>
      <c r="F529">
        <f t="shared" si="88"/>
        <v>48.399999999999551</v>
      </c>
      <c r="G529">
        <f t="shared" si="81"/>
        <v>1</v>
      </c>
      <c r="H529" s="8">
        <f t="shared" si="89"/>
        <v>-3.9783765520736702E-3</v>
      </c>
      <c r="I529" s="9">
        <f t="shared" si="90"/>
        <v>-3.7476753068569485E-3</v>
      </c>
      <c r="J529">
        <f t="shared" si="84"/>
        <v>0</v>
      </c>
      <c r="K529">
        <f t="shared" si="85"/>
        <v>0</v>
      </c>
      <c r="L529">
        <f t="shared" si="82"/>
        <v>0</v>
      </c>
      <c r="M529">
        <f t="shared" si="83"/>
        <v>0</v>
      </c>
      <c r="N529">
        <f t="shared" si="86"/>
        <v>0</v>
      </c>
      <c r="O529">
        <f t="shared" si="87"/>
        <v>416.20000000001119</v>
      </c>
    </row>
    <row r="530" spans="1:15" x14ac:dyDescent="0.25">
      <c r="A530" s="1">
        <v>42013</v>
      </c>
      <c r="B530">
        <v>1.1792199999999999</v>
      </c>
      <c r="C530">
        <v>1.1846000000000001</v>
      </c>
      <c r="D530">
        <v>1.1762900000000001</v>
      </c>
      <c r="E530">
        <v>1.1840599999999999</v>
      </c>
      <c r="F530">
        <f t="shared" si="88"/>
        <v>-11.700000000001154</v>
      </c>
      <c r="G530">
        <f t="shared" si="81"/>
        <v>0</v>
      </c>
      <c r="H530" s="8">
        <f t="shared" si="89"/>
        <v>4.1299536122252345E-3</v>
      </c>
      <c r="I530" s="9">
        <f t="shared" si="90"/>
        <v>-3.2612620768721207E-3</v>
      </c>
      <c r="J530">
        <f t="shared" si="84"/>
        <v>0</v>
      </c>
      <c r="K530">
        <f t="shared" si="85"/>
        <v>0</v>
      </c>
      <c r="L530">
        <f t="shared" si="82"/>
        <v>0</v>
      </c>
      <c r="M530">
        <f t="shared" si="83"/>
        <v>0</v>
      </c>
      <c r="N530">
        <f t="shared" si="86"/>
        <v>0</v>
      </c>
      <c r="O530">
        <f t="shared" si="87"/>
        <v>416.20000000001119</v>
      </c>
    </row>
    <row r="531" spans="1:15" x14ac:dyDescent="0.25">
      <c r="A531" s="1">
        <v>42016</v>
      </c>
      <c r="B531">
        <v>1.18452</v>
      </c>
      <c r="C531">
        <v>1.1870799999999999</v>
      </c>
      <c r="D531">
        <v>1.1786099999999999</v>
      </c>
      <c r="E531">
        <v>1.1833499999999999</v>
      </c>
      <c r="F531">
        <f t="shared" si="88"/>
        <v>-60.799999999998633</v>
      </c>
      <c r="G531">
        <f t="shared" si="81"/>
        <v>0</v>
      </c>
      <c r="H531" s="8">
        <f t="shared" si="89"/>
        <v>-5.996317754167757E-4</v>
      </c>
      <c r="I531" s="9">
        <f t="shared" si="90"/>
        <v>-2.7438526009148645E-3</v>
      </c>
      <c r="J531">
        <f t="shared" si="84"/>
        <v>0</v>
      </c>
      <c r="K531">
        <f t="shared" si="85"/>
        <v>0</v>
      </c>
      <c r="L531">
        <f t="shared" si="82"/>
        <v>0</v>
      </c>
      <c r="M531">
        <f t="shared" si="83"/>
        <v>0</v>
      </c>
      <c r="N531">
        <f t="shared" si="86"/>
        <v>0</v>
      </c>
      <c r="O531">
        <f t="shared" si="87"/>
        <v>416.20000000001119</v>
      </c>
    </row>
    <row r="532" spans="1:15" x14ac:dyDescent="0.25">
      <c r="A532" s="1">
        <v>42017</v>
      </c>
      <c r="B532">
        <v>1.1833499999999999</v>
      </c>
      <c r="C532">
        <v>1.1859599999999999</v>
      </c>
      <c r="D532">
        <v>1.1753100000000001</v>
      </c>
      <c r="E532">
        <v>1.17727</v>
      </c>
      <c r="F532">
        <f t="shared" si="88"/>
        <v>16.500000000001513</v>
      </c>
      <c r="G532">
        <f t="shared" si="81"/>
        <v>1</v>
      </c>
      <c r="H532" s="8">
        <f t="shared" si="89"/>
        <v>-5.1379558034392314E-3</v>
      </c>
      <c r="I532" s="9">
        <f t="shared" si="90"/>
        <v>-3.3912636038596067E-3</v>
      </c>
      <c r="J532">
        <f t="shared" si="84"/>
        <v>0</v>
      </c>
      <c r="K532">
        <f t="shared" si="85"/>
        <v>0</v>
      </c>
      <c r="L532">
        <f t="shared" si="82"/>
        <v>0</v>
      </c>
      <c r="M532">
        <f t="shared" si="83"/>
        <v>0</v>
      </c>
      <c r="N532">
        <f t="shared" si="86"/>
        <v>0</v>
      </c>
      <c r="O532">
        <f t="shared" si="87"/>
        <v>416.20000000001119</v>
      </c>
    </row>
    <row r="533" spans="1:15" x14ac:dyDescent="0.25">
      <c r="A533" s="1">
        <v>42018</v>
      </c>
      <c r="B533">
        <v>1.1772499999999999</v>
      </c>
      <c r="C533">
        <v>1.1846399999999999</v>
      </c>
      <c r="D533">
        <v>1.1727300000000001</v>
      </c>
      <c r="E533">
        <v>1.1789000000000001</v>
      </c>
      <c r="F533">
        <f t="shared" si="88"/>
        <v>-158.59999999999985</v>
      </c>
      <c r="G533">
        <f t="shared" si="81"/>
        <v>0</v>
      </c>
      <c r="H533" s="8">
        <f t="shared" si="89"/>
        <v>1.3845591920289557E-3</v>
      </c>
      <c r="I533" s="9">
        <f t="shared" si="90"/>
        <v>-2.2272946835625029E-3</v>
      </c>
      <c r="J533">
        <f t="shared" si="84"/>
        <v>0</v>
      </c>
      <c r="K533">
        <f t="shared" si="85"/>
        <v>0</v>
      </c>
      <c r="L533">
        <f t="shared" si="82"/>
        <v>0</v>
      </c>
      <c r="M533">
        <f t="shared" si="83"/>
        <v>0</v>
      </c>
      <c r="N533">
        <f t="shared" si="86"/>
        <v>0</v>
      </c>
      <c r="O533">
        <f t="shared" si="87"/>
        <v>416.20000000001119</v>
      </c>
    </row>
    <row r="534" spans="1:15" x14ac:dyDescent="0.25">
      <c r="A534" s="1">
        <v>42019</v>
      </c>
      <c r="B534">
        <v>1.1788700000000001</v>
      </c>
      <c r="C534">
        <v>1.1792499999999999</v>
      </c>
      <c r="D534">
        <v>1.1567499999999999</v>
      </c>
      <c r="E534">
        <v>1.1630100000000001</v>
      </c>
      <c r="F534">
        <f t="shared" si="88"/>
        <v>-68.299999999998917</v>
      </c>
      <c r="G534">
        <f t="shared" si="81"/>
        <v>0</v>
      </c>
      <c r="H534" s="8">
        <f t="shared" si="89"/>
        <v>-1.3478666553566887E-2</v>
      </c>
      <c r="I534" s="9">
        <f t="shared" si="90"/>
        <v>-3.1903552538977975E-3</v>
      </c>
      <c r="J534">
        <f t="shared" si="84"/>
        <v>0</v>
      </c>
      <c r="K534">
        <f t="shared" si="85"/>
        <v>0</v>
      </c>
      <c r="L534">
        <f t="shared" si="82"/>
        <v>0</v>
      </c>
      <c r="M534">
        <f t="shared" si="83"/>
        <v>0</v>
      </c>
      <c r="N534">
        <f t="shared" si="86"/>
        <v>0</v>
      </c>
      <c r="O534">
        <f t="shared" si="87"/>
        <v>416.20000000001119</v>
      </c>
    </row>
    <row r="535" spans="1:15" x14ac:dyDescent="0.25">
      <c r="A535" s="1">
        <v>42020</v>
      </c>
      <c r="B535">
        <v>1.16309</v>
      </c>
      <c r="C535">
        <v>1.1648700000000001</v>
      </c>
      <c r="D535">
        <v>1.1459999999999999</v>
      </c>
      <c r="E535">
        <v>1.1562600000000001</v>
      </c>
      <c r="F535">
        <f t="shared" si="88"/>
        <v>55.400000000001</v>
      </c>
      <c r="G535">
        <f t="shared" si="81"/>
        <v>1</v>
      </c>
      <c r="H535" s="8">
        <f t="shared" si="89"/>
        <v>-5.803905383444663E-3</v>
      </c>
      <c r="I535" s="9">
        <f t="shared" si="90"/>
        <v>-3.4611989294933976E-3</v>
      </c>
      <c r="J535">
        <f t="shared" si="84"/>
        <v>0</v>
      </c>
      <c r="K535">
        <f t="shared" si="85"/>
        <v>0</v>
      </c>
      <c r="L535">
        <f t="shared" si="82"/>
        <v>0</v>
      </c>
      <c r="M535">
        <f t="shared" si="83"/>
        <v>0</v>
      </c>
      <c r="N535">
        <f t="shared" si="86"/>
        <v>0</v>
      </c>
      <c r="O535">
        <f t="shared" si="87"/>
        <v>416.20000000001119</v>
      </c>
    </row>
    <row r="536" spans="1:15" x14ac:dyDescent="0.25">
      <c r="A536" s="1">
        <v>42023</v>
      </c>
      <c r="B536">
        <v>1.1551499999999999</v>
      </c>
      <c r="C536">
        <v>1.16388</v>
      </c>
      <c r="D536">
        <v>1.1551400000000001</v>
      </c>
      <c r="E536">
        <v>1.16069</v>
      </c>
      <c r="F536">
        <f t="shared" si="88"/>
        <v>-56.499999999999332</v>
      </c>
      <c r="G536">
        <f t="shared" si="81"/>
        <v>0</v>
      </c>
      <c r="H536" s="8">
        <f t="shared" si="89"/>
        <v>3.8313182156262116E-3</v>
      </c>
      <c r="I536" s="9">
        <f t="shared" si="90"/>
        <v>-2.4565881310076032E-3</v>
      </c>
      <c r="J536">
        <f t="shared" si="84"/>
        <v>0</v>
      </c>
      <c r="K536">
        <f t="shared" si="85"/>
        <v>0</v>
      </c>
      <c r="L536">
        <f t="shared" si="82"/>
        <v>0</v>
      </c>
      <c r="M536">
        <f t="shared" si="83"/>
        <v>0</v>
      </c>
      <c r="N536">
        <f t="shared" si="86"/>
        <v>0</v>
      </c>
      <c r="O536">
        <f t="shared" si="87"/>
        <v>416.20000000001119</v>
      </c>
    </row>
    <row r="537" spans="1:15" x14ac:dyDescent="0.25">
      <c r="A537" s="1">
        <v>42024</v>
      </c>
      <c r="B537">
        <v>1.16048</v>
      </c>
      <c r="C537">
        <v>1.1615</v>
      </c>
      <c r="D537">
        <v>1.15405</v>
      </c>
      <c r="E537">
        <v>1.15483</v>
      </c>
      <c r="F537">
        <f t="shared" si="88"/>
        <v>61.299999999999685</v>
      </c>
      <c r="G537">
        <f t="shared" si="81"/>
        <v>1</v>
      </c>
      <c r="H537" s="8">
        <f t="shared" si="89"/>
        <v>-5.0487210193935761E-3</v>
      </c>
      <c r="I537" s="9">
        <f t="shared" si="90"/>
        <v>-2.5903811894225914E-3</v>
      </c>
      <c r="J537">
        <f t="shared" si="84"/>
        <v>0</v>
      </c>
      <c r="K537">
        <f t="shared" si="85"/>
        <v>0</v>
      </c>
      <c r="L537">
        <f t="shared" si="82"/>
        <v>0</v>
      </c>
      <c r="M537">
        <f t="shared" si="83"/>
        <v>0</v>
      </c>
      <c r="N537">
        <f t="shared" si="86"/>
        <v>0</v>
      </c>
      <c r="O537">
        <f t="shared" si="87"/>
        <v>416.20000000001119</v>
      </c>
    </row>
    <row r="538" spans="1:15" x14ac:dyDescent="0.25">
      <c r="A538" s="1">
        <v>42025</v>
      </c>
      <c r="B538">
        <v>1.1548400000000001</v>
      </c>
      <c r="C538">
        <v>1.1679900000000001</v>
      </c>
      <c r="D538">
        <v>1.15412</v>
      </c>
      <c r="E538">
        <v>1.1609700000000001</v>
      </c>
      <c r="F538">
        <f t="shared" si="88"/>
        <v>-244.80000000000058</v>
      </c>
      <c r="G538">
        <f t="shared" si="81"/>
        <v>0</v>
      </c>
      <c r="H538" s="8">
        <f t="shared" si="89"/>
        <v>5.3167998753063106E-3</v>
      </c>
      <c r="I538" s="9">
        <f t="shared" si="90"/>
        <v>-2.4420254065374569E-3</v>
      </c>
      <c r="J538">
        <f t="shared" si="84"/>
        <v>0</v>
      </c>
      <c r="K538">
        <f t="shared" si="85"/>
        <v>0</v>
      </c>
      <c r="L538">
        <f t="shared" si="82"/>
        <v>0</v>
      </c>
      <c r="M538">
        <f t="shared" si="83"/>
        <v>0</v>
      </c>
      <c r="N538">
        <f t="shared" si="86"/>
        <v>0</v>
      </c>
      <c r="O538">
        <f t="shared" si="87"/>
        <v>416.20000000001119</v>
      </c>
    </row>
    <row r="539" spans="1:15" x14ac:dyDescent="0.25">
      <c r="A539" s="1">
        <v>42026</v>
      </c>
      <c r="B539">
        <v>1.1609700000000001</v>
      </c>
      <c r="C539">
        <v>1.1650499999999999</v>
      </c>
      <c r="D539">
        <v>1.1315999999999999</v>
      </c>
      <c r="E539">
        <v>1.13649</v>
      </c>
      <c r="F539">
        <f t="shared" si="88"/>
        <v>-163.29999999999956</v>
      </c>
      <c r="G539">
        <f t="shared" si="81"/>
        <v>0</v>
      </c>
      <c r="H539" s="8">
        <f t="shared" si="89"/>
        <v>-2.1085816170960503E-2</v>
      </c>
      <c r="I539" s="9">
        <f t="shared" si="90"/>
        <v>-5.0027984559804228E-3</v>
      </c>
      <c r="J539">
        <f t="shared" si="84"/>
        <v>0</v>
      </c>
      <c r="K539">
        <f t="shared" si="85"/>
        <v>0</v>
      </c>
      <c r="L539">
        <f t="shared" si="82"/>
        <v>0</v>
      </c>
      <c r="M539">
        <f t="shared" si="83"/>
        <v>0</v>
      </c>
      <c r="N539">
        <f t="shared" si="86"/>
        <v>0</v>
      </c>
      <c r="O539">
        <f t="shared" si="87"/>
        <v>416.20000000001119</v>
      </c>
    </row>
    <row r="540" spans="1:15" x14ac:dyDescent="0.25">
      <c r="A540" s="1">
        <v>42027</v>
      </c>
      <c r="B540">
        <v>1.13653</v>
      </c>
      <c r="C540">
        <v>1.1374</v>
      </c>
      <c r="D540">
        <v>1.1114599999999999</v>
      </c>
      <c r="E540">
        <v>1.1202000000000001</v>
      </c>
      <c r="F540">
        <f t="shared" si="88"/>
        <v>86.5999999999989</v>
      </c>
      <c r="G540">
        <f t="shared" si="81"/>
        <v>1</v>
      </c>
      <c r="H540" s="8">
        <f t="shared" si="89"/>
        <v>-1.4333606103001273E-2</v>
      </c>
      <c r="I540" s="9">
        <f t="shared" si="90"/>
        <v>-6.152254743425678E-3</v>
      </c>
      <c r="J540">
        <f t="shared" si="84"/>
        <v>0</v>
      </c>
      <c r="K540">
        <f t="shared" si="85"/>
        <v>86.5999999999989</v>
      </c>
      <c r="L540">
        <f t="shared" si="82"/>
        <v>0</v>
      </c>
      <c r="M540">
        <f t="shared" si="83"/>
        <v>0</v>
      </c>
      <c r="N540">
        <f t="shared" si="86"/>
        <v>86.5999999999989</v>
      </c>
      <c r="O540">
        <f t="shared" si="87"/>
        <v>502.80000000001007</v>
      </c>
    </row>
    <row r="541" spans="1:15" x14ac:dyDescent="0.25">
      <c r="A541" s="1">
        <v>42030</v>
      </c>
      <c r="B541">
        <v>1.11521</v>
      </c>
      <c r="C541">
        <v>1.12954</v>
      </c>
      <c r="D541">
        <v>1.1097900000000001</v>
      </c>
      <c r="E541">
        <v>1.1238699999999999</v>
      </c>
      <c r="F541">
        <f t="shared" si="88"/>
        <v>141.99999999999991</v>
      </c>
      <c r="G541">
        <f t="shared" si="81"/>
        <v>1</v>
      </c>
      <c r="H541" s="8">
        <f t="shared" si="89"/>
        <v>3.2762006784501363E-3</v>
      </c>
      <c r="I541" s="9">
        <f t="shared" si="90"/>
        <v>-5.9157995576230304E-3</v>
      </c>
      <c r="J541">
        <f t="shared" si="84"/>
        <v>0</v>
      </c>
      <c r="K541">
        <f t="shared" si="85"/>
        <v>141.99999999999991</v>
      </c>
      <c r="L541">
        <f t="shared" si="82"/>
        <v>0</v>
      </c>
      <c r="M541">
        <f t="shared" si="83"/>
        <v>0</v>
      </c>
      <c r="N541">
        <f t="shared" si="86"/>
        <v>141.99999999999991</v>
      </c>
      <c r="O541">
        <f t="shared" si="87"/>
        <v>644.80000000000996</v>
      </c>
    </row>
    <row r="542" spans="1:15" x14ac:dyDescent="0.25">
      <c r="A542" s="1">
        <v>42031</v>
      </c>
      <c r="B542">
        <v>1.12384</v>
      </c>
      <c r="C542">
        <v>1.14225</v>
      </c>
      <c r="D542">
        <v>1.1223700000000001</v>
      </c>
      <c r="E542">
        <v>1.1380399999999999</v>
      </c>
      <c r="F542">
        <f t="shared" si="88"/>
        <v>-94.199999999999847</v>
      </c>
      <c r="G542">
        <f t="shared" si="81"/>
        <v>0</v>
      </c>
      <c r="H542" s="8">
        <f t="shared" si="89"/>
        <v>1.2608219811899968E-2</v>
      </c>
      <c r="I542" s="9">
        <f t="shared" si="90"/>
        <v>-2.6549387619396736E-3</v>
      </c>
      <c r="J542">
        <f t="shared" si="84"/>
        <v>0</v>
      </c>
      <c r="K542">
        <f t="shared" si="85"/>
        <v>0</v>
      </c>
      <c r="L542">
        <f t="shared" si="82"/>
        <v>0</v>
      </c>
      <c r="M542">
        <f t="shared" si="83"/>
        <v>0</v>
      </c>
      <c r="N542">
        <f t="shared" si="86"/>
        <v>0</v>
      </c>
      <c r="O542">
        <f t="shared" si="87"/>
        <v>644.80000000000996</v>
      </c>
    </row>
    <row r="543" spans="1:15" x14ac:dyDescent="0.25">
      <c r="A543" s="1">
        <v>42032</v>
      </c>
      <c r="B543">
        <v>1.1380699999999999</v>
      </c>
      <c r="C543">
        <v>1.13828</v>
      </c>
      <c r="D543">
        <v>1.1275999999999999</v>
      </c>
      <c r="E543">
        <v>1.1286499999999999</v>
      </c>
      <c r="F543">
        <f t="shared" si="88"/>
        <v>32.900000000000148</v>
      </c>
      <c r="G543">
        <f t="shared" si="81"/>
        <v>1</v>
      </c>
      <c r="H543" s="8">
        <f t="shared" si="89"/>
        <v>-8.2510280833714145E-3</v>
      </c>
      <c r="I543" s="9">
        <f t="shared" si="90"/>
        <v>-2.9608290994305175E-3</v>
      </c>
      <c r="J543">
        <f t="shared" si="84"/>
        <v>0</v>
      </c>
      <c r="K543">
        <f t="shared" si="85"/>
        <v>0</v>
      </c>
      <c r="L543">
        <f t="shared" si="82"/>
        <v>0</v>
      </c>
      <c r="M543">
        <f t="shared" si="83"/>
        <v>0</v>
      </c>
      <c r="N543">
        <f t="shared" si="86"/>
        <v>0</v>
      </c>
      <c r="O543">
        <f t="shared" si="87"/>
        <v>644.80000000000996</v>
      </c>
    </row>
    <row r="544" spans="1:15" x14ac:dyDescent="0.25">
      <c r="A544" s="1">
        <v>42033</v>
      </c>
      <c r="B544">
        <v>1.12866</v>
      </c>
      <c r="C544">
        <v>1.1367799999999999</v>
      </c>
      <c r="D544">
        <v>1.12619</v>
      </c>
      <c r="E544">
        <v>1.13195</v>
      </c>
      <c r="F544">
        <f t="shared" si="88"/>
        <v>-34.600000000000186</v>
      </c>
      <c r="G544">
        <f t="shared" si="81"/>
        <v>0</v>
      </c>
      <c r="H544" s="8">
        <f t="shared" si="89"/>
        <v>2.9238470739378908E-3</v>
      </c>
      <c r="I544" s="9">
        <f t="shared" si="90"/>
        <v>-3.0742629921415576E-3</v>
      </c>
      <c r="J544">
        <f t="shared" si="84"/>
        <v>0</v>
      </c>
      <c r="K544">
        <f t="shared" si="85"/>
        <v>0</v>
      </c>
      <c r="L544">
        <f t="shared" si="82"/>
        <v>0</v>
      </c>
      <c r="M544">
        <f t="shared" si="83"/>
        <v>0</v>
      </c>
      <c r="N544">
        <f t="shared" si="86"/>
        <v>0</v>
      </c>
      <c r="O544">
        <f t="shared" si="87"/>
        <v>644.80000000000996</v>
      </c>
    </row>
    <row r="545" spans="1:15" x14ac:dyDescent="0.25">
      <c r="A545" s="1">
        <v>42034</v>
      </c>
      <c r="B545">
        <v>1.1319600000000001</v>
      </c>
      <c r="C545">
        <v>1.13635</v>
      </c>
      <c r="D545">
        <v>1.1278300000000001</v>
      </c>
      <c r="E545">
        <v>1.1285000000000001</v>
      </c>
      <c r="F545">
        <f t="shared" si="88"/>
        <v>30.000000000001137</v>
      </c>
      <c r="G545">
        <f t="shared" si="81"/>
        <v>1</v>
      </c>
      <c r="H545" s="8">
        <f t="shared" si="89"/>
        <v>-3.0478378020230013E-3</v>
      </c>
      <c r="I545" s="9">
        <f t="shared" si="90"/>
        <v>-2.8241525899702358E-3</v>
      </c>
      <c r="J545">
        <f t="shared" si="84"/>
        <v>0</v>
      </c>
      <c r="K545">
        <f t="shared" si="85"/>
        <v>0</v>
      </c>
      <c r="L545">
        <f t="shared" si="82"/>
        <v>0</v>
      </c>
      <c r="M545">
        <f t="shared" si="83"/>
        <v>0</v>
      </c>
      <c r="N545">
        <f t="shared" si="86"/>
        <v>0</v>
      </c>
      <c r="O545">
        <f t="shared" si="87"/>
        <v>644.80000000000996</v>
      </c>
    </row>
    <row r="546" spans="1:15" x14ac:dyDescent="0.25">
      <c r="A546" s="1">
        <v>42037</v>
      </c>
      <c r="B546">
        <v>1.1311199999999999</v>
      </c>
      <c r="C546">
        <v>1.1362099999999999</v>
      </c>
      <c r="D546">
        <v>1.1292199999999999</v>
      </c>
      <c r="E546">
        <v>1.13412</v>
      </c>
      <c r="F546">
        <f t="shared" si="88"/>
        <v>138.19999999999942</v>
      </c>
      <c r="G546">
        <f t="shared" si="81"/>
        <v>1</v>
      </c>
      <c r="H546" s="8">
        <f t="shared" si="89"/>
        <v>4.9800620292423936E-3</v>
      </c>
      <c r="I546" s="9">
        <f t="shared" si="90"/>
        <v>-2.8662448207282254E-3</v>
      </c>
      <c r="J546">
        <f t="shared" si="84"/>
        <v>0</v>
      </c>
      <c r="K546">
        <f t="shared" si="85"/>
        <v>0</v>
      </c>
      <c r="L546">
        <f t="shared" si="82"/>
        <v>0</v>
      </c>
      <c r="M546">
        <f t="shared" si="83"/>
        <v>0</v>
      </c>
      <c r="N546">
        <f t="shared" si="86"/>
        <v>0</v>
      </c>
      <c r="O546">
        <f t="shared" si="87"/>
        <v>644.80000000000996</v>
      </c>
    </row>
    <row r="547" spans="1:15" x14ac:dyDescent="0.25">
      <c r="A547" s="1">
        <v>42038</v>
      </c>
      <c r="B547">
        <v>1.13412</v>
      </c>
      <c r="C547">
        <v>1.1533800000000001</v>
      </c>
      <c r="D547">
        <v>1.13124</v>
      </c>
      <c r="E547">
        <v>1.14794</v>
      </c>
      <c r="F547">
        <f t="shared" si="88"/>
        <v>-136.89999999999981</v>
      </c>
      <c r="G547">
        <f t="shared" si="81"/>
        <v>0</v>
      </c>
      <c r="H547" s="8">
        <f t="shared" si="89"/>
        <v>1.2185659365851809E-2</v>
      </c>
      <c r="I547" s="9">
        <f t="shared" si="90"/>
        <v>1.2926896213733136E-3</v>
      </c>
      <c r="J547">
        <f t="shared" si="84"/>
        <v>0</v>
      </c>
      <c r="K547">
        <f t="shared" si="85"/>
        <v>0</v>
      </c>
      <c r="L547">
        <f t="shared" si="82"/>
        <v>-136.89999999999981</v>
      </c>
      <c r="M547">
        <f t="shared" si="83"/>
        <v>0</v>
      </c>
      <c r="N547">
        <f t="shared" si="86"/>
        <v>-136.89999999999981</v>
      </c>
      <c r="O547">
        <f t="shared" si="87"/>
        <v>507.90000000001015</v>
      </c>
    </row>
    <row r="548" spans="1:15" x14ac:dyDescent="0.25">
      <c r="A548" s="1">
        <v>42039</v>
      </c>
      <c r="B548">
        <v>1.1479699999999999</v>
      </c>
      <c r="C548">
        <v>1.1484799999999999</v>
      </c>
      <c r="D548">
        <v>1.1315599999999999</v>
      </c>
      <c r="E548">
        <v>1.13428</v>
      </c>
      <c r="F548">
        <f t="shared" si="88"/>
        <v>134.10000000000144</v>
      </c>
      <c r="G548">
        <f t="shared" si="81"/>
        <v>1</v>
      </c>
      <c r="H548" s="8">
        <f t="shared" si="89"/>
        <v>-1.1899576632925069E-2</v>
      </c>
      <c r="I548" s="9">
        <f t="shared" si="90"/>
        <v>1.5969433051328391E-3</v>
      </c>
      <c r="J548">
        <f t="shared" si="84"/>
        <v>0</v>
      </c>
      <c r="K548">
        <f t="shared" si="85"/>
        <v>0</v>
      </c>
      <c r="L548">
        <f t="shared" si="82"/>
        <v>134.10000000000144</v>
      </c>
      <c r="M548">
        <f t="shared" si="83"/>
        <v>0</v>
      </c>
      <c r="N548">
        <f t="shared" si="86"/>
        <v>134.10000000000144</v>
      </c>
      <c r="O548">
        <f t="shared" si="87"/>
        <v>642.0000000000116</v>
      </c>
    </row>
    <row r="549" spans="1:15" x14ac:dyDescent="0.25">
      <c r="A549" s="1">
        <v>42040</v>
      </c>
      <c r="B549">
        <v>1.13428</v>
      </c>
      <c r="C549">
        <v>1.14988</v>
      </c>
      <c r="D549">
        <v>1.13039</v>
      </c>
      <c r="E549">
        <v>1.1476900000000001</v>
      </c>
      <c r="F549">
        <f t="shared" si="88"/>
        <v>-164.10000000000036</v>
      </c>
      <c r="G549">
        <f t="shared" si="81"/>
        <v>0</v>
      </c>
      <c r="H549" s="8">
        <f t="shared" si="89"/>
        <v>1.1822477695101918E-2</v>
      </c>
      <c r="I549" s="9">
        <f t="shared" si="90"/>
        <v>2.6652279322143119E-3</v>
      </c>
      <c r="J549">
        <f t="shared" si="84"/>
        <v>0</v>
      </c>
      <c r="K549">
        <f t="shared" si="85"/>
        <v>0</v>
      </c>
      <c r="L549">
        <f t="shared" si="82"/>
        <v>0</v>
      </c>
      <c r="M549">
        <f t="shared" si="83"/>
        <v>0</v>
      </c>
      <c r="N549">
        <f t="shared" si="86"/>
        <v>0</v>
      </c>
      <c r="O549">
        <f t="shared" si="87"/>
        <v>642.0000000000116</v>
      </c>
    </row>
    <row r="550" spans="1:15" x14ac:dyDescent="0.25">
      <c r="A550" s="1">
        <v>42041</v>
      </c>
      <c r="B550">
        <v>1.1476900000000001</v>
      </c>
      <c r="C550">
        <v>1.1485399999999999</v>
      </c>
      <c r="D550">
        <v>1.1311899999999999</v>
      </c>
      <c r="E550">
        <v>1.1312800000000001</v>
      </c>
      <c r="F550">
        <f t="shared" si="88"/>
        <v>27.600000000000957</v>
      </c>
      <c r="G550">
        <f t="shared" si="81"/>
        <v>1</v>
      </c>
      <c r="H550" s="8">
        <f t="shared" si="89"/>
        <v>-1.4298286122559234E-2</v>
      </c>
      <c r="I550" s="9">
        <f t="shared" si="90"/>
        <v>-6.9808530959308834E-4</v>
      </c>
      <c r="J550">
        <f t="shared" si="84"/>
        <v>0</v>
      </c>
      <c r="K550">
        <f t="shared" si="85"/>
        <v>0</v>
      </c>
      <c r="L550">
        <f t="shared" si="82"/>
        <v>0</v>
      </c>
      <c r="M550">
        <f t="shared" si="83"/>
        <v>0</v>
      </c>
      <c r="N550">
        <f t="shared" si="86"/>
        <v>0</v>
      </c>
      <c r="O550">
        <f t="shared" si="87"/>
        <v>642.0000000000116</v>
      </c>
    </row>
    <row r="551" spans="1:15" x14ac:dyDescent="0.25">
      <c r="A551" s="1">
        <v>42044</v>
      </c>
      <c r="B551">
        <v>1.12957</v>
      </c>
      <c r="C551">
        <v>1.13595</v>
      </c>
      <c r="D551">
        <v>1.12703</v>
      </c>
      <c r="E551">
        <v>1.1323300000000001</v>
      </c>
      <c r="F551">
        <f t="shared" si="88"/>
        <v>-3.2999999999994145</v>
      </c>
      <c r="G551">
        <f t="shared" si="81"/>
        <v>0</v>
      </c>
      <c r="H551" s="8">
        <f t="shared" si="89"/>
        <v>9.2815218159958413E-4</v>
      </c>
      <c r="I551" s="9">
        <f t="shared" si="90"/>
        <v>4.4931222352828648E-4</v>
      </c>
      <c r="J551">
        <f t="shared" si="84"/>
        <v>0</v>
      </c>
      <c r="K551">
        <f t="shared" si="85"/>
        <v>0</v>
      </c>
      <c r="L551">
        <f t="shared" si="82"/>
        <v>0</v>
      </c>
      <c r="M551">
        <f t="shared" si="83"/>
        <v>0</v>
      </c>
      <c r="N551">
        <f t="shared" si="86"/>
        <v>0</v>
      </c>
      <c r="O551">
        <f t="shared" si="87"/>
        <v>642.0000000000116</v>
      </c>
    </row>
    <row r="552" spans="1:15" x14ac:dyDescent="0.25">
      <c r="A552" s="1">
        <v>42045</v>
      </c>
      <c r="B552">
        <v>1.13236</v>
      </c>
      <c r="C552">
        <v>1.1345400000000001</v>
      </c>
      <c r="D552">
        <v>1.1272899999999999</v>
      </c>
      <c r="E552">
        <v>1.1320300000000001</v>
      </c>
      <c r="F552">
        <f t="shared" si="88"/>
        <v>14.899999999999913</v>
      </c>
      <c r="G552">
        <f t="shared" si="81"/>
        <v>1</v>
      </c>
      <c r="H552" s="8">
        <f t="shared" si="89"/>
        <v>-2.6494043255942401E-4</v>
      </c>
      <c r="I552" s="9">
        <f t="shared" si="90"/>
        <v>5.0713785216122131E-5</v>
      </c>
      <c r="J552">
        <f t="shared" si="84"/>
        <v>0</v>
      </c>
      <c r="K552">
        <f t="shared" si="85"/>
        <v>0</v>
      </c>
      <c r="L552">
        <f t="shared" si="82"/>
        <v>0</v>
      </c>
      <c r="M552">
        <f t="shared" si="83"/>
        <v>0</v>
      </c>
      <c r="N552">
        <f t="shared" si="86"/>
        <v>0</v>
      </c>
      <c r="O552">
        <f t="shared" si="87"/>
        <v>642.0000000000116</v>
      </c>
    </row>
    <row r="553" spans="1:15" x14ac:dyDescent="0.25">
      <c r="A553" s="1">
        <v>42046</v>
      </c>
      <c r="B553">
        <v>1.13201</v>
      </c>
      <c r="C553">
        <v>1.1347100000000001</v>
      </c>
      <c r="D553">
        <v>1.1279999999999999</v>
      </c>
      <c r="E553">
        <v>1.1335</v>
      </c>
      <c r="F553">
        <f t="shared" si="88"/>
        <v>67.69999999999942</v>
      </c>
      <c r="G553">
        <f t="shared" si="81"/>
        <v>1</v>
      </c>
      <c r="H553" s="8">
        <f t="shared" si="89"/>
        <v>1.2985521585116011E-3</v>
      </c>
      <c r="I553" s="9">
        <f t="shared" si="90"/>
        <v>5.9401253028294743E-4</v>
      </c>
      <c r="J553">
        <f t="shared" si="84"/>
        <v>0</v>
      </c>
      <c r="K553">
        <f t="shared" si="85"/>
        <v>0</v>
      </c>
      <c r="L553">
        <f t="shared" si="82"/>
        <v>0</v>
      </c>
      <c r="M553">
        <f t="shared" si="83"/>
        <v>0</v>
      </c>
      <c r="N553">
        <f t="shared" si="86"/>
        <v>0</v>
      </c>
      <c r="O553">
        <f t="shared" si="87"/>
        <v>642.0000000000116</v>
      </c>
    </row>
    <row r="554" spans="1:15" x14ac:dyDescent="0.25">
      <c r="A554" s="1">
        <v>42047</v>
      </c>
      <c r="B554">
        <v>1.1335</v>
      </c>
      <c r="C554">
        <v>1.14228</v>
      </c>
      <c r="D554">
        <v>1.1302300000000001</v>
      </c>
      <c r="E554">
        <v>1.1402699999999999</v>
      </c>
      <c r="F554">
        <f t="shared" si="88"/>
        <v>-15.399999999998748</v>
      </c>
      <c r="G554">
        <f t="shared" ref="G554:G617" si="91">IF(F554&gt;0,1,0)</f>
        <v>0</v>
      </c>
      <c r="H554" s="8">
        <f t="shared" si="89"/>
        <v>5.9726510807234234E-3</v>
      </c>
      <c r="I554" s="9">
        <f t="shared" si="90"/>
        <v>7.1808616171807615E-4</v>
      </c>
      <c r="J554">
        <f t="shared" si="84"/>
        <v>0</v>
      </c>
      <c r="K554">
        <f t="shared" si="85"/>
        <v>0</v>
      </c>
      <c r="L554">
        <f t="shared" si="82"/>
        <v>0</v>
      </c>
      <c r="M554">
        <f t="shared" si="83"/>
        <v>0</v>
      </c>
      <c r="N554">
        <f t="shared" si="86"/>
        <v>0</v>
      </c>
      <c r="O554">
        <f t="shared" si="87"/>
        <v>642.0000000000116</v>
      </c>
    </row>
    <row r="555" spans="1:15" x14ac:dyDescent="0.25">
      <c r="A555" s="1">
        <v>42048</v>
      </c>
      <c r="B555">
        <v>1.1403099999999999</v>
      </c>
      <c r="C555">
        <v>1.1442699999999999</v>
      </c>
      <c r="D555">
        <v>1.1379999999999999</v>
      </c>
      <c r="E555">
        <v>1.1387700000000001</v>
      </c>
      <c r="F555">
        <f t="shared" si="88"/>
        <v>-45.699999999999633</v>
      </c>
      <c r="G555">
        <f t="shared" si="91"/>
        <v>0</v>
      </c>
      <c r="H555" s="8">
        <f t="shared" si="89"/>
        <v>-1.3154779131256955E-3</v>
      </c>
      <c r="I555" s="9">
        <f t="shared" si="90"/>
        <v>-9.6955599815411186E-4</v>
      </c>
      <c r="J555">
        <f t="shared" si="84"/>
        <v>0</v>
      </c>
      <c r="K555">
        <f t="shared" si="85"/>
        <v>0</v>
      </c>
      <c r="L555">
        <f t="shared" si="82"/>
        <v>0</v>
      </c>
      <c r="M555">
        <f t="shared" si="83"/>
        <v>0</v>
      </c>
      <c r="N555">
        <f t="shared" si="86"/>
        <v>0</v>
      </c>
      <c r="O555">
        <f t="shared" si="87"/>
        <v>642.0000000000116</v>
      </c>
    </row>
    <row r="556" spans="1:15" x14ac:dyDescent="0.25">
      <c r="A556" s="1">
        <v>42051</v>
      </c>
      <c r="B556">
        <v>1.1398999999999999</v>
      </c>
      <c r="C556">
        <v>1.1429</v>
      </c>
      <c r="D556">
        <v>1.1319300000000001</v>
      </c>
      <c r="E556">
        <v>1.13533</v>
      </c>
      <c r="F556">
        <f t="shared" si="88"/>
        <v>55.800000000001404</v>
      </c>
      <c r="G556">
        <f t="shared" si="91"/>
        <v>1</v>
      </c>
      <c r="H556" s="8">
        <f t="shared" si="89"/>
        <v>-3.0208031472555019E-3</v>
      </c>
      <c r="I556" s="9">
        <f t="shared" si="90"/>
        <v>1.4029068755458396E-4</v>
      </c>
      <c r="J556">
        <f t="shared" si="84"/>
        <v>0</v>
      </c>
      <c r="K556">
        <f t="shared" si="85"/>
        <v>0</v>
      </c>
      <c r="L556">
        <f t="shared" si="82"/>
        <v>0</v>
      </c>
      <c r="M556">
        <f t="shared" si="83"/>
        <v>0</v>
      </c>
      <c r="N556">
        <f t="shared" si="86"/>
        <v>0</v>
      </c>
      <c r="O556">
        <f t="shared" si="87"/>
        <v>642.0000000000116</v>
      </c>
    </row>
    <row r="557" spans="1:15" x14ac:dyDescent="0.25">
      <c r="A557" s="1">
        <v>42052</v>
      </c>
      <c r="B557">
        <v>1.1355299999999999</v>
      </c>
      <c r="C557">
        <v>1.14489</v>
      </c>
      <c r="D557">
        <v>1.13218</v>
      </c>
      <c r="E557">
        <v>1.1411100000000001</v>
      </c>
      <c r="F557">
        <f t="shared" si="88"/>
        <v>-14.400000000001079</v>
      </c>
      <c r="G557">
        <f t="shared" si="91"/>
        <v>0</v>
      </c>
      <c r="H557" s="8">
        <f t="shared" si="89"/>
        <v>5.0910308016172134E-3</v>
      </c>
      <c r="I557" s="9">
        <f t="shared" si="90"/>
        <v>-7.0114017413100416E-4</v>
      </c>
      <c r="J557">
        <f t="shared" si="84"/>
        <v>0</v>
      </c>
      <c r="K557">
        <f t="shared" si="85"/>
        <v>0</v>
      </c>
      <c r="L557">
        <f t="shared" si="82"/>
        <v>0</v>
      </c>
      <c r="M557">
        <f t="shared" si="83"/>
        <v>0</v>
      </c>
      <c r="N557">
        <f t="shared" si="86"/>
        <v>0</v>
      </c>
      <c r="O557">
        <f t="shared" si="87"/>
        <v>642.0000000000116</v>
      </c>
    </row>
    <row r="558" spans="1:15" x14ac:dyDescent="0.25">
      <c r="A558" s="1">
        <v>42053</v>
      </c>
      <c r="B558">
        <v>1.1411100000000001</v>
      </c>
      <c r="C558">
        <v>1.1415599999999999</v>
      </c>
      <c r="D558">
        <v>1.1333899999999999</v>
      </c>
      <c r="E558">
        <v>1.13967</v>
      </c>
      <c r="F558">
        <f t="shared" si="88"/>
        <v>-28.699999999999282</v>
      </c>
      <c r="G558">
        <f t="shared" si="91"/>
        <v>0</v>
      </c>
      <c r="H558" s="8">
        <f t="shared" si="89"/>
        <v>-1.2619291742251848E-3</v>
      </c>
      <c r="I558" s="9">
        <f t="shared" si="90"/>
        <v>9.2840444441075198E-4</v>
      </c>
      <c r="J558">
        <f t="shared" si="84"/>
        <v>0</v>
      </c>
      <c r="K558">
        <f t="shared" si="85"/>
        <v>0</v>
      </c>
      <c r="L558">
        <f t="shared" si="82"/>
        <v>0</v>
      </c>
      <c r="M558">
        <f t="shared" si="83"/>
        <v>0</v>
      </c>
      <c r="N558">
        <f t="shared" si="86"/>
        <v>0</v>
      </c>
      <c r="O558">
        <f t="shared" si="87"/>
        <v>642.0000000000116</v>
      </c>
    </row>
    <row r="559" spans="1:15" x14ac:dyDescent="0.25">
      <c r="A559" s="1">
        <v>42054</v>
      </c>
      <c r="B559">
        <v>1.13968</v>
      </c>
      <c r="C559">
        <v>1.145</v>
      </c>
      <c r="D559">
        <v>1.1355200000000001</v>
      </c>
      <c r="E559">
        <v>1.1368100000000001</v>
      </c>
      <c r="F559">
        <f t="shared" si="88"/>
        <v>9.3999999999994088</v>
      </c>
      <c r="G559">
        <f t="shared" si="91"/>
        <v>1</v>
      </c>
      <c r="H559" s="8">
        <f t="shared" si="89"/>
        <v>-2.5094983635612911E-3</v>
      </c>
      <c r="I559" s="9">
        <f t="shared" si="90"/>
        <v>4.9869812626564258E-4</v>
      </c>
      <c r="J559">
        <f t="shared" si="84"/>
        <v>0</v>
      </c>
      <c r="K559">
        <f t="shared" si="85"/>
        <v>0</v>
      </c>
      <c r="L559">
        <f t="shared" si="82"/>
        <v>0</v>
      </c>
      <c r="M559">
        <f t="shared" si="83"/>
        <v>0</v>
      </c>
      <c r="N559">
        <f t="shared" si="86"/>
        <v>0</v>
      </c>
      <c r="O559">
        <f t="shared" si="87"/>
        <v>642.0000000000116</v>
      </c>
    </row>
    <row r="560" spans="1:15" x14ac:dyDescent="0.25">
      <c r="A560" s="1">
        <v>42055</v>
      </c>
      <c r="B560">
        <v>1.13679</v>
      </c>
      <c r="C560">
        <v>1.14297</v>
      </c>
      <c r="D560">
        <v>1.1278999999999999</v>
      </c>
      <c r="E560">
        <v>1.1377299999999999</v>
      </c>
      <c r="F560">
        <f t="shared" si="88"/>
        <v>-57.100000000001039</v>
      </c>
      <c r="G560">
        <f t="shared" si="91"/>
        <v>0</v>
      </c>
      <c r="H560" s="8">
        <f t="shared" si="89"/>
        <v>8.0928211398556549E-4</v>
      </c>
      <c r="I560" s="9">
        <f t="shared" si="90"/>
        <v>6.3297594458376627E-4</v>
      </c>
      <c r="J560">
        <f t="shared" si="84"/>
        <v>0</v>
      </c>
      <c r="K560">
        <f t="shared" si="85"/>
        <v>0</v>
      </c>
      <c r="L560">
        <f t="shared" si="82"/>
        <v>0</v>
      </c>
      <c r="M560">
        <f t="shared" si="83"/>
        <v>0</v>
      </c>
      <c r="N560">
        <f t="shared" si="86"/>
        <v>0</v>
      </c>
      <c r="O560">
        <f t="shared" si="87"/>
        <v>642.0000000000116</v>
      </c>
    </row>
    <row r="561" spans="1:15" x14ac:dyDescent="0.25">
      <c r="A561" s="1">
        <v>42058</v>
      </c>
      <c r="B561">
        <v>1.1391100000000001</v>
      </c>
      <c r="C561">
        <v>1.13961</v>
      </c>
      <c r="D561">
        <v>1.12951</v>
      </c>
      <c r="E561">
        <v>1.1334</v>
      </c>
      <c r="F561">
        <f t="shared" si="88"/>
        <v>5.1000000000001044</v>
      </c>
      <c r="G561">
        <f t="shared" si="91"/>
        <v>1</v>
      </c>
      <c r="H561" s="8">
        <f t="shared" si="89"/>
        <v>-3.8058238773698294E-3</v>
      </c>
      <c r="I561" s="9">
        <f t="shared" si="90"/>
        <v>-5.0710599014125446E-6</v>
      </c>
      <c r="J561">
        <f t="shared" si="84"/>
        <v>0</v>
      </c>
      <c r="K561">
        <f t="shared" si="85"/>
        <v>0</v>
      </c>
      <c r="L561">
        <f t="shared" si="82"/>
        <v>0</v>
      </c>
      <c r="M561">
        <f t="shared" si="83"/>
        <v>0</v>
      </c>
      <c r="N561">
        <f t="shared" si="86"/>
        <v>0</v>
      </c>
      <c r="O561">
        <f t="shared" si="87"/>
        <v>642.0000000000116</v>
      </c>
    </row>
    <row r="562" spans="1:15" x14ac:dyDescent="0.25">
      <c r="A562" s="1">
        <v>42059</v>
      </c>
      <c r="B562">
        <v>1.1334200000000001</v>
      </c>
      <c r="C562">
        <v>1.13581</v>
      </c>
      <c r="D562">
        <v>1.12883</v>
      </c>
      <c r="E562">
        <v>1.1339300000000001</v>
      </c>
      <c r="F562">
        <f t="shared" si="88"/>
        <v>20.400000000000418</v>
      </c>
      <c r="G562">
        <f t="shared" si="91"/>
        <v>1</v>
      </c>
      <c r="H562" s="8">
        <f t="shared" si="89"/>
        <v>4.6761955179119852E-4</v>
      </c>
      <c r="I562" s="9">
        <f t="shared" si="90"/>
        <v>-6.9320000101794066E-4</v>
      </c>
      <c r="J562">
        <f t="shared" si="84"/>
        <v>0</v>
      </c>
      <c r="K562">
        <f t="shared" si="85"/>
        <v>0</v>
      </c>
      <c r="L562">
        <f t="shared" si="82"/>
        <v>0</v>
      </c>
      <c r="M562">
        <f t="shared" si="83"/>
        <v>0</v>
      </c>
      <c r="N562">
        <f t="shared" si="86"/>
        <v>0</v>
      </c>
      <c r="O562">
        <f t="shared" si="87"/>
        <v>642.0000000000116</v>
      </c>
    </row>
    <row r="563" spans="1:15" x14ac:dyDescent="0.25">
      <c r="A563" s="1">
        <v>42060</v>
      </c>
      <c r="B563">
        <v>1.1339999999999999</v>
      </c>
      <c r="C563">
        <v>1.13886</v>
      </c>
      <c r="D563">
        <v>1.13358</v>
      </c>
      <c r="E563">
        <v>1.1360399999999999</v>
      </c>
      <c r="F563">
        <f t="shared" si="88"/>
        <v>-162.50000000000097</v>
      </c>
      <c r="G563">
        <f t="shared" si="91"/>
        <v>0</v>
      </c>
      <c r="H563" s="8">
        <f t="shared" si="89"/>
        <v>1.8607850572784912E-3</v>
      </c>
      <c r="I563" s="9">
        <f t="shared" si="90"/>
        <v>-2.9616712971741732E-4</v>
      </c>
      <c r="J563">
        <f t="shared" si="84"/>
        <v>0</v>
      </c>
      <c r="K563">
        <f t="shared" si="85"/>
        <v>0</v>
      </c>
      <c r="L563">
        <f t="shared" si="82"/>
        <v>0</v>
      </c>
      <c r="M563">
        <f t="shared" si="83"/>
        <v>0</v>
      </c>
      <c r="N563">
        <f t="shared" si="86"/>
        <v>0</v>
      </c>
      <c r="O563">
        <f t="shared" si="87"/>
        <v>642.0000000000116</v>
      </c>
    </row>
    <row r="564" spans="1:15" x14ac:dyDescent="0.25">
      <c r="A564" s="1">
        <v>42061</v>
      </c>
      <c r="B564">
        <v>1.1359900000000001</v>
      </c>
      <c r="C564">
        <v>1.1379600000000001</v>
      </c>
      <c r="D564">
        <v>1.11836</v>
      </c>
      <c r="E564">
        <v>1.11974</v>
      </c>
      <c r="F564">
        <f t="shared" si="88"/>
        <v>-0.70000000000014495</v>
      </c>
      <c r="G564">
        <f t="shared" si="91"/>
        <v>0</v>
      </c>
      <c r="H564" s="8">
        <f t="shared" si="89"/>
        <v>-1.4348086334988186E-2</v>
      </c>
      <c r="I564" s="9">
        <f t="shared" si="90"/>
        <v>-1.7120775281840028E-3</v>
      </c>
      <c r="J564">
        <f t="shared" si="84"/>
        <v>0</v>
      </c>
      <c r="K564">
        <f t="shared" si="85"/>
        <v>0</v>
      </c>
      <c r="L564">
        <f t="shared" si="82"/>
        <v>0</v>
      </c>
      <c r="M564">
        <f t="shared" si="83"/>
        <v>0</v>
      </c>
      <c r="N564">
        <f t="shared" si="86"/>
        <v>0</v>
      </c>
      <c r="O564">
        <f t="shared" si="87"/>
        <v>642.0000000000116</v>
      </c>
    </row>
    <row r="565" spans="1:15" x14ac:dyDescent="0.25">
      <c r="A565" s="1">
        <v>42062</v>
      </c>
      <c r="B565">
        <v>1.1197699999999999</v>
      </c>
      <c r="C565">
        <v>1.1245099999999999</v>
      </c>
      <c r="D565">
        <v>1.1175600000000001</v>
      </c>
      <c r="E565">
        <v>1.1196999999999999</v>
      </c>
      <c r="F565">
        <f t="shared" si="88"/>
        <v>1.9999999999997797</v>
      </c>
      <c r="G565">
        <f t="shared" si="91"/>
        <v>1</v>
      </c>
      <c r="H565" s="8">
        <f t="shared" si="89"/>
        <v>-3.5722578455743559E-5</v>
      </c>
      <c r="I565" s="9">
        <f t="shared" si="90"/>
        <v>-2.3529217006931225E-3</v>
      </c>
      <c r="J565">
        <f t="shared" si="84"/>
        <v>0</v>
      </c>
      <c r="K565">
        <f t="shared" si="85"/>
        <v>0</v>
      </c>
      <c r="L565">
        <f t="shared" si="82"/>
        <v>0</v>
      </c>
      <c r="M565">
        <f t="shared" si="83"/>
        <v>0</v>
      </c>
      <c r="N565">
        <f t="shared" si="86"/>
        <v>0</v>
      </c>
      <c r="O565">
        <f t="shared" si="87"/>
        <v>642.0000000000116</v>
      </c>
    </row>
    <row r="566" spans="1:15" x14ac:dyDescent="0.25">
      <c r="A566" s="1">
        <v>42065</v>
      </c>
      <c r="B566">
        <v>1.11808</v>
      </c>
      <c r="C566">
        <v>1.12405</v>
      </c>
      <c r="D566">
        <v>1.1160099999999999</v>
      </c>
      <c r="E566">
        <v>1.1182799999999999</v>
      </c>
      <c r="F566">
        <f t="shared" si="88"/>
        <v>-7.299999999998974</v>
      </c>
      <c r="G566">
        <f t="shared" si="91"/>
        <v>0</v>
      </c>
      <c r="H566" s="8">
        <f t="shared" si="89"/>
        <v>-1.2681968384388176E-3</v>
      </c>
      <c r="I566" s="9">
        <f t="shared" si="90"/>
        <v>-2.3537051587198266E-3</v>
      </c>
      <c r="J566">
        <f t="shared" si="84"/>
        <v>0</v>
      </c>
      <c r="K566">
        <f t="shared" si="85"/>
        <v>0</v>
      </c>
      <c r="L566">
        <f t="shared" si="82"/>
        <v>0</v>
      </c>
      <c r="M566">
        <f t="shared" si="83"/>
        <v>0</v>
      </c>
      <c r="N566">
        <f t="shared" si="86"/>
        <v>0</v>
      </c>
      <c r="O566">
        <f t="shared" si="87"/>
        <v>642.0000000000116</v>
      </c>
    </row>
    <row r="567" spans="1:15" x14ac:dyDescent="0.25">
      <c r="A567" s="1">
        <v>42066</v>
      </c>
      <c r="B567">
        <v>1.1182799999999999</v>
      </c>
      <c r="C567">
        <v>1.12175</v>
      </c>
      <c r="D567">
        <v>1.1154599999999999</v>
      </c>
      <c r="E567">
        <v>1.11755</v>
      </c>
      <c r="F567">
        <f t="shared" si="88"/>
        <v>-98.100000000000961</v>
      </c>
      <c r="G567">
        <f t="shared" si="91"/>
        <v>0</v>
      </c>
      <c r="H567" s="8">
        <f t="shared" si="89"/>
        <v>-6.5278821046599322E-4</v>
      </c>
      <c r="I567" s="9">
        <f t="shared" si="90"/>
        <v>-2.1216163895829143E-3</v>
      </c>
      <c r="J567">
        <f t="shared" si="84"/>
        <v>0</v>
      </c>
      <c r="K567">
        <f t="shared" si="85"/>
        <v>0</v>
      </c>
      <c r="L567">
        <f t="shared" si="82"/>
        <v>0</v>
      </c>
      <c r="M567">
        <f t="shared" si="83"/>
        <v>0</v>
      </c>
      <c r="N567">
        <f t="shared" si="86"/>
        <v>0</v>
      </c>
      <c r="O567">
        <f t="shared" si="87"/>
        <v>642.0000000000116</v>
      </c>
    </row>
    <row r="568" spans="1:15" x14ac:dyDescent="0.25">
      <c r="A568" s="1">
        <v>42067</v>
      </c>
      <c r="B568">
        <v>1.11755</v>
      </c>
      <c r="C568">
        <v>1.11856</v>
      </c>
      <c r="D568">
        <v>1.10616</v>
      </c>
      <c r="E568">
        <v>1.1077399999999999</v>
      </c>
      <c r="F568">
        <f t="shared" si="88"/>
        <v>-48.09999999999981</v>
      </c>
      <c r="G568">
        <f t="shared" si="91"/>
        <v>0</v>
      </c>
      <c r="H568" s="8">
        <f t="shared" si="89"/>
        <v>-8.7781307324057423E-3</v>
      </c>
      <c r="I568" s="9">
        <f t="shared" si="90"/>
        <v>-3.3200429953818278E-3</v>
      </c>
      <c r="J568">
        <f t="shared" si="84"/>
        <v>0</v>
      </c>
      <c r="K568">
        <f t="shared" si="85"/>
        <v>0</v>
      </c>
      <c r="L568">
        <f t="shared" si="82"/>
        <v>0</v>
      </c>
      <c r="M568">
        <f t="shared" si="83"/>
        <v>0</v>
      </c>
      <c r="N568">
        <f t="shared" si="86"/>
        <v>0</v>
      </c>
      <c r="O568">
        <f t="shared" si="87"/>
        <v>642.0000000000116</v>
      </c>
    </row>
    <row r="569" spans="1:15" x14ac:dyDescent="0.25">
      <c r="A569" s="1">
        <v>42068</v>
      </c>
      <c r="B569">
        <v>1.1077399999999999</v>
      </c>
      <c r="C569">
        <v>1.1114200000000001</v>
      </c>
      <c r="D569">
        <v>1.09874</v>
      </c>
      <c r="E569">
        <v>1.10293</v>
      </c>
      <c r="F569">
        <f t="shared" si="88"/>
        <v>-185.29999999999936</v>
      </c>
      <c r="G569">
        <f t="shared" si="91"/>
        <v>0</v>
      </c>
      <c r="H569" s="8">
        <f t="shared" si="89"/>
        <v>-4.3421741563904881E-3</v>
      </c>
      <c r="I569" s="9">
        <f t="shared" si="90"/>
        <v>-3.3870867802594101E-3</v>
      </c>
      <c r="J569">
        <f t="shared" si="84"/>
        <v>0</v>
      </c>
      <c r="K569">
        <f t="shared" si="85"/>
        <v>0</v>
      </c>
      <c r="L569">
        <f t="shared" si="82"/>
        <v>0</v>
      </c>
      <c r="M569">
        <f t="shared" si="83"/>
        <v>0</v>
      </c>
      <c r="N569">
        <f t="shared" si="86"/>
        <v>0</v>
      </c>
      <c r="O569">
        <f t="shared" si="87"/>
        <v>642.0000000000116</v>
      </c>
    </row>
    <row r="570" spans="1:15" x14ac:dyDescent="0.25">
      <c r="A570" s="1">
        <v>42069</v>
      </c>
      <c r="B570">
        <v>1.10293</v>
      </c>
      <c r="C570">
        <v>1.10327</v>
      </c>
      <c r="D570">
        <v>1.0839000000000001</v>
      </c>
      <c r="E570">
        <v>1.0844</v>
      </c>
      <c r="F570">
        <f t="shared" si="88"/>
        <v>20.999999999999908</v>
      </c>
      <c r="G570">
        <f t="shared" si="91"/>
        <v>1</v>
      </c>
      <c r="H570" s="8">
        <f t="shared" si="89"/>
        <v>-1.6800703580462928E-2</v>
      </c>
      <c r="I570" s="9">
        <f t="shared" si="90"/>
        <v>-5.5456271717911759E-3</v>
      </c>
      <c r="J570">
        <f t="shared" si="84"/>
        <v>0</v>
      </c>
      <c r="K570">
        <f t="shared" si="85"/>
        <v>0</v>
      </c>
      <c r="L570">
        <f t="shared" si="82"/>
        <v>0</v>
      </c>
      <c r="M570">
        <f t="shared" si="83"/>
        <v>0</v>
      </c>
      <c r="N570">
        <f t="shared" si="86"/>
        <v>0</v>
      </c>
      <c r="O570">
        <f t="shared" si="87"/>
        <v>642.0000000000116</v>
      </c>
    </row>
    <row r="571" spans="1:15" x14ac:dyDescent="0.25">
      <c r="A571" s="1">
        <v>42071.958333333336</v>
      </c>
      <c r="B571">
        <v>1.0830200000000001</v>
      </c>
      <c r="C571">
        <v>1.0906499999999999</v>
      </c>
      <c r="D571">
        <v>1.0822799999999999</v>
      </c>
      <c r="E571">
        <v>1.0851200000000001</v>
      </c>
      <c r="F571">
        <f t="shared" si="88"/>
        <v>-153.90000000000015</v>
      </c>
      <c r="G571">
        <f t="shared" si="91"/>
        <v>0</v>
      </c>
      <c r="H571" s="8">
        <f t="shared" si="89"/>
        <v>6.6396163777215911E-4</v>
      </c>
      <c r="I571" s="9">
        <f t="shared" si="90"/>
        <v>-5.6952300992294674E-3</v>
      </c>
      <c r="J571">
        <f t="shared" si="84"/>
        <v>0</v>
      </c>
      <c r="K571">
        <f t="shared" si="85"/>
        <v>0</v>
      </c>
      <c r="L571">
        <f t="shared" si="82"/>
        <v>0</v>
      </c>
      <c r="M571">
        <f t="shared" si="83"/>
        <v>0</v>
      </c>
      <c r="N571">
        <f t="shared" si="86"/>
        <v>0</v>
      </c>
      <c r="O571">
        <f t="shared" si="87"/>
        <v>642.0000000000116</v>
      </c>
    </row>
    <row r="572" spans="1:15" x14ac:dyDescent="0.25">
      <c r="A572" s="1">
        <v>42072.958333333336</v>
      </c>
      <c r="B572">
        <v>1.0851299999999999</v>
      </c>
      <c r="C572">
        <v>1.0855300000000001</v>
      </c>
      <c r="D572">
        <v>1.0692600000000001</v>
      </c>
      <c r="E572">
        <v>1.0697399999999999</v>
      </c>
      <c r="F572">
        <f t="shared" si="88"/>
        <v>-150.20000000000033</v>
      </c>
      <c r="G572">
        <f t="shared" si="91"/>
        <v>0</v>
      </c>
      <c r="H572" s="8">
        <f t="shared" si="89"/>
        <v>-1.417354762606915E-2</v>
      </c>
      <c r="I572" s="9">
        <f t="shared" si="90"/>
        <v>-5.6734127606145879E-3</v>
      </c>
      <c r="J572">
        <f t="shared" si="84"/>
        <v>0</v>
      </c>
      <c r="K572">
        <f t="shared" si="85"/>
        <v>0</v>
      </c>
      <c r="L572">
        <f t="shared" si="82"/>
        <v>0</v>
      </c>
      <c r="M572">
        <f t="shared" si="83"/>
        <v>0</v>
      </c>
      <c r="N572">
        <f t="shared" si="86"/>
        <v>0</v>
      </c>
      <c r="O572">
        <f t="shared" si="87"/>
        <v>642.0000000000116</v>
      </c>
    </row>
    <row r="573" spans="1:15" x14ac:dyDescent="0.25">
      <c r="A573" s="1">
        <v>42073.958333333336</v>
      </c>
      <c r="B573">
        <v>1.06968</v>
      </c>
      <c r="C573">
        <v>1.0717000000000001</v>
      </c>
      <c r="D573">
        <v>1.0511200000000001</v>
      </c>
      <c r="E573">
        <v>1.0546599999999999</v>
      </c>
      <c r="F573">
        <f t="shared" si="88"/>
        <v>87.600000000001017</v>
      </c>
      <c r="G573">
        <f t="shared" si="91"/>
        <v>1</v>
      </c>
      <c r="H573" s="8">
        <f t="shared" si="89"/>
        <v>-1.4096883354833833E-2</v>
      </c>
      <c r="I573" s="9">
        <f t="shared" si="90"/>
        <v>-7.4310578576618491E-3</v>
      </c>
      <c r="J573">
        <f t="shared" si="84"/>
        <v>87.600000000001017</v>
      </c>
      <c r="K573">
        <f t="shared" si="85"/>
        <v>0</v>
      </c>
      <c r="L573">
        <f t="shared" si="82"/>
        <v>0</v>
      </c>
      <c r="M573">
        <f t="shared" si="83"/>
        <v>0</v>
      </c>
      <c r="N573">
        <f t="shared" si="86"/>
        <v>87.600000000001017</v>
      </c>
      <c r="O573">
        <f t="shared" si="87"/>
        <v>729.60000000001264</v>
      </c>
    </row>
    <row r="574" spans="1:15" x14ac:dyDescent="0.25">
      <c r="A574" s="1">
        <v>42074.958333333336</v>
      </c>
      <c r="B574">
        <v>1.0546199999999999</v>
      </c>
      <c r="C574">
        <v>1.06837</v>
      </c>
      <c r="D574">
        <v>1.0494000000000001</v>
      </c>
      <c r="E574">
        <v>1.06338</v>
      </c>
      <c r="F574">
        <f t="shared" si="88"/>
        <v>-139.69999999999817</v>
      </c>
      <c r="G574">
        <f t="shared" si="91"/>
        <v>0</v>
      </c>
      <c r="H574" s="8">
        <f t="shared" si="89"/>
        <v>8.2680674340547267E-3</v>
      </c>
      <c r="I574" s="9">
        <f t="shared" si="90"/>
        <v>-6.2390248236001561E-3</v>
      </c>
      <c r="J574">
        <f t="shared" si="84"/>
        <v>0</v>
      </c>
      <c r="K574">
        <f t="shared" si="85"/>
        <v>-139.69999999999817</v>
      </c>
      <c r="L574">
        <f t="shared" si="82"/>
        <v>0</v>
      </c>
      <c r="M574">
        <f t="shared" si="83"/>
        <v>0</v>
      </c>
      <c r="N574">
        <f t="shared" si="86"/>
        <v>-139.69999999999817</v>
      </c>
      <c r="O574">
        <f t="shared" si="87"/>
        <v>589.90000000001442</v>
      </c>
    </row>
    <row r="575" spans="1:15" x14ac:dyDescent="0.25">
      <c r="A575" s="1">
        <v>42075.958333333336</v>
      </c>
      <c r="B575">
        <v>1.0633999999999999</v>
      </c>
      <c r="C575">
        <v>1.0634699999999999</v>
      </c>
      <c r="D575">
        <v>1.0462400000000001</v>
      </c>
      <c r="E575">
        <v>1.0494300000000001</v>
      </c>
      <c r="F575">
        <f t="shared" si="88"/>
        <v>96.600000000000023</v>
      </c>
      <c r="G575">
        <f t="shared" si="91"/>
        <v>1</v>
      </c>
      <c r="H575" s="8">
        <f t="shared" si="89"/>
        <v>-1.3118546521469154E-2</v>
      </c>
      <c r="I575" s="9">
        <f t="shared" si="90"/>
        <v>-7.7972446124755512E-3</v>
      </c>
      <c r="J575">
        <f t="shared" si="84"/>
        <v>0</v>
      </c>
      <c r="K575">
        <f t="shared" si="85"/>
        <v>0</v>
      </c>
      <c r="L575">
        <f t="shared" si="82"/>
        <v>0</v>
      </c>
      <c r="M575">
        <f t="shared" si="83"/>
        <v>0</v>
      </c>
      <c r="N575">
        <f t="shared" si="86"/>
        <v>0</v>
      </c>
      <c r="O575">
        <f t="shared" si="87"/>
        <v>589.90000000001442</v>
      </c>
    </row>
    <row r="576" spans="1:15" x14ac:dyDescent="0.25">
      <c r="A576" s="1">
        <v>42078.958333333336</v>
      </c>
      <c r="B576">
        <v>1.04701</v>
      </c>
      <c r="C576">
        <v>1.06193</v>
      </c>
      <c r="D576">
        <v>1.04697</v>
      </c>
      <c r="E576">
        <v>1.05667</v>
      </c>
      <c r="F576">
        <f t="shared" si="88"/>
        <v>30.699999999999061</v>
      </c>
      <c r="G576">
        <f t="shared" si="91"/>
        <v>1</v>
      </c>
      <c r="H576" s="8">
        <f t="shared" si="89"/>
        <v>6.8989832575778731E-3</v>
      </c>
      <c r="I576" s="9">
        <f t="shared" si="90"/>
        <v>-5.8376053637275993E-3</v>
      </c>
      <c r="J576">
        <f t="shared" si="84"/>
        <v>0</v>
      </c>
      <c r="K576">
        <f t="shared" si="85"/>
        <v>30.699999999999061</v>
      </c>
      <c r="L576">
        <f t="shared" si="82"/>
        <v>0</v>
      </c>
      <c r="M576">
        <f t="shared" si="83"/>
        <v>0</v>
      </c>
      <c r="N576">
        <f t="shared" si="86"/>
        <v>30.699999999999061</v>
      </c>
      <c r="O576">
        <f t="shared" si="87"/>
        <v>620.60000000001344</v>
      </c>
    </row>
    <row r="577" spans="1:15" x14ac:dyDescent="0.25">
      <c r="A577" s="1">
        <v>42079.958333333336</v>
      </c>
      <c r="B577">
        <v>1.0566500000000001</v>
      </c>
      <c r="C577">
        <v>1.06507</v>
      </c>
      <c r="D577">
        <v>1.05514</v>
      </c>
      <c r="E577">
        <v>1.05972</v>
      </c>
      <c r="F577">
        <f t="shared" si="88"/>
        <v>264.69999999999993</v>
      </c>
      <c r="G577">
        <f t="shared" si="91"/>
        <v>1</v>
      </c>
      <c r="H577" s="8">
        <f t="shared" si="89"/>
        <v>2.8864262257848328E-3</v>
      </c>
      <c r="I577" s="9">
        <f t="shared" si="90"/>
        <v>-4.9340303159556842E-3</v>
      </c>
      <c r="J577">
        <f t="shared" si="84"/>
        <v>0</v>
      </c>
      <c r="K577">
        <f t="shared" si="85"/>
        <v>0</v>
      </c>
      <c r="L577">
        <f t="shared" si="82"/>
        <v>0</v>
      </c>
      <c r="M577">
        <f t="shared" si="83"/>
        <v>0</v>
      </c>
      <c r="N577">
        <f t="shared" si="86"/>
        <v>0</v>
      </c>
      <c r="O577">
        <f t="shared" si="87"/>
        <v>620.60000000001344</v>
      </c>
    </row>
    <row r="578" spans="1:15" x14ac:dyDescent="0.25">
      <c r="A578" s="1">
        <v>42080.958333333336</v>
      </c>
      <c r="B578">
        <v>1.0597000000000001</v>
      </c>
      <c r="C578">
        <v>1.10351</v>
      </c>
      <c r="D578">
        <v>1.05799</v>
      </c>
      <c r="E578">
        <v>1.0861700000000001</v>
      </c>
      <c r="F578">
        <f t="shared" si="88"/>
        <v>-204.20000000000104</v>
      </c>
      <c r="G578">
        <f t="shared" si="91"/>
        <v>0</v>
      </c>
      <c r="H578" s="8">
        <f t="shared" si="89"/>
        <v>2.49594232438759E-2</v>
      </c>
      <c r="I578" s="9">
        <f t="shared" si="90"/>
        <v>2.8598553708666929E-4</v>
      </c>
      <c r="J578">
        <f t="shared" si="84"/>
        <v>0</v>
      </c>
      <c r="K578">
        <f t="shared" si="85"/>
        <v>0</v>
      </c>
      <c r="L578">
        <f t="shared" ref="L578:L641" si="92">IF(AND(I578&gt;$S$4,I578&lt;=$T$4),F578,0)</f>
        <v>0</v>
      </c>
      <c r="M578">
        <f t="shared" ref="M578:M641" si="93">IF(AND(I578&gt;$S$5,I578&lt;=$T$5),F578,0)</f>
        <v>0</v>
      </c>
      <c r="N578">
        <f t="shared" si="86"/>
        <v>0</v>
      </c>
      <c r="O578">
        <f t="shared" si="87"/>
        <v>620.60000000001344</v>
      </c>
    </row>
    <row r="579" spans="1:15" x14ac:dyDescent="0.25">
      <c r="A579" s="1">
        <v>42081.958333333336</v>
      </c>
      <c r="B579">
        <v>1.0862700000000001</v>
      </c>
      <c r="C579">
        <v>1.0919300000000001</v>
      </c>
      <c r="D579">
        <v>1.06128</v>
      </c>
      <c r="E579">
        <v>1.06585</v>
      </c>
      <c r="F579">
        <f t="shared" si="88"/>
        <v>157.49999999999932</v>
      </c>
      <c r="G579">
        <f t="shared" si="91"/>
        <v>1</v>
      </c>
      <c r="H579" s="8">
        <f t="shared" si="89"/>
        <v>-1.8707937063259128E-2</v>
      </c>
      <c r="I579" s="9">
        <f t="shared" si="90"/>
        <v>-2.1355018005422416E-3</v>
      </c>
      <c r="J579">
        <f t="shared" ref="J579:J642" si="94">IF(AND(I579&gt;$S$2,I579&lt;=$T$2),F579,0)</f>
        <v>0</v>
      </c>
      <c r="K579">
        <f t="shared" ref="K579:K642" si="95">IF(AND(I579&gt;$S$3,I579&lt;=$T$3),F579,0)</f>
        <v>0</v>
      </c>
      <c r="L579">
        <f t="shared" si="92"/>
        <v>0</v>
      </c>
      <c r="M579">
        <f t="shared" si="93"/>
        <v>0</v>
      </c>
      <c r="N579">
        <f t="shared" ref="N579:N642" si="96">L579+K579+J579+M579</f>
        <v>0</v>
      </c>
      <c r="O579">
        <f t="shared" ref="O579:O642" si="97">N579+O578</f>
        <v>620.60000000001344</v>
      </c>
    </row>
    <row r="580" spans="1:15" x14ac:dyDescent="0.25">
      <c r="A580" s="1">
        <v>42082.958333333336</v>
      </c>
      <c r="B580">
        <v>1.06585</v>
      </c>
      <c r="C580">
        <v>1.08816</v>
      </c>
      <c r="D580">
        <v>1.0649299999999999</v>
      </c>
      <c r="E580">
        <v>1.0815999999999999</v>
      </c>
      <c r="F580">
        <f t="shared" ref="F580:F643" si="98">(E581-B581)*10000</f>
        <v>105.20000000000084</v>
      </c>
      <c r="G580">
        <f t="shared" si="91"/>
        <v>1</v>
      </c>
      <c r="H580" s="8">
        <f t="shared" ref="H580:H643" si="99">E580/E579-1</f>
        <v>1.4776938593610733E-2</v>
      </c>
      <c r="I580" s="9">
        <f t="shared" si="90"/>
        <v>1.4833089769177438E-3</v>
      </c>
      <c r="J580">
        <f t="shared" si="94"/>
        <v>0</v>
      </c>
      <c r="K580">
        <f t="shared" si="95"/>
        <v>0</v>
      </c>
      <c r="L580">
        <f t="shared" si="92"/>
        <v>105.20000000000084</v>
      </c>
      <c r="M580">
        <f t="shared" si="93"/>
        <v>0</v>
      </c>
      <c r="N580">
        <f t="shared" si="96"/>
        <v>105.20000000000084</v>
      </c>
      <c r="O580">
        <f t="shared" si="97"/>
        <v>725.80000000001428</v>
      </c>
    </row>
    <row r="581" spans="1:15" x14ac:dyDescent="0.25">
      <c r="A581" s="1">
        <v>42085.958333333336</v>
      </c>
      <c r="B581">
        <v>1.0840399999999999</v>
      </c>
      <c r="C581">
        <v>1.0971299999999999</v>
      </c>
      <c r="D581">
        <v>1.07673</v>
      </c>
      <c r="E581">
        <v>1.09456</v>
      </c>
      <c r="F581">
        <f t="shared" si="98"/>
        <v>-21.200000000001218</v>
      </c>
      <c r="G581">
        <f t="shared" si="91"/>
        <v>0</v>
      </c>
      <c r="H581" s="8">
        <f t="shared" si="99"/>
        <v>1.198224852071017E-2</v>
      </c>
      <c r="I581" s="9">
        <f t="shared" si="90"/>
        <v>4.7432004613607442E-3</v>
      </c>
      <c r="J581">
        <f t="shared" si="94"/>
        <v>0</v>
      </c>
      <c r="K581">
        <f t="shared" si="95"/>
        <v>0</v>
      </c>
      <c r="L581">
        <f t="shared" si="92"/>
        <v>0</v>
      </c>
      <c r="M581">
        <f t="shared" si="93"/>
        <v>0</v>
      </c>
      <c r="N581">
        <f t="shared" si="96"/>
        <v>0</v>
      </c>
      <c r="O581">
        <f t="shared" si="97"/>
        <v>725.80000000001428</v>
      </c>
    </row>
    <row r="582" spans="1:15" x14ac:dyDescent="0.25">
      <c r="A582" s="1">
        <v>42086.958333333336</v>
      </c>
      <c r="B582">
        <v>1.0944700000000001</v>
      </c>
      <c r="C582">
        <v>1.1029199999999999</v>
      </c>
      <c r="D582">
        <v>1.08904</v>
      </c>
      <c r="E582">
        <v>1.0923499999999999</v>
      </c>
      <c r="F582">
        <f t="shared" si="98"/>
        <v>46.500000000000426</v>
      </c>
      <c r="G582">
        <f t="shared" si="91"/>
        <v>1</v>
      </c>
      <c r="H582" s="8">
        <f t="shared" si="99"/>
        <v>-2.0190761584564232E-3</v>
      </c>
      <c r="I582" s="9">
        <f t="shared" si="90"/>
        <v>3.4573075122968505E-3</v>
      </c>
      <c r="J582">
        <f t="shared" si="94"/>
        <v>0</v>
      </c>
      <c r="K582">
        <f t="shared" si="95"/>
        <v>0</v>
      </c>
      <c r="L582">
        <f t="shared" si="92"/>
        <v>0</v>
      </c>
      <c r="M582">
        <f t="shared" si="93"/>
        <v>46.500000000000426</v>
      </c>
      <c r="N582">
        <f t="shared" si="96"/>
        <v>46.500000000000426</v>
      </c>
      <c r="O582">
        <f t="shared" si="97"/>
        <v>772.30000000001473</v>
      </c>
    </row>
    <row r="583" spans="1:15" x14ac:dyDescent="0.25">
      <c r="A583" s="1">
        <v>42087.958333333336</v>
      </c>
      <c r="B583">
        <v>1.09233</v>
      </c>
      <c r="C583">
        <v>1.10144</v>
      </c>
      <c r="D583">
        <v>1.0900700000000001</v>
      </c>
      <c r="E583">
        <v>1.0969800000000001</v>
      </c>
      <c r="F583">
        <f t="shared" si="98"/>
        <v>-85.39999999999992</v>
      </c>
      <c r="G583">
        <f t="shared" si="91"/>
        <v>0</v>
      </c>
      <c r="H583" s="8">
        <f t="shared" si="99"/>
        <v>4.2385682244703293E-3</v>
      </c>
      <c r="I583" s="9">
        <f t="shared" si="90"/>
        <v>5.626946855539286E-3</v>
      </c>
      <c r="J583">
        <f t="shared" si="94"/>
        <v>0</v>
      </c>
      <c r="K583">
        <f t="shared" si="95"/>
        <v>0</v>
      </c>
      <c r="L583">
        <f t="shared" si="92"/>
        <v>0</v>
      </c>
      <c r="M583">
        <f t="shared" si="93"/>
        <v>0</v>
      </c>
      <c r="N583">
        <f t="shared" si="96"/>
        <v>0</v>
      </c>
      <c r="O583">
        <f t="shared" si="97"/>
        <v>772.30000000001473</v>
      </c>
    </row>
    <row r="584" spans="1:15" x14ac:dyDescent="0.25">
      <c r="A584" s="1">
        <v>42088.958333333336</v>
      </c>
      <c r="B584">
        <v>1.0969100000000001</v>
      </c>
      <c r="C584">
        <v>1.1052200000000001</v>
      </c>
      <c r="D584">
        <v>1.0856399999999999</v>
      </c>
      <c r="E584">
        <v>1.0883700000000001</v>
      </c>
      <c r="F584">
        <f t="shared" si="98"/>
        <v>3.6999999999998145</v>
      </c>
      <c r="G584">
        <f t="shared" si="91"/>
        <v>1</v>
      </c>
      <c r="H584" s="8">
        <f t="shared" si="99"/>
        <v>-7.8488213094131121E-3</v>
      </c>
      <c r="I584" s="9">
        <f t="shared" si="90"/>
        <v>3.7834712846654128E-3</v>
      </c>
      <c r="J584">
        <f t="shared" si="94"/>
        <v>0</v>
      </c>
      <c r="K584">
        <f t="shared" si="95"/>
        <v>0</v>
      </c>
      <c r="L584">
        <f t="shared" si="92"/>
        <v>0</v>
      </c>
      <c r="M584">
        <f t="shared" si="93"/>
        <v>3.6999999999998145</v>
      </c>
      <c r="N584">
        <f t="shared" si="96"/>
        <v>3.6999999999998145</v>
      </c>
      <c r="O584">
        <f t="shared" si="97"/>
        <v>776.00000000001455</v>
      </c>
    </row>
    <row r="585" spans="1:15" x14ac:dyDescent="0.25">
      <c r="A585" s="1">
        <v>42089.958333333336</v>
      </c>
      <c r="B585">
        <v>1.0883700000000001</v>
      </c>
      <c r="C585">
        <v>1.0948500000000001</v>
      </c>
      <c r="D585">
        <v>1.0801099999999999</v>
      </c>
      <c r="E585">
        <v>1.08874</v>
      </c>
      <c r="F585">
        <f t="shared" si="98"/>
        <v>-53.400000000001228</v>
      </c>
      <c r="G585">
        <f t="shared" si="91"/>
        <v>0</v>
      </c>
      <c r="H585" s="8">
        <f t="shared" si="99"/>
        <v>3.3995791872243331E-4</v>
      </c>
      <c r="I585" s="9">
        <f t="shared" si="90"/>
        <v>3.4651627462826129E-3</v>
      </c>
      <c r="J585">
        <f t="shared" si="94"/>
        <v>0</v>
      </c>
      <c r="K585">
        <f t="shared" si="95"/>
        <v>0</v>
      </c>
      <c r="L585">
        <f t="shared" si="92"/>
        <v>0</v>
      </c>
      <c r="M585">
        <f t="shared" si="93"/>
        <v>-53.400000000001228</v>
      </c>
      <c r="N585">
        <f t="shared" si="96"/>
        <v>-53.400000000001228</v>
      </c>
      <c r="O585">
        <f t="shared" si="97"/>
        <v>722.60000000001332</v>
      </c>
    </row>
    <row r="586" spans="1:15" x14ac:dyDescent="0.25">
      <c r="A586" s="1">
        <v>42092.958333333336</v>
      </c>
      <c r="B586">
        <v>1.0886100000000001</v>
      </c>
      <c r="C586">
        <v>1.0894999999999999</v>
      </c>
      <c r="D586">
        <v>1.0809800000000001</v>
      </c>
      <c r="E586">
        <v>1.08327</v>
      </c>
      <c r="F586">
        <f t="shared" si="98"/>
        <v>-101.99999999999987</v>
      </c>
      <c r="G586">
        <f t="shared" si="91"/>
        <v>0</v>
      </c>
      <c r="H586" s="8">
        <f t="shared" si="99"/>
        <v>-5.0241563642375864E-3</v>
      </c>
      <c r="I586" s="9">
        <f t="shared" ref="I586:I649" si="100">AVERAGE(H579:H586)</f>
        <v>-2.8278470473157291E-4</v>
      </c>
      <c r="J586">
        <f t="shared" si="94"/>
        <v>0</v>
      </c>
      <c r="K586">
        <f t="shared" si="95"/>
        <v>0</v>
      </c>
      <c r="L586">
        <f t="shared" si="92"/>
        <v>0</v>
      </c>
      <c r="M586">
        <f t="shared" si="93"/>
        <v>0</v>
      </c>
      <c r="N586">
        <f t="shared" si="96"/>
        <v>0</v>
      </c>
      <c r="O586">
        <f t="shared" si="97"/>
        <v>722.60000000001332</v>
      </c>
    </row>
    <row r="587" spans="1:15" x14ac:dyDescent="0.25">
      <c r="A587" s="1">
        <v>42093.958333333336</v>
      </c>
      <c r="B587">
        <v>1.08328</v>
      </c>
      <c r="C587">
        <v>1.0845499999999999</v>
      </c>
      <c r="D587">
        <v>1.0712999999999999</v>
      </c>
      <c r="E587">
        <v>1.07308</v>
      </c>
      <c r="F587">
        <f t="shared" si="98"/>
        <v>31.600000000000517</v>
      </c>
      <c r="G587">
        <f t="shared" si="91"/>
        <v>1</v>
      </c>
      <c r="H587" s="8">
        <f t="shared" si="99"/>
        <v>-9.4067037765284134E-3</v>
      </c>
      <c r="I587" s="9">
        <f t="shared" si="100"/>
        <v>8.7986945610976641E-4</v>
      </c>
      <c r="J587">
        <f t="shared" si="94"/>
        <v>0</v>
      </c>
      <c r="K587">
        <f t="shared" si="95"/>
        <v>0</v>
      </c>
      <c r="L587">
        <f t="shared" si="92"/>
        <v>0</v>
      </c>
      <c r="M587">
        <f t="shared" si="93"/>
        <v>0</v>
      </c>
      <c r="N587">
        <f t="shared" si="96"/>
        <v>0</v>
      </c>
      <c r="O587">
        <f t="shared" si="97"/>
        <v>722.60000000001332</v>
      </c>
    </row>
    <row r="588" spans="1:15" x14ac:dyDescent="0.25">
      <c r="A588" s="1">
        <v>42094.958333333336</v>
      </c>
      <c r="B588">
        <v>1.07308</v>
      </c>
      <c r="C588">
        <v>1.07999</v>
      </c>
      <c r="D588">
        <v>1.0718399999999999</v>
      </c>
      <c r="E588">
        <v>1.0762400000000001</v>
      </c>
      <c r="F588">
        <f t="shared" si="98"/>
        <v>117.09999999999887</v>
      </c>
      <c r="G588">
        <f t="shared" si="91"/>
        <v>1</v>
      </c>
      <c r="H588" s="8">
        <f t="shared" si="99"/>
        <v>2.9447944235285739E-3</v>
      </c>
      <c r="I588" s="9">
        <f t="shared" si="100"/>
        <v>-5.9914856515050352E-4</v>
      </c>
      <c r="J588">
        <f t="shared" si="94"/>
        <v>0</v>
      </c>
      <c r="K588">
        <f t="shared" si="95"/>
        <v>0</v>
      </c>
      <c r="L588">
        <f t="shared" si="92"/>
        <v>0</v>
      </c>
      <c r="M588">
        <f t="shared" si="93"/>
        <v>0</v>
      </c>
      <c r="N588">
        <f t="shared" si="96"/>
        <v>0</v>
      </c>
      <c r="O588">
        <f t="shared" si="97"/>
        <v>722.60000000001332</v>
      </c>
    </row>
    <row r="589" spans="1:15" x14ac:dyDescent="0.25">
      <c r="A589" s="1">
        <v>42095.958333333336</v>
      </c>
      <c r="B589">
        <v>1.0762400000000001</v>
      </c>
      <c r="C589">
        <v>1.0905</v>
      </c>
      <c r="D589">
        <v>1.0750200000000001</v>
      </c>
      <c r="E589">
        <v>1.08795</v>
      </c>
      <c r="F589">
        <f t="shared" si="98"/>
        <v>91.799999999999656</v>
      </c>
      <c r="G589">
        <f t="shared" si="91"/>
        <v>1</v>
      </c>
      <c r="H589" s="8">
        <f t="shared" si="99"/>
        <v>1.0880472757005766E-2</v>
      </c>
      <c r="I589" s="9">
        <f t="shared" si="100"/>
        <v>-7.3687053561355409E-4</v>
      </c>
      <c r="J589">
        <f t="shared" si="94"/>
        <v>0</v>
      </c>
      <c r="K589">
        <f t="shared" si="95"/>
        <v>0</v>
      </c>
      <c r="L589">
        <f t="shared" si="92"/>
        <v>0</v>
      </c>
      <c r="M589">
        <f t="shared" si="93"/>
        <v>0</v>
      </c>
      <c r="N589">
        <f t="shared" si="96"/>
        <v>0</v>
      </c>
      <c r="O589">
        <f t="shared" si="97"/>
        <v>722.60000000001332</v>
      </c>
    </row>
    <row r="590" spans="1:15" x14ac:dyDescent="0.25">
      <c r="A590" s="1">
        <v>42096.958333333336</v>
      </c>
      <c r="B590">
        <v>1.08795</v>
      </c>
      <c r="C590">
        <v>1.1027</v>
      </c>
      <c r="D590">
        <v>1.0863799999999999</v>
      </c>
      <c r="E590">
        <v>1.0971299999999999</v>
      </c>
      <c r="F590">
        <f t="shared" si="98"/>
        <v>-78.699999999998212</v>
      </c>
      <c r="G590">
        <f t="shared" si="91"/>
        <v>0</v>
      </c>
      <c r="H590" s="8">
        <f t="shared" si="99"/>
        <v>8.4378877705777455E-3</v>
      </c>
      <c r="I590" s="9">
        <f t="shared" si="100"/>
        <v>5.70249955515717E-4</v>
      </c>
      <c r="J590">
        <f t="shared" si="94"/>
        <v>0</v>
      </c>
      <c r="K590">
        <f t="shared" si="95"/>
        <v>0</v>
      </c>
      <c r="L590">
        <f t="shared" si="92"/>
        <v>0</v>
      </c>
      <c r="M590">
        <f t="shared" si="93"/>
        <v>0</v>
      </c>
      <c r="N590">
        <f t="shared" si="96"/>
        <v>0</v>
      </c>
      <c r="O590">
        <f t="shared" si="97"/>
        <v>722.60000000001332</v>
      </c>
    </row>
    <row r="591" spans="1:15" x14ac:dyDescent="0.25">
      <c r="A591" s="1">
        <v>42099.958333333336</v>
      </c>
      <c r="B591">
        <v>1.1000399999999999</v>
      </c>
      <c r="C591">
        <v>1.1035600000000001</v>
      </c>
      <c r="D591">
        <v>1.091</v>
      </c>
      <c r="E591">
        <v>1.0921700000000001</v>
      </c>
      <c r="F591">
        <f t="shared" si="98"/>
        <v>-107.50000000000037</v>
      </c>
      <c r="G591">
        <f t="shared" si="91"/>
        <v>0</v>
      </c>
      <c r="H591" s="8">
        <f t="shared" si="99"/>
        <v>-4.5208863124697185E-3</v>
      </c>
      <c r="I591" s="9">
        <f t="shared" si="100"/>
        <v>-5.2468186160178898E-4</v>
      </c>
      <c r="J591">
        <f t="shared" si="94"/>
        <v>0</v>
      </c>
      <c r="K591">
        <f t="shared" si="95"/>
        <v>0</v>
      </c>
      <c r="L591">
        <f t="shared" si="92"/>
        <v>0</v>
      </c>
      <c r="M591">
        <f t="shared" si="93"/>
        <v>0</v>
      </c>
      <c r="N591">
        <f t="shared" si="96"/>
        <v>0</v>
      </c>
      <c r="O591">
        <f t="shared" si="97"/>
        <v>722.60000000001332</v>
      </c>
    </row>
    <row r="592" spans="1:15" x14ac:dyDescent="0.25">
      <c r="A592" s="1">
        <v>42100.958333333336</v>
      </c>
      <c r="B592">
        <v>1.09216</v>
      </c>
      <c r="C592">
        <v>1.0954699999999999</v>
      </c>
      <c r="D592">
        <v>1.0803199999999999</v>
      </c>
      <c r="E592">
        <v>1.08141</v>
      </c>
      <c r="F592">
        <f t="shared" si="98"/>
        <v>-33.799999999999386</v>
      </c>
      <c r="G592">
        <f t="shared" si="91"/>
        <v>0</v>
      </c>
      <c r="H592" s="8">
        <f t="shared" si="99"/>
        <v>-9.8519461256032503E-3</v>
      </c>
      <c r="I592" s="9">
        <f t="shared" si="100"/>
        <v>-7.7507246362555626E-4</v>
      </c>
      <c r="J592">
        <f t="shared" si="94"/>
        <v>0</v>
      </c>
      <c r="K592">
        <f t="shared" si="95"/>
        <v>0</v>
      </c>
      <c r="L592">
        <f t="shared" si="92"/>
        <v>0</v>
      </c>
      <c r="M592">
        <f t="shared" si="93"/>
        <v>0</v>
      </c>
      <c r="N592">
        <f t="shared" si="96"/>
        <v>0</v>
      </c>
      <c r="O592">
        <f t="shared" si="97"/>
        <v>722.60000000001332</v>
      </c>
    </row>
    <row r="593" spans="1:15" x14ac:dyDescent="0.25">
      <c r="A593" s="1">
        <v>42101.958333333336</v>
      </c>
      <c r="B593">
        <v>1.0814299999999999</v>
      </c>
      <c r="C593">
        <v>1.08873</v>
      </c>
      <c r="D593">
        <v>1.07629</v>
      </c>
      <c r="E593">
        <v>1.07805</v>
      </c>
      <c r="F593">
        <f t="shared" si="98"/>
        <v>-121.29999999999974</v>
      </c>
      <c r="G593">
        <f t="shared" si="91"/>
        <v>0</v>
      </c>
      <c r="H593" s="8">
        <f t="shared" si="99"/>
        <v>-3.1070546786140518E-3</v>
      </c>
      <c r="I593" s="9">
        <f t="shared" si="100"/>
        <v>-1.2059490382926169E-3</v>
      </c>
      <c r="J593">
        <f t="shared" si="94"/>
        <v>0</v>
      </c>
      <c r="K593">
        <f t="shared" si="95"/>
        <v>0</v>
      </c>
      <c r="L593">
        <f t="shared" si="92"/>
        <v>0</v>
      </c>
      <c r="M593">
        <f t="shared" si="93"/>
        <v>0</v>
      </c>
      <c r="N593">
        <f t="shared" si="96"/>
        <v>0</v>
      </c>
      <c r="O593">
        <f t="shared" si="97"/>
        <v>722.60000000001332</v>
      </c>
    </row>
    <row r="594" spans="1:15" x14ac:dyDescent="0.25">
      <c r="A594" s="1">
        <v>42102.958333333336</v>
      </c>
      <c r="B594">
        <v>1.0780000000000001</v>
      </c>
      <c r="C594">
        <v>1.0788599999999999</v>
      </c>
      <c r="D594">
        <v>1.0637700000000001</v>
      </c>
      <c r="E594">
        <v>1.0658700000000001</v>
      </c>
      <c r="F594">
        <f t="shared" si="98"/>
        <v>-56.59999999999998</v>
      </c>
      <c r="G594">
        <f t="shared" si="91"/>
        <v>0</v>
      </c>
      <c r="H594" s="8">
        <f t="shared" si="99"/>
        <v>-1.1298177264505216E-2</v>
      </c>
      <c r="I594" s="9">
        <f t="shared" si="100"/>
        <v>-1.9902016508260706E-3</v>
      </c>
      <c r="J594">
        <f t="shared" si="94"/>
        <v>0</v>
      </c>
      <c r="K594">
        <f t="shared" si="95"/>
        <v>0</v>
      </c>
      <c r="L594">
        <f t="shared" si="92"/>
        <v>0</v>
      </c>
      <c r="M594">
        <f t="shared" si="93"/>
        <v>0</v>
      </c>
      <c r="N594">
        <f t="shared" si="96"/>
        <v>0</v>
      </c>
      <c r="O594">
        <f t="shared" si="97"/>
        <v>722.60000000001332</v>
      </c>
    </row>
    <row r="595" spans="1:15" x14ac:dyDescent="0.25">
      <c r="A595" s="1">
        <v>42103.958333333336</v>
      </c>
      <c r="B595">
        <v>1.0658799999999999</v>
      </c>
      <c r="C595">
        <v>1.06837</v>
      </c>
      <c r="D595">
        <v>1.0567899999999999</v>
      </c>
      <c r="E595">
        <v>1.0602199999999999</v>
      </c>
      <c r="F595">
        <f t="shared" si="98"/>
        <v>-18.400000000000638</v>
      </c>
      <c r="G595">
        <f t="shared" si="91"/>
        <v>0</v>
      </c>
      <c r="H595" s="8">
        <f t="shared" si="99"/>
        <v>-5.3008340604390192E-3</v>
      </c>
      <c r="I595" s="9">
        <f t="shared" si="100"/>
        <v>-1.4769679363148963E-3</v>
      </c>
      <c r="J595">
        <f t="shared" si="94"/>
        <v>0</v>
      </c>
      <c r="K595">
        <f t="shared" si="95"/>
        <v>0</v>
      </c>
      <c r="L595">
        <f t="shared" si="92"/>
        <v>0</v>
      </c>
      <c r="M595">
        <f t="shared" si="93"/>
        <v>0</v>
      </c>
      <c r="N595">
        <f t="shared" si="96"/>
        <v>0</v>
      </c>
      <c r="O595">
        <f t="shared" si="97"/>
        <v>722.60000000001332</v>
      </c>
    </row>
    <row r="596" spans="1:15" x14ac:dyDescent="0.25">
      <c r="A596" s="1">
        <v>42106.958333333336</v>
      </c>
      <c r="B596">
        <v>1.05853</v>
      </c>
      <c r="C596">
        <v>1.0619000000000001</v>
      </c>
      <c r="D596">
        <v>1.05203</v>
      </c>
      <c r="E596">
        <v>1.0566899999999999</v>
      </c>
      <c r="F596">
        <f t="shared" si="98"/>
        <v>87.200000000000614</v>
      </c>
      <c r="G596">
        <f t="shared" si="91"/>
        <v>1</v>
      </c>
      <c r="H596" s="8">
        <f t="shared" si="99"/>
        <v>-3.3294976514308683E-3</v>
      </c>
      <c r="I596" s="9">
        <f t="shared" si="100"/>
        <v>-2.2612544456848266E-3</v>
      </c>
      <c r="J596">
        <f t="shared" si="94"/>
        <v>0</v>
      </c>
      <c r="K596">
        <f t="shared" si="95"/>
        <v>0</v>
      </c>
      <c r="L596">
        <f t="shared" si="92"/>
        <v>0</v>
      </c>
      <c r="M596">
        <f t="shared" si="93"/>
        <v>0</v>
      </c>
      <c r="N596">
        <f t="shared" si="96"/>
        <v>0</v>
      </c>
      <c r="O596">
        <f t="shared" si="97"/>
        <v>722.60000000001332</v>
      </c>
    </row>
    <row r="597" spans="1:15" x14ac:dyDescent="0.25">
      <c r="A597" s="1">
        <v>42107.958333333336</v>
      </c>
      <c r="B597">
        <v>1.0566899999999999</v>
      </c>
      <c r="C597">
        <v>1.07074</v>
      </c>
      <c r="D597">
        <v>1.05315</v>
      </c>
      <c r="E597">
        <v>1.06541</v>
      </c>
      <c r="F597">
        <f t="shared" si="98"/>
        <v>29.400000000001647</v>
      </c>
      <c r="G597">
        <f t="shared" si="91"/>
        <v>1</v>
      </c>
      <c r="H597" s="8">
        <f t="shared" si="99"/>
        <v>8.25218370572256E-3</v>
      </c>
      <c r="I597" s="9">
        <f t="shared" si="100"/>
        <v>-2.5897905770952273E-3</v>
      </c>
      <c r="J597">
        <f t="shared" si="94"/>
        <v>0</v>
      </c>
      <c r="K597">
        <f t="shared" si="95"/>
        <v>0</v>
      </c>
      <c r="L597">
        <f t="shared" si="92"/>
        <v>0</v>
      </c>
      <c r="M597">
        <f t="shared" si="93"/>
        <v>0</v>
      </c>
      <c r="N597">
        <f t="shared" si="96"/>
        <v>0</v>
      </c>
      <c r="O597">
        <f t="shared" si="97"/>
        <v>722.60000000001332</v>
      </c>
    </row>
    <row r="598" spans="1:15" x14ac:dyDescent="0.25">
      <c r="A598" s="1">
        <v>42108.958333333336</v>
      </c>
      <c r="B598">
        <v>1.0653999999999999</v>
      </c>
      <c r="C598">
        <v>1.0701700000000001</v>
      </c>
      <c r="D598">
        <v>1.05708</v>
      </c>
      <c r="E598">
        <v>1.0683400000000001</v>
      </c>
      <c r="F598">
        <f t="shared" si="98"/>
        <v>76.300000000000253</v>
      </c>
      <c r="G598">
        <f t="shared" si="91"/>
        <v>1</v>
      </c>
      <c r="H598" s="8">
        <f t="shared" si="99"/>
        <v>2.7501149792099611E-3</v>
      </c>
      <c r="I598" s="9">
        <f t="shared" si="100"/>
        <v>-3.3007621760162004E-3</v>
      </c>
      <c r="J598">
        <f t="shared" si="94"/>
        <v>0</v>
      </c>
      <c r="K598">
        <f t="shared" si="95"/>
        <v>0</v>
      </c>
      <c r="L598">
        <f t="shared" si="92"/>
        <v>0</v>
      </c>
      <c r="M598">
        <f t="shared" si="93"/>
        <v>0</v>
      </c>
      <c r="N598">
        <f t="shared" si="96"/>
        <v>0</v>
      </c>
      <c r="O598">
        <f t="shared" si="97"/>
        <v>722.60000000001332</v>
      </c>
    </row>
    <row r="599" spans="1:15" x14ac:dyDescent="0.25">
      <c r="A599" s="1">
        <v>42109.958333333336</v>
      </c>
      <c r="B599">
        <v>1.0684199999999999</v>
      </c>
      <c r="C599">
        <v>1.08175</v>
      </c>
      <c r="D599">
        <v>1.06247</v>
      </c>
      <c r="E599">
        <v>1.07605</v>
      </c>
      <c r="F599">
        <f t="shared" si="98"/>
        <v>44.399999999999991</v>
      </c>
      <c r="G599">
        <f t="shared" si="91"/>
        <v>1</v>
      </c>
      <c r="H599" s="8">
        <f t="shared" si="99"/>
        <v>7.2168036392907808E-3</v>
      </c>
      <c r="I599" s="9">
        <f t="shared" si="100"/>
        <v>-1.8335509320461379E-3</v>
      </c>
      <c r="J599">
        <f t="shared" si="94"/>
        <v>0</v>
      </c>
      <c r="K599">
        <f t="shared" si="95"/>
        <v>0</v>
      </c>
      <c r="L599">
        <f t="shared" si="92"/>
        <v>0</v>
      </c>
      <c r="M599">
        <f t="shared" si="93"/>
        <v>0</v>
      </c>
      <c r="N599">
        <f t="shared" si="96"/>
        <v>0</v>
      </c>
      <c r="O599">
        <f t="shared" si="97"/>
        <v>722.60000000001332</v>
      </c>
    </row>
    <row r="600" spans="1:15" x14ac:dyDescent="0.25">
      <c r="A600" s="1">
        <v>42110.958333333336</v>
      </c>
      <c r="B600">
        <v>1.0760400000000001</v>
      </c>
      <c r="C600">
        <v>1.08487</v>
      </c>
      <c r="D600">
        <v>1.07335</v>
      </c>
      <c r="E600">
        <v>1.0804800000000001</v>
      </c>
      <c r="F600">
        <f t="shared" si="98"/>
        <v>-81.200000000001268</v>
      </c>
      <c r="G600">
        <f t="shared" si="91"/>
        <v>0</v>
      </c>
      <c r="H600" s="8">
        <f t="shared" si="99"/>
        <v>4.1169090655639451E-3</v>
      </c>
      <c r="I600" s="9">
        <f t="shared" si="100"/>
        <v>-8.744403315023852E-5</v>
      </c>
      <c r="J600">
        <f t="shared" si="94"/>
        <v>0</v>
      </c>
      <c r="K600">
        <f t="shared" si="95"/>
        <v>0</v>
      </c>
      <c r="L600">
        <f t="shared" si="92"/>
        <v>0</v>
      </c>
      <c r="M600">
        <f t="shared" si="93"/>
        <v>0</v>
      </c>
      <c r="N600">
        <f t="shared" si="96"/>
        <v>0</v>
      </c>
      <c r="O600">
        <f t="shared" si="97"/>
        <v>722.60000000001332</v>
      </c>
    </row>
    <row r="601" spans="1:15" x14ac:dyDescent="0.25">
      <c r="A601" s="1">
        <v>42113.958333333336</v>
      </c>
      <c r="B601">
        <v>1.08186</v>
      </c>
      <c r="C601">
        <v>1.0821000000000001</v>
      </c>
      <c r="D601">
        <v>1.07124</v>
      </c>
      <c r="E601">
        <v>1.0737399999999999</v>
      </c>
      <c r="F601">
        <f t="shared" si="98"/>
        <v>-1.4000000000002899</v>
      </c>
      <c r="G601">
        <f t="shared" si="91"/>
        <v>0</v>
      </c>
      <c r="H601" s="8">
        <f t="shared" si="99"/>
        <v>-6.2379683103807038E-3</v>
      </c>
      <c r="I601" s="9">
        <f t="shared" si="100"/>
        <v>-4.7880823712107001E-4</v>
      </c>
      <c r="J601">
        <f t="shared" si="94"/>
        <v>0</v>
      </c>
      <c r="K601">
        <f t="shared" si="95"/>
        <v>0</v>
      </c>
      <c r="L601">
        <f t="shared" si="92"/>
        <v>0</v>
      </c>
      <c r="M601">
        <f t="shared" si="93"/>
        <v>0</v>
      </c>
      <c r="N601">
        <f t="shared" si="96"/>
        <v>0</v>
      </c>
      <c r="O601">
        <f t="shared" si="97"/>
        <v>722.60000000001332</v>
      </c>
    </row>
    <row r="602" spans="1:15" x14ac:dyDescent="0.25">
      <c r="A602" s="1">
        <v>42114.958333333336</v>
      </c>
      <c r="B602">
        <v>1.07368</v>
      </c>
      <c r="C602">
        <v>1.0781099999999999</v>
      </c>
      <c r="D602">
        <v>1.06599</v>
      </c>
      <c r="E602">
        <v>1.0735399999999999</v>
      </c>
      <c r="F602">
        <f t="shared" si="98"/>
        <v>-10.599999999998388</v>
      </c>
      <c r="G602">
        <f t="shared" si="91"/>
        <v>0</v>
      </c>
      <c r="H602" s="8">
        <f t="shared" si="99"/>
        <v>-1.8626483133721283E-4</v>
      </c>
      <c r="I602" s="9">
        <f t="shared" si="100"/>
        <v>9.1018081702493037E-4</v>
      </c>
      <c r="J602">
        <f t="shared" si="94"/>
        <v>0</v>
      </c>
      <c r="K602">
        <f t="shared" si="95"/>
        <v>0</v>
      </c>
      <c r="L602">
        <f t="shared" si="92"/>
        <v>0</v>
      </c>
      <c r="M602">
        <f t="shared" si="93"/>
        <v>0</v>
      </c>
      <c r="N602">
        <f t="shared" si="96"/>
        <v>0</v>
      </c>
      <c r="O602">
        <f t="shared" si="97"/>
        <v>722.60000000001332</v>
      </c>
    </row>
    <row r="603" spans="1:15" x14ac:dyDescent="0.25">
      <c r="A603" s="1">
        <v>42115.958333333336</v>
      </c>
      <c r="B603">
        <v>1.0735399999999999</v>
      </c>
      <c r="C603">
        <v>1.0800799999999999</v>
      </c>
      <c r="D603">
        <v>1.0708599999999999</v>
      </c>
      <c r="E603">
        <v>1.0724800000000001</v>
      </c>
      <c r="F603">
        <f t="shared" si="98"/>
        <v>98.700000000000458</v>
      </c>
      <c r="G603">
        <f t="shared" si="91"/>
        <v>1</v>
      </c>
      <c r="H603" s="8">
        <f t="shared" si="99"/>
        <v>-9.8738752165716814E-4</v>
      </c>
      <c r="I603" s="9">
        <f t="shared" si="100"/>
        <v>1.4493616343726617E-3</v>
      </c>
      <c r="J603">
        <f t="shared" si="94"/>
        <v>0</v>
      </c>
      <c r="K603">
        <f t="shared" si="95"/>
        <v>0</v>
      </c>
      <c r="L603">
        <f t="shared" si="92"/>
        <v>98.700000000000458</v>
      </c>
      <c r="M603">
        <f t="shared" si="93"/>
        <v>0</v>
      </c>
      <c r="N603">
        <f t="shared" si="96"/>
        <v>98.700000000000458</v>
      </c>
      <c r="O603">
        <f t="shared" si="97"/>
        <v>821.30000000001382</v>
      </c>
    </row>
    <row r="604" spans="1:15" x14ac:dyDescent="0.25">
      <c r="A604" s="1">
        <v>42116.958333333336</v>
      </c>
      <c r="B604">
        <v>1.07247</v>
      </c>
      <c r="C604">
        <v>1.0845199999999999</v>
      </c>
      <c r="D604">
        <v>1.0665899999999999</v>
      </c>
      <c r="E604">
        <v>1.0823400000000001</v>
      </c>
      <c r="F604">
        <f t="shared" si="98"/>
        <v>47.199999999998354</v>
      </c>
      <c r="G604">
        <f t="shared" si="91"/>
        <v>1</v>
      </c>
      <c r="H604" s="8">
        <f t="shared" si="99"/>
        <v>9.1936446367297808E-3</v>
      </c>
      <c r="I604" s="9">
        <f t="shared" si="100"/>
        <v>3.0147544203927429E-3</v>
      </c>
      <c r="J604">
        <f t="shared" si="94"/>
        <v>0</v>
      </c>
      <c r="K604">
        <f t="shared" si="95"/>
        <v>0</v>
      </c>
      <c r="L604">
        <f t="shared" si="92"/>
        <v>0</v>
      </c>
      <c r="M604">
        <f t="shared" si="93"/>
        <v>0</v>
      </c>
      <c r="N604">
        <f t="shared" si="96"/>
        <v>0</v>
      </c>
      <c r="O604">
        <f t="shared" si="97"/>
        <v>821.30000000001382</v>
      </c>
    </row>
    <row r="605" spans="1:15" x14ac:dyDescent="0.25">
      <c r="A605" s="1">
        <v>42117.958333333336</v>
      </c>
      <c r="B605">
        <v>1.0823400000000001</v>
      </c>
      <c r="C605">
        <v>1.0900000000000001</v>
      </c>
      <c r="D605">
        <v>1.0784800000000001</v>
      </c>
      <c r="E605">
        <v>1.0870599999999999</v>
      </c>
      <c r="F605">
        <f t="shared" si="98"/>
        <v>27.499999999998082</v>
      </c>
      <c r="G605">
        <f t="shared" si="91"/>
        <v>1</v>
      </c>
      <c r="H605" s="8">
        <f t="shared" si="99"/>
        <v>4.3609217066724604E-3</v>
      </c>
      <c r="I605" s="9">
        <f t="shared" si="100"/>
        <v>2.5283466705114804E-3</v>
      </c>
      <c r="J605">
        <f t="shared" si="94"/>
        <v>0</v>
      </c>
      <c r="K605">
        <f t="shared" si="95"/>
        <v>0</v>
      </c>
      <c r="L605">
        <f t="shared" si="92"/>
        <v>0</v>
      </c>
      <c r="M605">
        <f t="shared" si="93"/>
        <v>0</v>
      </c>
      <c r="N605">
        <f t="shared" si="96"/>
        <v>0</v>
      </c>
      <c r="O605">
        <f t="shared" si="97"/>
        <v>821.30000000001382</v>
      </c>
    </row>
    <row r="606" spans="1:15" x14ac:dyDescent="0.25">
      <c r="A606" s="1">
        <v>42120.958333333336</v>
      </c>
      <c r="B606">
        <v>1.0863400000000001</v>
      </c>
      <c r="C606">
        <v>1.09266</v>
      </c>
      <c r="D606">
        <v>1.08192</v>
      </c>
      <c r="E606">
        <v>1.0890899999999999</v>
      </c>
      <c r="F606">
        <f t="shared" si="98"/>
        <v>89.099999999999739</v>
      </c>
      <c r="G606">
        <f t="shared" si="91"/>
        <v>1</v>
      </c>
      <c r="H606" s="8">
        <f t="shared" si="99"/>
        <v>1.8674222214045688E-3</v>
      </c>
      <c r="I606" s="9">
        <f t="shared" si="100"/>
        <v>2.4180100757858064E-3</v>
      </c>
      <c r="J606">
        <f t="shared" si="94"/>
        <v>0</v>
      </c>
      <c r="K606">
        <f t="shared" si="95"/>
        <v>0</v>
      </c>
      <c r="L606">
        <f t="shared" si="92"/>
        <v>0</v>
      </c>
      <c r="M606">
        <f t="shared" si="93"/>
        <v>0</v>
      </c>
      <c r="N606">
        <f t="shared" si="96"/>
        <v>0</v>
      </c>
      <c r="O606">
        <f t="shared" si="97"/>
        <v>821.30000000001382</v>
      </c>
    </row>
    <row r="607" spans="1:15" x14ac:dyDescent="0.25">
      <c r="A607" s="1">
        <v>42121.958333333336</v>
      </c>
      <c r="B607">
        <v>1.08911</v>
      </c>
      <c r="C607">
        <v>1.0991</v>
      </c>
      <c r="D607">
        <v>1.0859799999999999</v>
      </c>
      <c r="E607">
        <v>1.09802</v>
      </c>
      <c r="F607">
        <f t="shared" si="98"/>
        <v>147.60000000000107</v>
      </c>
      <c r="G607">
        <f t="shared" si="91"/>
        <v>1</v>
      </c>
      <c r="H607" s="8">
        <f t="shared" si="99"/>
        <v>8.1995060096045069E-3</v>
      </c>
      <c r="I607" s="9">
        <f t="shared" si="100"/>
        <v>2.5408478720750222E-3</v>
      </c>
      <c r="J607">
        <f t="shared" si="94"/>
        <v>0</v>
      </c>
      <c r="K607">
        <f t="shared" si="95"/>
        <v>0</v>
      </c>
      <c r="L607">
        <f t="shared" si="92"/>
        <v>0</v>
      </c>
      <c r="M607">
        <f t="shared" si="93"/>
        <v>0</v>
      </c>
      <c r="N607">
        <f t="shared" si="96"/>
        <v>0</v>
      </c>
      <c r="O607">
        <f t="shared" si="97"/>
        <v>821.30000000001382</v>
      </c>
    </row>
    <row r="608" spans="1:15" x14ac:dyDescent="0.25">
      <c r="A608" s="1">
        <v>42122.958333333336</v>
      </c>
      <c r="B608">
        <v>1.0980399999999999</v>
      </c>
      <c r="C608">
        <v>1.11879</v>
      </c>
      <c r="D608">
        <v>1.09595</v>
      </c>
      <c r="E608">
        <v>1.1128</v>
      </c>
      <c r="F608">
        <f t="shared" si="98"/>
        <v>95.199999999999733</v>
      </c>
      <c r="G608">
        <f t="shared" si="91"/>
        <v>1</v>
      </c>
      <c r="H608" s="8">
        <f t="shared" si="99"/>
        <v>1.3460592703229413E-2</v>
      </c>
      <c r="I608" s="9">
        <f t="shared" si="100"/>
        <v>3.7088083267832056E-3</v>
      </c>
      <c r="J608">
        <f t="shared" si="94"/>
        <v>0</v>
      </c>
      <c r="K608">
        <f t="shared" si="95"/>
        <v>0</v>
      </c>
      <c r="L608">
        <f t="shared" si="92"/>
        <v>0</v>
      </c>
      <c r="M608">
        <f t="shared" si="93"/>
        <v>95.199999999999733</v>
      </c>
      <c r="N608">
        <f t="shared" si="96"/>
        <v>95.199999999999733</v>
      </c>
      <c r="O608">
        <f t="shared" si="97"/>
        <v>916.50000000001353</v>
      </c>
    </row>
    <row r="609" spans="1:15" x14ac:dyDescent="0.25">
      <c r="A609" s="1">
        <v>42123.958333333336</v>
      </c>
      <c r="B609">
        <v>1.1128400000000001</v>
      </c>
      <c r="C609">
        <v>1.12662</v>
      </c>
      <c r="D609">
        <v>1.1071200000000001</v>
      </c>
      <c r="E609">
        <v>1.12236</v>
      </c>
      <c r="F609">
        <f t="shared" si="98"/>
        <v>-28.799999999999937</v>
      </c>
      <c r="G609">
        <f t="shared" si="91"/>
        <v>0</v>
      </c>
      <c r="H609" s="8">
        <f t="shared" si="99"/>
        <v>8.5909417685119394E-3</v>
      </c>
      <c r="I609" s="9">
        <f t="shared" si="100"/>
        <v>5.562422086644786E-3</v>
      </c>
      <c r="J609">
        <f t="shared" si="94"/>
        <v>0</v>
      </c>
      <c r="K609">
        <f t="shared" si="95"/>
        <v>0</v>
      </c>
      <c r="L609">
        <f t="shared" si="92"/>
        <v>0</v>
      </c>
      <c r="M609">
        <f t="shared" si="93"/>
        <v>0</v>
      </c>
      <c r="N609">
        <f t="shared" si="96"/>
        <v>0</v>
      </c>
      <c r="O609">
        <f t="shared" si="97"/>
        <v>916.50000000001353</v>
      </c>
    </row>
    <row r="610" spans="1:15" x14ac:dyDescent="0.25">
      <c r="A610" s="1">
        <v>42124.958333333336</v>
      </c>
      <c r="B610">
        <v>1.12236</v>
      </c>
      <c r="C610">
        <v>1.129</v>
      </c>
      <c r="D610">
        <v>1.1174599999999999</v>
      </c>
      <c r="E610">
        <v>1.11948</v>
      </c>
      <c r="F610">
        <f t="shared" si="98"/>
        <v>-46.399999999999778</v>
      </c>
      <c r="G610">
        <f t="shared" si="91"/>
        <v>0</v>
      </c>
      <c r="H610" s="8">
        <f t="shared" si="99"/>
        <v>-2.5660215973484224E-3</v>
      </c>
      <c r="I610" s="9">
        <f t="shared" si="100"/>
        <v>5.2649524908933848E-3</v>
      </c>
      <c r="J610">
        <f t="shared" si="94"/>
        <v>0</v>
      </c>
      <c r="K610">
        <f t="shared" si="95"/>
        <v>0</v>
      </c>
      <c r="L610">
        <f t="shared" si="92"/>
        <v>0</v>
      </c>
      <c r="M610">
        <f t="shared" si="93"/>
        <v>0</v>
      </c>
      <c r="N610">
        <f t="shared" si="96"/>
        <v>0</v>
      </c>
      <c r="O610">
        <f t="shared" si="97"/>
        <v>916.50000000001353</v>
      </c>
    </row>
    <row r="611" spans="1:15" x14ac:dyDescent="0.25">
      <c r="A611" s="1">
        <v>42127.958333333336</v>
      </c>
      <c r="B611">
        <v>1.1191800000000001</v>
      </c>
      <c r="C611">
        <v>1.1224499999999999</v>
      </c>
      <c r="D611">
        <v>1.1122799999999999</v>
      </c>
      <c r="E611">
        <v>1.1145400000000001</v>
      </c>
      <c r="F611">
        <f t="shared" si="98"/>
        <v>39.399999999998329</v>
      </c>
      <c r="G611">
        <f t="shared" si="91"/>
        <v>1</v>
      </c>
      <c r="H611" s="8">
        <f t="shared" si="99"/>
        <v>-4.4127630685675268E-3</v>
      </c>
      <c r="I611" s="9">
        <f t="shared" si="100"/>
        <v>4.83678054752959E-3</v>
      </c>
      <c r="J611">
        <f t="shared" si="94"/>
        <v>0</v>
      </c>
      <c r="K611">
        <f t="shared" si="95"/>
        <v>0</v>
      </c>
      <c r="L611">
        <f t="shared" si="92"/>
        <v>0</v>
      </c>
      <c r="M611">
        <f t="shared" si="93"/>
        <v>0</v>
      </c>
      <c r="N611">
        <f t="shared" si="96"/>
        <v>0</v>
      </c>
      <c r="O611">
        <f t="shared" si="97"/>
        <v>916.50000000001353</v>
      </c>
    </row>
    <row r="612" spans="1:15" x14ac:dyDescent="0.25">
      <c r="A612" s="1">
        <v>42128.958333333336</v>
      </c>
      <c r="B612">
        <v>1.1145400000000001</v>
      </c>
      <c r="C612">
        <v>1.1223099999999999</v>
      </c>
      <c r="D612">
        <v>1.10663</v>
      </c>
      <c r="E612">
        <v>1.1184799999999999</v>
      </c>
      <c r="F612">
        <f t="shared" si="98"/>
        <v>161.29999999999978</v>
      </c>
      <c r="G612">
        <f t="shared" si="91"/>
        <v>1</v>
      </c>
      <c r="H612" s="8">
        <f t="shared" si="99"/>
        <v>3.5350907100686335E-3</v>
      </c>
      <c r="I612" s="9">
        <f t="shared" si="100"/>
        <v>4.1294613066969466E-3</v>
      </c>
      <c r="J612">
        <f t="shared" si="94"/>
        <v>0</v>
      </c>
      <c r="K612">
        <f t="shared" si="95"/>
        <v>0</v>
      </c>
      <c r="L612">
        <f t="shared" si="92"/>
        <v>0</v>
      </c>
      <c r="M612">
        <f t="shared" si="93"/>
        <v>161.29999999999978</v>
      </c>
      <c r="N612">
        <f t="shared" si="96"/>
        <v>161.29999999999978</v>
      </c>
      <c r="O612">
        <f t="shared" si="97"/>
        <v>1077.8000000000134</v>
      </c>
    </row>
    <row r="613" spans="1:15" x14ac:dyDescent="0.25">
      <c r="A613" s="1">
        <v>42129.958333333336</v>
      </c>
      <c r="B613">
        <v>1.11846</v>
      </c>
      <c r="C613">
        <v>1.137</v>
      </c>
      <c r="D613">
        <v>1.1174999999999999</v>
      </c>
      <c r="E613">
        <v>1.13459</v>
      </c>
      <c r="F613">
        <f t="shared" si="98"/>
        <v>-79.800000000000978</v>
      </c>
      <c r="G613">
        <f t="shared" si="91"/>
        <v>0</v>
      </c>
      <c r="H613" s="8">
        <f t="shared" si="99"/>
        <v>1.4403476146198413E-2</v>
      </c>
      <c r="I613" s="9">
        <f t="shared" si="100"/>
        <v>5.3847806116376906E-3</v>
      </c>
      <c r="J613">
        <f t="shared" si="94"/>
        <v>0</v>
      </c>
      <c r="K613">
        <f t="shared" si="95"/>
        <v>0</v>
      </c>
      <c r="L613">
        <f t="shared" si="92"/>
        <v>0</v>
      </c>
      <c r="M613">
        <f t="shared" si="93"/>
        <v>0</v>
      </c>
      <c r="N613">
        <f t="shared" si="96"/>
        <v>0</v>
      </c>
      <c r="O613">
        <f t="shared" si="97"/>
        <v>1077.8000000000134</v>
      </c>
    </row>
    <row r="614" spans="1:15" x14ac:dyDescent="0.25">
      <c r="A614" s="1">
        <v>42130.958333333336</v>
      </c>
      <c r="B614">
        <v>1.1346000000000001</v>
      </c>
      <c r="C614">
        <v>1.13916</v>
      </c>
      <c r="D614">
        <v>1.1237299999999999</v>
      </c>
      <c r="E614">
        <v>1.12662</v>
      </c>
      <c r="F614">
        <f t="shared" si="98"/>
        <v>-64.699999999999761</v>
      </c>
      <c r="G614">
        <f t="shared" si="91"/>
        <v>0</v>
      </c>
      <c r="H614" s="8">
        <f t="shared" si="99"/>
        <v>-7.0245639393966552E-3</v>
      </c>
      <c r="I614" s="9">
        <f t="shared" si="100"/>
        <v>4.2732823415375376E-3</v>
      </c>
      <c r="J614">
        <f t="shared" si="94"/>
        <v>0</v>
      </c>
      <c r="K614">
        <f t="shared" si="95"/>
        <v>0</v>
      </c>
      <c r="L614">
        <f t="shared" si="92"/>
        <v>0</v>
      </c>
      <c r="M614">
        <f t="shared" si="93"/>
        <v>0</v>
      </c>
      <c r="N614">
        <f t="shared" si="96"/>
        <v>0</v>
      </c>
      <c r="O614">
        <f t="shared" si="97"/>
        <v>1077.8000000000134</v>
      </c>
    </row>
    <row r="615" spans="1:15" x14ac:dyDescent="0.25">
      <c r="A615" s="1">
        <v>42131.958333333336</v>
      </c>
      <c r="B615">
        <v>1.12662</v>
      </c>
      <c r="C615">
        <v>1.1288</v>
      </c>
      <c r="D615">
        <v>1.1178999999999999</v>
      </c>
      <c r="E615">
        <v>1.12015</v>
      </c>
      <c r="F615">
        <f t="shared" si="98"/>
        <v>-42.90000000000127</v>
      </c>
      <c r="G615">
        <f t="shared" si="91"/>
        <v>0</v>
      </c>
      <c r="H615" s="8">
        <f t="shared" si="99"/>
        <v>-5.7428414194670152E-3</v>
      </c>
      <c r="I615" s="9">
        <f t="shared" si="100"/>
        <v>2.5304889129035973E-3</v>
      </c>
      <c r="J615">
        <f t="shared" si="94"/>
        <v>0</v>
      </c>
      <c r="K615">
        <f t="shared" si="95"/>
        <v>0</v>
      </c>
      <c r="L615">
        <f t="shared" si="92"/>
        <v>0</v>
      </c>
      <c r="M615">
        <f t="shared" si="93"/>
        <v>0</v>
      </c>
      <c r="N615">
        <f t="shared" si="96"/>
        <v>0</v>
      </c>
      <c r="O615">
        <f t="shared" si="97"/>
        <v>1077.8000000000134</v>
      </c>
    </row>
    <row r="616" spans="1:15" x14ac:dyDescent="0.25">
      <c r="A616" s="1">
        <v>42134.958333333336</v>
      </c>
      <c r="B616">
        <v>1.11975</v>
      </c>
      <c r="C616">
        <v>1.1206499999999999</v>
      </c>
      <c r="D616">
        <v>1.1131</v>
      </c>
      <c r="E616">
        <v>1.1154599999999999</v>
      </c>
      <c r="F616">
        <f t="shared" si="98"/>
        <v>58.300000000000018</v>
      </c>
      <c r="G616">
        <f t="shared" si="91"/>
        <v>1</v>
      </c>
      <c r="H616" s="8">
        <f t="shared" si="99"/>
        <v>-4.1869392492077662E-3</v>
      </c>
      <c r="I616" s="9">
        <f t="shared" si="100"/>
        <v>3.2454741884895E-4</v>
      </c>
      <c r="J616">
        <f t="shared" si="94"/>
        <v>0</v>
      </c>
      <c r="K616">
        <f t="shared" si="95"/>
        <v>0</v>
      </c>
      <c r="L616">
        <f t="shared" si="92"/>
        <v>0</v>
      </c>
      <c r="M616">
        <f t="shared" si="93"/>
        <v>0</v>
      </c>
      <c r="N616">
        <f t="shared" si="96"/>
        <v>0</v>
      </c>
      <c r="O616">
        <f t="shared" si="97"/>
        <v>1077.8000000000134</v>
      </c>
    </row>
    <row r="617" spans="1:15" x14ac:dyDescent="0.25">
      <c r="A617" s="1">
        <v>42135.958333333336</v>
      </c>
      <c r="B617">
        <v>1.11544</v>
      </c>
      <c r="C617">
        <v>1.1278699999999999</v>
      </c>
      <c r="D617">
        <v>1.1134299999999999</v>
      </c>
      <c r="E617">
        <v>1.12127</v>
      </c>
      <c r="F617">
        <f t="shared" si="98"/>
        <v>140.7999999999987</v>
      </c>
      <c r="G617">
        <f t="shared" si="91"/>
        <v>1</v>
      </c>
      <c r="H617" s="8">
        <f t="shared" si="99"/>
        <v>5.2086134868127854E-3</v>
      </c>
      <c r="I617" s="9">
        <f t="shared" si="100"/>
        <v>-9.8243616363444253E-5</v>
      </c>
      <c r="J617">
        <f t="shared" si="94"/>
        <v>0</v>
      </c>
      <c r="K617">
        <f t="shared" si="95"/>
        <v>0</v>
      </c>
      <c r="L617">
        <f t="shared" si="92"/>
        <v>0</v>
      </c>
      <c r="M617">
        <f t="shared" si="93"/>
        <v>0</v>
      </c>
      <c r="N617">
        <f t="shared" si="96"/>
        <v>0</v>
      </c>
      <c r="O617">
        <f t="shared" si="97"/>
        <v>1077.8000000000134</v>
      </c>
    </row>
    <row r="618" spans="1:15" x14ac:dyDescent="0.25">
      <c r="A618" s="1">
        <v>42136.958333333336</v>
      </c>
      <c r="B618">
        <v>1.1212800000000001</v>
      </c>
      <c r="C618">
        <v>1.1382699999999999</v>
      </c>
      <c r="D618">
        <v>1.1202300000000001</v>
      </c>
      <c r="E618">
        <v>1.1353599999999999</v>
      </c>
      <c r="F618">
        <f t="shared" si="98"/>
        <v>56.100000000001145</v>
      </c>
      <c r="G618">
        <f t="shared" ref="G618:G681" si="101">IF(F618&gt;0,1,0)</f>
        <v>1</v>
      </c>
      <c r="H618" s="8">
        <f t="shared" si="99"/>
        <v>1.2566108073880367E-2</v>
      </c>
      <c r="I618" s="9">
        <f t="shared" si="100"/>
        <v>1.7932725925401544E-3</v>
      </c>
      <c r="J618">
        <f t="shared" si="94"/>
        <v>0</v>
      </c>
      <c r="K618">
        <f t="shared" si="95"/>
        <v>0</v>
      </c>
      <c r="L618">
        <f t="shared" si="92"/>
        <v>56.100000000001145</v>
      </c>
      <c r="M618">
        <f t="shared" si="93"/>
        <v>0</v>
      </c>
      <c r="N618">
        <f t="shared" si="96"/>
        <v>56.100000000001145</v>
      </c>
      <c r="O618">
        <f t="shared" si="97"/>
        <v>1133.9000000000144</v>
      </c>
    </row>
    <row r="619" spans="1:15" x14ac:dyDescent="0.25">
      <c r="A619" s="1">
        <v>42137.958333333336</v>
      </c>
      <c r="B619">
        <v>1.1353599999999999</v>
      </c>
      <c r="C619">
        <v>1.1444700000000001</v>
      </c>
      <c r="D619">
        <v>1.1340600000000001</v>
      </c>
      <c r="E619">
        <v>1.14097</v>
      </c>
      <c r="F619">
        <f t="shared" si="98"/>
        <v>39.000000000000142</v>
      </c>
      <c r="G619">
        <f t="shared" si="101"/>
        <v>1</v>
      </c>
      <c r="H619" s="8">
        <f t="shared" si="99"/>
        <v>4.9411640360768061E-3</v>
      </c>
      <c r="I619" s="9">
        <f t="shared" si="100"/>
        <v>2.962513480620696E-3</v>
      </c>
      <c r="J619">
        <f t="shared" si="94"/>
        <v>0</v>
      </c>
      <c r="K619">
        <f t="shared" si="95"/>
        <v>0</v>
      </c>
      <c r="L619">
        <f t="shared" si="92"/>
        <v>0</v>
      </c>
      <c r="M619">
        <f t="shared" si="93"/>
        <v>0</v>
      </c>
      <c r="N619">
        <f t="shared" si="96"/>
        <v>0</v>
      </c>
      <c r="O619">
        <f t="shared" si="97"/>
        <v>1133.9000000000144</v>
      </c>
    </row>
    <row r="620" spans="1:15" x14ac:dyDescent="0.25">
      <c r="A620" s="1">
        <v>42138.958333333336</v>
      </c>
      <c r="B620">
        <v>1.1409400000000001</v>
      </c>
      <c r="C620">
        <v>1.14669</v>
      </c>
      <c r="D620">
        <v>1.13239</v>
      </c>
      <c r="E620">
        <v>1.1448400000000001</v>
      </c>
      <c r="F620">
        <f t="shared" si="98"/>
        <v>-132.79999999999959</v>
      </c>
      <c r="G620">
        <f t="shared" si="101"/>
        <v>0</v>
      </c>
      <c r="H620" s="8">
        <f t="shared" si="99"/>
        <v>3.3918507936230302E-3</v>
      </c>
      <c r="I620" s="9">
        <f t="shared" si="100"/>
        <v>2.9446084910649956E-3</v>
      </c>
      <c r="J620">
        <f t="shared" si="94"/>
        <v>0</v>
      </c>
      <c r="K620">
        <f t="shared" si="95"/>
        <v>0</v>
      </c>
      <c r="L620">
        <f t="shared" si="92"/>
        <v>0</v>
      </c>
      <c r="M620">
        <f t="shared" si="93"/>
        <v>0</v>
      </c>
      <c r="N620">
        <f t="shared" si="96"/>
        <v>0</v>
      </c>
      <c r="O620">
        <f t="shared" si="97"/>
        <v>1133.9000000000144</v>
      </c>
    </row>
    <row r="621" spans="1:15" x14ac:dyDescent="0.25">
      <c r="A621" s="1">
        <v>42141.958333333336</v>
      </c>
      <c r="B621">
        <v>1.14469</v>
      </c>
      <c r="C621">
        <v>1.1449199999999999</v>
      </c>
      <c r="D621">
        <v>1.1298699999999999</v>
      </c>
      <c r="E621">
        <v>1.13141</v>
      </c>
      <c r="F621">
        <f t="shared" si="98"/>
        <v>-165.50000000000065</v>
      </c>
      <c r="G621">
        <f t="shared" si="101"/>
        <v>0</v>
      </c>
      <c r="H621" s="8">
        <f t="shared" si="99"/>
        <v>-1.1730896893889176E-2</v>
      </c>
      <c r="I621" s="9">
        <f t="shared" si="100"/>
        <v>-3.22188138945953E-4</v>
      </c>
      <c r="J621">
        <f t="shared" si="94"/>
        <v>0</v>
      </c>
      <c r="K621">
        <f t="shared" si="95"/>
        <v>0</v>
      </c>
      <c r="L621">
        <f t="shared" si="92"/>
        <v>0</v>
      </c>
      <c r="M621">
        <f t="shared" si="93"/>
        <v>0</v>
      </c>
      <c r="N621">
        <f t="shared" si="96"/>
        <v>0</v>
      </c>
      <c r="O621">
        <f t="shared" si="97"/>
        <v>1133.9000000000144</v>
      </c>
    </row>
    <row r="622" spans="1:15" x14ac:dyDescent="0.25">
      <c r="A622" s="1">
        <v>42142.958333333336</v>
      </c>
      <c r="B622">
        <v>1.13148</v>
      </c>
      <c r="C622">
        <v>1.1326400000000001</v>
      </c>
      <c r="D622">
        <v>1.1118399999999999</v>
      </c>
      <c r="E622">
        <v>1.11493</v>
      </c>
      <c r="F622">
        <f t="shared" si="98"/>
        <v>-55.800000000001404</v>
      </c>
      <c r="G622">
        <f t="shared" si="101"/>
        <v>0</v>
      </c>
      <c r="H622" s="8">
        <f t="shared" si="99"/>
        <v>-1.4565895652327687E-2</v>
      </c>
      <c r="I622" s="9">
        <f t="shared" si="100"/>
        <v>-1.264854603062332E-3</v>
      </c>
      <c r="J622">
        <f t="shared" si="94"/>
        <v>0</v>
      </c>
      <c r="K622">
        <f t="shared" si="95"/>
        <v>0</v>
      </c>
      <c r="L622">
        <f t="shared" si="92"/>
        <v>0</v>
      </c>
      <c r="M622">
        <f t="shared" si="93"/>
        <v>0</v>
      </c>
      <c r="N622">
        <f t="shared" si="96"/>
        <v>0</v>
      </c>
      <c r="O622">
        <f t="shared" si="97"/>
        <v>1133.9000000000144</v>
      </c>
    </row>
    <row r="623" spans="1:15" x14ac:dyDescent="0.25">
      <c r="A623" s="1">
        <v>42143.958333333336</v>
      </c>
      <c r="B623">
        <v>1.1149500000000001</v>
      </c>
      <c r="C623">
        <v>1.1152200000000001</v>
      </c>
      <c r="D623">
        <v>1.1062099999999999</v>
      </c>
      <c r="E623">
        <v>1.10937</v>
      </c>
      <c r="F623">
        <f t="shared" si="98"/>
        <v>19.299999999999873</v>
      </c>
      <c r="G623">
        <f t="shared" si="101"/>
        <v>1</v>
      </c>
      <c r="H623" s="8">
        <f t="shared" si="99"/>
        <v>-4.9868601616245289E-3</v>
      </c>
      <c r="I623" s="9">
        <f t="shared" si="100"/>
        <v>-1.1703569458320212E-3</v>
      </c>
      <c r="J623">
        <f t="shared" si="94"/>
        <v>0</v>
      </c>
      <c r="K623">
        <f t="shared" si="95"/>
        <v>0</v>
      </c>
      <c r="L623">
        <f t="shared" si="92"/>
        <v>0</v>
      </c>
      <c r="M623">
        <f t="shared" si="93"/>
        <v>0</v>
      </c>
      <c r="N623">
        <f t="shared" si="96"/>
        <v>0</v>
      </c>
      <c r="O623">
        <f t="shared" si="97"/>
        <v>1133.9000000000144</v>
      </c>
    </row>
    <row r="624" spans="1:15" x14ac:dyDescent="0.25">
      <c r="A624" s="1">
        <v>42144.958333333336</v>
      </c>
      <c r="B624">
        <v>1.10924</v>
      </c>
      <c r="C624">
        <v>1.1181300000000001</v>
      </c>
      <c r="D624">
        <v>1.1079699999999999</v>
      </c>
      <c r="E624">
        <v>1.11117</v>
      </c>
      <c r="F624">
        <f t="shared" si="98"/>
        <v>-104.19999999999874</v>
      </c>
      <c r="G624">
        <f t="shared" si="101"/>
        <v>0</v>
      </c>
      <c r="H624" s="8">
        <f t="shared" si="99"/>
        <v>1.6225425241354063E-3</v>
      </c>
      <c r="I624" s="9">
        <f t="shared" si="100"/>
        <v>-4.4417172416412465E-4</v>
      </c>
      <c r="J624">
        <f t="shared" si="94"/>
        <v>0</v>
      </c>
      <c r="K624">
        <f t="shared" si="95"/>
        <v>0</v>
      </c>
      <c r="L624">
        <f t="shared" si="92"/>
        <v>0</v>
      </c>
      <c r="M624">
        <f t="shared" si="93"/>
        <v>0</v>
      </c>
      <c r="N624">
        <f t="shared" si="96"/>
        <v>0</v>
      </c>
      <c r="O624">
        <f t="shared" si="97"/>
        <v>1133.9000000000144</v>
      </c>
    </row>
    <row r="625" spans="1:15" x14ac:dyDescent="0.25">
      <c r="A625" s="1">
        <v>42145.958333333336</v>
      </c>
      <c r="B625">
        <v>1.1111599999999999</v>
      </c>
      <c r="C625">
        <v>1.12083</v>
      </c>
      <c r="D625">
        <v>1.10023</v>
      </c>
      <c r="E625">
        <v>1.1007400000000001</v>
      </c>
      <c r="F625">
        <f t="shared" si="98"/>
        <v>-24.999999999999467</v>
      </c>
      <c r="G625">
        <f t="shared" si="101"/>
        <v>0</v>
      </c>
      <c r="H625" s="8">
        <f t="shared" si="99"/>
        <v>-9.386502515366657E-3</v>
      </c>
      <c r="I625" s="9">
        <f t="shared" si="100"/>
        <v>-2.2685612244365549E-3</v>
      </c>
      <c r="J625">
        <f t="shared" si="94"/>
        <v>0</v>
      </c>
      <c r="K625">
        <f t="shared" si="95"/>
        <v>0</v>
      </c>
      <c r="L625">
        <f t="shared" si="92"/>
        <v>0</v>
      </c>
      <c r="M625">
        <f t="shared" si="93"/>
        <v>0</v>
      </c>
      <c r="N625">
        <f t="shared" si="96"/>
        <v>0</v>
      </c>
      <c r="O625">
        <f t="shared" si="97"/>
        <v>1133.9000000000144</v>
      </c>
    </row>
    <row r="626" spans="1:15" x14ac:dyDescent="0.25">
      <c r="A626" s="1">
        <v>42148.958333333336</v>
      </c>
      <c r="B626">
        <v>1.10016</v>
      </c>
      <c r="C626">
        <v>1.1009500000000001</v>
      </c>
      <c r="D626">
        <v>1.0959000000000001</v>
      </c>
      <c r="E626">
        <v>1.0976600000000001</v>
      </c>
      <c r="F626">
        <f t="shared" si="98"/>
        <v>-104.69999999999979</v>
      </c>
      <c r="G626">
        <f t="shared" si="101"/>
        <v>0</v>
      </c>
      <c r="H626" s="8">
        <f t="shared" si="99"/>
        <v>-2.7981176299579635E-3</v>
      </c>
      <c r="I626" s="9">
        <f t="shared" si="100"/>
        <v>-4.1890894374163462E-3</v>
      </c>
      <c r="J626">
        <f t="shared" si="94"/>
        <v>0</v>
      </c>
      <c r="K626">
        <f t="shared" si="95"/>
        <v>0</v>
      </c>
      <c r="L626">
        <f t="shared" si="92"/>
        <v>0</v>
      </c>
      <c r="M626">
        <f t="shared" si="93"/>
        <v>0</v>
      </c>
      <c r="N626">
        <f t="shared" si="96"/>
        <v>0</v>
      </c>
      <c r="O626">
        <f t="shared" si="97"/>
        <v>1133.9000000000144</v>
      </c>
    </row>
    <row r="627" spans="1:15" x14ac:dyDescent="0.25">
      <c r="A627" s="1">
        <v>42149.958333333336</v>
      </c>
      <c r="B627">
        <v>1.0976600000000001</v>
      </c>
      <c r="C627">
        <v>1.0981000000000001</v>
      </c>
      <c r="D627">
        <v>1.08633</v>
      </c>
      <c r="E627">
        <v>1.0871900000000001</v>
      </c>
      <c r="F627">
        <f t="shared" si="98"/>
        <v>31.899999999998041</v>
      </c>
      <c r="G627">
        <f t="shared" si="101"/>
        <v>1</v>
      </c>
      <c r="H627" s="8">
        <f t="shared" si="99"/>
        <v>-9.5384727511250711E-3</v>
      </c>
      <c r="I627" s="9">
        <f t="shared" si="100"/>
        <v>-5.9990440358165809E-3</v>
      </c>
      <c r="J627">
        <f t="shared" si="94"/>
        <v>0</v>
      </c>
      <c r="K627">
        <f t="shared" si="95"/>
        <v>31.899999999998041</v>
      </c>
      <c r="L627">
        <f t="shared" si="92"/>
        <v>0</v>
      </c>
      <c r="M627">
        <f t="shared" si="93"/>
        <v>0</v>
      </c>
      <c r="N627">
        <f t="shared" si="96"/>
        <v>31.899999999998041</v>
      </c>
      <c r="O627">
        <f t="shared" si="97"/>
        <v>1165.8000000000125</v>
      </c>
    </row>
    <row r="628" spans="1:15" x14ac:dyDescent="0.25">
      <c r="A628" s="1">
        <v>42150.958333333336</v>
      </c>
      <c r="B628">
        <v>1.0871900000000001</v>
      </c>
      <c r="C628">
        <v>1.0929</v>
      </c>
      <c r="D628">
        <v>1.08192</v>
      </c>
      <c r="E628">
        <v>1.0903799999999999</v>
      </c>
      <c r="F628">
        <f t="shared" si="98"/>
        <v>43.800000000000509</v>
      </c>
      <c r="G628">
        <f t="shared" si="101"/>
        <v>1</v>
      </c>
      <c r="H628" s="8">
        <f t="shared" si="99"/>
        <v>2.9341697403395539E-3</v>
      </c>
      <c r="I628" s="9">
        <f t="shared" si="100"/>
        <v>-6.0562541674770154E-3</v>
      </c>
      <c r="J628">
        <f t="shared" si="94"/>
        <v>0</v>
      </c>
      <c r="K628">
        <f t="shared" si="95"/>
        <v>43.800000000000509</v>
      </c>
      <c r="L628">
        <f t="shared" si="92"/>
        <v>0</v>
      </c>
      <c r="M628">
        <f t="shared" si="93"/>
        <v>0</v>
      </c>
      <c r="N628">
        <f t="shared" si="96"/>
        <v>43.800000000000509</v>
      </c>
      <c r="O628">
        <f t="shared" si="97"/>
        <v>1209.6000000000129</v>
      </c>
    </row>
    <row r="629" spans="1:15" x14ac:dyDescent="0.25">
      <c r="A629" s="1">
        <v>42151.958333333336</v>
      </c>
      <c r="B629">
        <v>1.09036</v>
      </c>
      <c r="C629">
        <v>1.0958399999999999</v>
      </c>
      <c r="D629">
        <v>1.0867100000000001</v>
      </c>
      <c r="E629">
        <v>1.09474</v>
      </c>
      <c r="F629">
        <f t="shared" si="98"/>
        <v>35.699999999998511</v>
      </c>
      <c r="G629">
        <f t="shared" si="101"/>
        <v>1</v>
      </c>
      <c r="H629" s="8">
        <f t="shared" si="99"/>
        <v>3.9986059905723348E-3</v>
      </c>
      <c r="I629" s="9">
        <f t="shared" si="100"/>
        <v>-4.0900663069193266E-3</v>
      </c>
      <c r="J629">
        <f t="shared" si="94"/>
        <v>0</v>
      </c>
      <c r="K629">
        <f t="shared" si="95"/>
        <v>0</v>
      </c>
      <c r="L629">
        <f t="shared" si="92"/>
        <v>0</v>
      </c>
      <c r="M629">
        <f t="shared" si="93"/>
        <v>0</v>
      </c>
      <c r="N629">
        <f t="shared" si="96"/>
        <v>0</v>
      </c>
      <c r="O629">
        <f t="shared" si="97"/>
        <v>1209.6000000000129</v>
      </c>
    </row>
    <row r="630" spans="1:15" x14ac:dyDescent="0.25">
      <c r="A630" s="1">
        <v>42152.958333333336</v>
      </c>
      <c r="B630">
        <v>1.09474</v>
      </c>
      <c r="C630">
        <v>1.1006199999999999</v>
      </c>
      <c r="D630">
        <v>1.0925800000000001</v>
      </c>
      <c r="E630">
        <v>1.0983099999999999</v>
      </c>
      <c r="F630">
        <f t="shared" si="98"/>
        <v>-54.400000000001114</v>
      </c>
      <c r="G630">
        <f t="shared" si="101"/>
        <v>0</v>
      </c>
      <c r="H630" s="8">
        <f t="shared" si="99"/>
        <v>3.2610482854376066E-3</v>
      </c>
      <c r="I630" s="9">
        <f t="shared" si="100"/>
        <v>-1.8616983146986649E-3</v>
      </c>
      <c r="J630">
        <f t="shared" si="94"/>
        <v>0</v>
      </c>
      <c r="K630">
        <f t="shared" si="95"/>
        <v>0</v>
      </c>
      <c r="L630">
        <f t="shared" si="92"/>
        <v>0</v>
      </c>
      <c r="M630">
        <f t="shared" si="93"/>
        <v>0</v>
      </c>
      <c r="N630">
        <f t="shared" si="96"/>
        <v>0</v>
      </c>
      <c r="O630">
        <f t="shared" si="97"/>
        <v>1209.6000000000129</v>
      </c>
    </row>
    <row r="631" spans="1:15" x14ac:dyDescent="0.25">
      <c r="A631" s="1">
        <v>42155.958333333336</v>
      </c>
      <c r="B631">
        <v>1.0980300000000001</v>
      </c>
      <c r="C631">
        <v>1.0988500000000001</v>
      </c>
      <c r="D631">
        <v>1.08873</v>
      </c>
      <c r="E631">
        <v>1.09259</v>
      </c>
      <c r="F631">
        <f t="shared" si="98"/>
        <v>224.59999999999926</v>
      </c>
      <c r="G631">
        <f t="shared" si="101"/>
        <v>1</v>
      </c>
      <c r="H631" s="8">
        <f t="shared" si="99"/>
        <v>-5.2080013839443939E-3</v>
      </c>
      <c r="I631" s="9">
        <f t="shared" si="100"/>
        <v>-1.889340967488648E-3</v>
      </c>
      <c r="J631">
        <f t="shared" si="94"/>
        <v>0</v>
      </c>
      <c r="K631">
        <f t="shared" si="95"/>
        <v>0</v>
      </c>
      <c r="L631">
        <f t="shared" si="92"/>
        <v>0</v>
      </c>
      <c r="M631">
        <f t="shared" si="93"/>
        <v>0</v>
      </c>
      <c r="N631">
        <f t="shared" si="96"/>
        <v>0</v>
      </c>
      <c r="O631">
        <f t="shared" si="97"/>
        <v>1209.6000000000129</v>
      </c>
    </row>
    <row r="632" spans="1:15" x14ac:dyDescent="0.25">
      <c r="A632" s="1">
        <v>42156.958333333336</v>
      </c>
      <c r="B632">
        <v>1.0925800000000001</v>
      </c>
      <c r="C632">
        <v>1.1194200000000001</v>
      </c>
      <c r="D632">
        <v>1.0915900000000001</v>
      </c>
      <c r="E632">
        <v>1.11504</v>
      </c>
      <c r="F632">
        <f t="shared" si="98"/>
        <v>123.49999999999861</v>
      </c>
      <c r="G632">
        <f t="shared" si="101"/>
        <v>1</v>
      </c>
      <c r="H632" s="8">
        <f t="shared" si="99"/>
        <v>2.0547506383913561E-2</v>
      </c>
      <c r="I632" s="9">
        <f t="shared" si="100"/>
        <v>4.7627951498362131E-4</v>
      </c>
      <c r="J632">
        <f t="shared" si="94"/>
        <v>0</v>
      </c>
      <c r="K632">
        <f t="shared" si="95"/>
        <v>0</v>
      </c>
      <c r="L632">
        <f t="shared" si="92"/>
        <v>0</v>
      </c>
      <c r="M632">
        <f t="shared" si="93"/>
        <v>0</v>
      </c>
      <c r="N632">
        <f t="shared" si="96"/>
        <v>0</v>
      </c>
      <c r="O632">
        <f t="shared" si="97"/>
        <v>1209.6000000000129</v>
      </c>
    </row>
    <row r="633" spans="1:15" x14ac:dyDescent="0.25">
      <c r="A633" s="1">
        <v>42157.958333333336</v>
      </c>
      <c r="B633">
        <v>1.1150500000000001</v>
      </c>
      <c r="C633">
        <v>1.1285000000000001</v>
      </c>
      <c r="D633">
        <v>1.1079399999999999</v>
      </c>
      <c r="E633">
        <v>1.1274</v>
      </c>
      <c r="F633">
        <f t="shared" si="98"/>
        <v>-35.700000000000728</v>
      </c>
      <c r="G633">
        <f t="shared" si="101"/>
        <v>0</v>
      </c>
      <c r="H633" s="8">
        <f t="shared" si="99"/>
        <v>1.1084804132587056E-2</v>
      </c>
      <c r="I633" s="9">
        <f t="shared" si="100"/>
        <v>3.0351928459778355E-3</v>
      </c>
      <c r="J633">
        <f t="shared" si="94"/>
        <v>0</v>
      </c>
      <c r="K633">
        <f t="shared" si="95"/>
        <v>0</v>
      </c>
      <c r="L633">
        <f t="shared" si="92"/>
        <v>0</v>
      </c>
      <c r="M633">
        <f t="shared" si="93"/>
        <v>0</v>
      </c>
      <c r="N633">
        <f t="shared" si="96"/>
        <v>0</v>
      </c>
      <c r="O633">
        <f t="shared" si="97"/>
        <v>1209.6000000000129</v>
      </c>
    </row>
    <row r="634" spans="1:15" x14ac:dyDescent="0.25">
      <c r="A634" s="1">
        <v>42158.958333333336</v>
      </c>
      <c r="B634">
        <v>1.1273200000000001</v>
      </c>
      <c r="C634">
        <v>1.13798</v>
      </c>
      <c r="D634">
        <v>1.12222</v>
      </c>
      <c r="E634">
        <v>1.12375</v>
      </c>
      <c r="F634">
        <f t="shared" si="98"/>
        <v>-125.2999999999993</v>
      </c>
      <c r="G634">
        <f t="shared" si="101"/>
        <v>0</v>
      </c>
      <c r="H634" s="8">
        <f t="shared" si="99"/>
        <v>-3.237537697356685E-3</v>
      </c>
      <c r="I634" s="9">
        <f t="shared" si="100"/>
        <v>2.9802653375529953E-3</v>
      </c>
      <c r="J634">
        <f t="shared" si="94"/>
        <v>0</v>
      </c>
      <c r="K634">
        <f t="shared" si="95"/>
        <v>0</v>
      </c>
      <c r="L634">
        <f t="shared" si="92"/>
        <v>0</v>
      </c>
      <c r="M634">
        <f t="shared" si="93"/>
        <v>0</v>
      </c>
      <c r="N634">
        <f t="shared" si="96"/>
        <v>0</v>
      </c>
      <c r="O634">
        <f t="shared" si="97"/>
        <v>1209.6000000000129</v>
      </c>
    </row>
    <row r="635" spans="1:15" x14ac:dyDescent="0.25">
      <c r="A635" s="1">
        <v>42159.958333333336</v>
      </c>
      <c r="B635">
        <v>1.1237699999999999</v>
      </c>
      <c r="C635">
        <v>1.12801</v>
      </c>
      <c r="D635">
        <v>1.1049500000000001</v>
      </c>
      <c r="E635">
        <v>1.11124</v>
      </c>
      <c r="F635">
        <f t="shared" si="98"/>
        <v>193.99999999999861</v>
      </c>
      <c r="G635">
        <f t="shared" si="101"/>
        <v>1</v>
      </c>
      <c r="H635" s="8">
        <f t="shared" si="99"/>
        <v>-1.1132369299221345E-2</v>
      </c>
      <c r="I635" s="9">
        <f t="shared" si="100"/>
        <v>2.781028269040961E-3</v>
      </c>
      <c r="J635">
        <f t="shared" si="94"/>
        <v>0</v>
      </c>
      <c r="K635">
        <f t="shared" si="95"/>
        <v>0</v>
      </c>
      <c r="L635">
        <f t="shared" si="92"/>
        <v>0</v>
      </c>
      <c r="M635">
        <f t="shared" si="93"/>
        <v>0</v>
      </c>
      <c r="N635">
        <f t="shared" si="96"/>
        <v>0</v>
      </c>
      <c r="O635">
        <f t="shared" si="97"/>
        <v>1209.6000000000129</v>
      </c>
    </row>
    <row r="636" spans="1:15" x14ac:dyDescent="0.25">
      <c r="A636" s="1">
        <v>42162.958333333336</v>
      </c>
      <c r="B636">
        <v>1.1096600000000001</v>
      </c>
      <c r="C636">
        <v>1.1306799999999999</v>
      </c>
      <c r="D636">
        <v>1.10842</v>
      </c>
      <c r="E636">
        <v>1.12906</v>
      </c>
      <c r="F636">
        <f t="shared" si="98"/>
        <v>-8.399999999999519</v>
      </c>
      <c r="G636">
        <f t="shared" si="101"/>
        <v>0</v>
      </c>
      <c r="H636" s="8">
        <f t="shared" si="99"/>
        <v>1.6036139807782179E-2</v>
      </c>
      <c r="I636" s="9">
        <f t="shared" si="100"/>
        <v>4.4187745274712892E-3</v>
      </c>
      <c r="J636">
        <f t="shared" si="94"/>
        <v>0</v>
      </c>
      <c r="K636">
        <f t="shared" si="95"/>
        <v>0</v>
      </c>
      <c r="L636">
        <f t="shared" si="92"/>
        <v>0</v>
      </c>
      <c r="M636">
        <f t="shared" si="93"/>
        <v>0</v>
      </c>
      <c r="N636">
        <f t="shared" si="96"/>
        <v>0</v>
      </c>
      <c r="O636">
        <f t="shared" si="97"/>
        <v>1209.6000000000129</v>
      </c>
    </row>
    <row r="637" spans="1:15" x14ac:dyDescent="0.25">
      <c r="A637" s="1">
        <v>42163.958333333336</v>
      </c>
      <c r="B637">
        <v>1.12906</v>
      </c>
      <c r="C637">
        <v>1.1345400000000001</v>
      </c>
      <c r="D637">
        <v>1.1214</v>
      </c>
      <c r="E637">
        <v>1.12822</v>
      </c>
      <c r="F637">
        <f t="shared" si="98"/>
        <v>41.300000000001887</v>
      </c>
      <c r="G637">
        <f t="shared" si="101"/>
        <v>1</v>
      </c>
      <c r="H637" s="8">
        <f t="shared" si="99"/>
        <v>-7.4398171930623036E-4</v>
      </c>
      <c r="I637" s="9">
        <f t="shared" si="100"/>
        <v>3.8259510637364685E-3</v>
      </c>
      <c r="J637">
        <f t="shared" si="94"/>
        <v>0</v>
      </c>
      <c r="K637">
        <f t="shared" si="95"/>
        <v>0</v>
      </c>
      <c r="L637">
        <f t="shared" si="92"/>
        <v>0</v>
      </c>
      <c r="M637">
        <f t="shared" si="93"/>
        <v>41.300000000001887</v>
      </c>
      <c r="N637">
        <f t="shared" si="96"/>
        <v>41.300000000001887</v>
      </c>
      <c r="O637">
        <f t="shared" si="97"/>
        <v>1250.9000000000146</v>
      </c>
    </row>
    <row r="638" spans="1:15" x14ac:dyDescent="0.25">
      <c r="A638" s="1">
        <v>42164.958333333336</v>
      </c>
      <c r="B638">
        <v>1.1282399999999999</v>
      </c>
      <c r="C638">
        <v>1.1386499999999999</v>
      </c>
      <c r="D638">
        <v>1.1259999999999999</v>
      </c>
      <c r="E638">
        <v>1.1323700000000001</v>
      </c>
      <c r="F638">
        <f t="shared" si="98"/>
        <v>-66.300000000001361</v>
      </c>
      <c r="G638">
        <f t="shared" si="101"/>
        <v>0</v>
      </c>
      <c r="H638" s="8">
        <f t="shared" si="99"/>
        <v>3.678360603428521E-3</v>
      </c>
      <c r="I638" s="9">
        <f t="shared" si="100"/>
        <v>3.8781151034853328E-3</v>
      </c>
      <c r="J638">
        <f t="shared" si="94"/>
        <v>0</v>
      </c>
      <c r="K638">
        <f t="shared" si="95"/>
        <v>0</v>
      </c>
      <c r="L638">
        <f t="shared" si="92"/>
        <v>0</v>
      </c>
      <c r="M638">
        <f t="shared" si="93"/>
        <v>-66.300000000001361</v>
      </c>
      <c r="N638">
        <f t="shared" si="96"/>
        <v>-66.300000000001361</v>
      </c>
      <c r="O638">
        <f t="shared" si="97"/>
        <v>1184.6000000000133</v>
      </c>
    </row>
    <row r="639" spans="1:15" x14ac:dyDescent="0.25">
      <c r="A639" s="1">
        <v>42165.958333333336</v>
      </c>
      <c r="B639">
        <v>1.13236</v>
      </c>
      <c r="C639">
        <v>1.1331500000000001</v>
      </c>
      <c r="D639">
        <v>1.1182000000000001</v>
      </c>
      <c r="E639">
        <v>1.1257299999999999</v>
      </c>
      <c r="F639">
        <f t="shared" si="98"/>
        <v>7.299999999998974</v>
      </c>
      <c r="G639">
        <f t="shared" si="101"/>
        <v>1</v>
      </c>
      <c r="H639" s="8">
        <f t="shared" si="99"/>
        <v>-5.8638077660130294E-3</v>
      </c>
      <c r="I639" s="9">
        <f t="shared" si="100"/>
        <v>3.7961393057267534E-3</v>
      </c>
      <c r="J639">
        <f t="shared" si="94"/>
        <v>0</v>
      </c>
      <c r="K639">
        <f t="shared" si="95"/>
        <v>0</v>
      </c>
      <c r="L639">
        <f t="shared" si="92"/>
        <v>0</v>
      </c>
      <c r="M639">
        <f t="shared" si="93"/>
        <v>7.299999999998974</v>
      </c>
      <c r="N639">
        <f t="shared" si="96"/>
        <v>7.299999999998974</v>
      </c>
      <c r="O639">
        <f t="shared" si="97"/>
        <v>1191.9000000000124</v>
      </c>
    </row>
    <row r="640" spans="1:15" x14ac:dyDescent="0.25">
      <c r="A640" s="1">
        <v>42166.958333333336</v>
      </c>
      <c r="B640">
        <v>1.12575</v>
      </c>
      <c r="C640">
        <v>1.12965</v>
      </c>
      <c r="D640">
        <v>1.1151199999999999</v>
      </c>
      <c r="E640">
        <v>1.1264799999999999</v>
      </c>
      <c r="F640">
        <f t="shared" si="98"/>
        <v>72.400000000001356</v>
      </c>
      <c r="G640">
        <f t="shared" si="101"/>
        <v>1</v>
      </c>
      <c r="H640" s="8">
        <f t="shared" si="99"/>
        <v>6.6623435459667313E-4</v>
      </c>
      <c r="I640" s="9">
        <f t="shared" si="100"/>
        <v>1.3109803020621424E-3</v>
      </c>
      <c r="J640">
        <f t="shared" si="94"/>
        <v>0</v>
      </c>
      <c r="K640">
        <f t="shared" si="95"/>
        <v>0</v>
      </c>
      <c r="L640">
        <f t="shared" si="92"/>
        <v>72.400000000001356</v>
      </c>
      <c r="M640">
        <f t="shared" si="93"/>
        <v>0</v>
      </c>
      <c r="N640">
        <f t="shared" si="96"/>
        <v>72.400000000001356</v>
      </c>
      <c r="O640">
        <f t="shared" si="97"/>
        <v>1264.3000000000138</v>
      </c>
    </row>
    <row r="641" spans="1:15" x14ac:dyDescent="0.25">
      <c r="A641" s="1">
        <v>42169.958333333336</v>
      </c>
      <c r="B641">
        <v>1.1210199999999999</v>
      </c>
      <c r="C641">
        <v>1.12944</v>
      </c>
      <c r="D641">
        <v>1.1189100000000001</v>
      </c>
      <c r="E641">
        <v>1.12826</v>
      </c>
      <c r="F641">
        <f t="shared" si="98"/>
        <v>-34.599999999997962</v>
      </c>
      <c r="G641">
        <f t="shared" si="101"/>
        <v>0</v>
      </c>
      <c r="H641" s="8">
        <f t="shared" si="99"/>
        <v>1.5801434557205507E-3</v>
      </c>
      <c r="I641" s="9">
        <f t="shared" si="100"/>
        <v>1.2289771745382927E-4</v>
      </c>
      <c r="J641">
        <f t="shared" si="94"/>
        <v>0</v>
      </c>
      <c r="K641">
        <f t="shared" si="95"/>
        <v>0</v>
      </c>
      <c r="L641">
        <f t="shared" si="92"/>
        <v>0</v>
      </c>
      <c r="M641">
        <f t="shared" si="93"/>
        <v>0</v>
      </c>
      <c r="N641">
        <f t="shared" si="96"/>
        <v>0</v>
      </c>
      <c r="O641">
        <f t="shared" si="97"/>
        <v>1264.3000000000138</v>
      </c>
    </row>
    <row r="642" spans="1:15" x14ac:dyDescent="0.25">
      <c r="A642" s="1">
        <v>42170.958333333336</v>
      </c>
      <c r="B642">
        <v>1.1281699999999999</v>
      </c>
      <c r="C642">
        <v>1.1329800000000001</v>
      </c>
      <c r="D642">
        <v>1.1204799999999999</v>
      </c>
      <c r="E642">
        <v>1.1247100000000001</v>
      </c>
      <c r="F642">
        <f t="shared" si="98"/>
        <v>90.500000000000028</v>
      </c>
      <c r="G642">
        <f t="shared" si="101"/>
        <v>1</v>
      </c>
      <c r="H642" s="8">
        <f t="shared" si="99"/>
        <v>-3.1464378777941171E-3</v>
      </c>
      <c r="I642" s="9">
        <f t="shared" si="100"/>
        <v>1.3428519489915025E-4</v>
      </c>
      <c r="J642">
        <f t="shared" si="94"/>
        <v>0</v>
      </c>
      <c r="K642">
        <f t="shared" si="95"/>
        <v>0</v>
      </c>
      <c r="L642">
        <f t="shared" ref="L642:L705" si="102">IF(AND(I642&gt;$S$4,I642&lt;=$T$4),F642,0)</f>
        <v>0</v>
      </c>
      <c r="M642">
        <f t="shared" ref="M642:M705" si="103">IF(AND(I642&gt;$S$5,I642&lt;=$T$5),F642,0)</f>
        <v>0</v>
      </c>
      <c r="N642">
        <f t="shared" si="96"/>
        <v>0</v>
      </c>
      <c r="O642">
        <f t="shared" si="97"/>
        <v>1264.3000000000138</v>
      </c>
    </row>
    <row r="643" spans="1:15" x14ac:dyDescent="0.25">
      <c r="A643" s="1">
        <v>42171.958333333336</v>
      </c>
      <c r="B643">
        <v>1.1246700000000001</v>
      </c>
      <c r="C643">
        <v>1.13578</v>
      </c>
      <c r="D643">
        <v>1.1206499999999999</v>
      </c>
      <c r="E643">
        <v>1.1337200000000001</v>
      </c>
      <c r="F643">
        <f t="shared" si="98"/>
        <v>23.099999999998122</v>
      </c>
      <c r="G643">
        <f t="shared" si="101"/>
        <v>1</v>
      </c>
      <c r="H643" s="8">
        <f t="shared" si="99"/>
        <v>8.0109539347921199E-3</v>
      </c>
      <c r="I643" s="9">
        <f t="shared" si="100"/>
        <v>2.5272005991508334E-3</v>
      </c>
      <c r="J643">
        <f t="shared" ref="J643:J706" si="104">IF(AND(I643&gt;$S$2,I643&lt;=$T$2),F643,0)</f>
        <v>0</v>
      </c>
      <c r="K643">
        <f t="shared" ref="K643:K706" si="105">IF(AND(I643&gt;$S$3,I643&lt;=$T$3),F643,0)</f>
        <v>0</v>
      </c>
      <c r="L643">
        <f t="shared" si="102"/>
        <v>0</v>
      </c>
      <c r="M643">
        <f t="shared" si="103"/>
        <v>0</v>
      </c>
      <c r="N643">
        <f t="shared" ref="N643:N706" si="106">L643+K643+J643+M643</f>
        <v>0</v>
      </c>
      <c r="O643">
        <f t="shared" ref="O643:O706" si="107">N643+O642</f>
        <v>1264.3000000000138</v>
      </c>
    </row>
    <row r="644" spans="1:15" x14ac:dyDescent="0.25">
      <c r="A644" s="1">
        <v>42172.958333333336</v>
      </c>
      <c r="B644">
        <v>1.1336900000000001</v>
      </c>
      <c r="C644">
        <v>1.14364</v>
      </c>
      <c r="D644">
        <v>1.1330199999999999</v>
      </c>
      <c r="E644">
        <v>1.1359999999999999</v>
      </c>
      <c r="F644">
        <f t="shared" ref="F644:F707" si="108">(E645-B645)*10000</f>
        <v>-9.7999999999998089</v>
      </c>
      <c r="G644">
        <f t="shared" si="101"/>
        <v>0</v>
      </c>
      <c r="H644" s="8">
        <f t="shared" ref="H644:H707" si="109">E644/E643-1</f>
        <v>2.011078573192604E-3</v>
      </c>
      <c r="I644" s="9">
        <f t="shared" si="100"/>
        <v>7.7406794482713648E-4</v>
      </c>
      <c r="J644">
        <f t="shared" si="104"/>
        <v>0</v>
      </c>
      <c r="K644">
        <f t="shared" si="105"/>
        <v>0</v>
      </c>
      <c r="L644">
        <f t="shared" si="102"/>
        <v>0</v>
      </c>
      <c r="M644">
        <f t="shared" si="103"/>
        <v>0</v>
      </c>
      <c r="N644">
        <f t="shared" si="106"/>
        <v>0</v>
      </c>
      <c r="O644">
        <f t="shared" si="107"/>
        <v>1264.3000000000138</v>
      </c>
    </row>
    <row r="645" spans="1:15" x14ac:dyDescent="0.25">
      <c r="A645" s="1">
        <v>42173.958333333336</v>
      </c>
      <c r="B645">
        <v>1.13585</v>
      </c>
      <c r="C645">
        <v>1.13992</v>
      </c>
      <c r="D645">
        <v>1.1292</v>
      </c>
      <c r="E645">
        <v>1.13487</v>
      </c>
      <c r="F645">
        <f t="shared" si="108"/>
        <v>-36.899999999999707</v>
      </c>
      <c r="G645">
        <f t="shared" si="101"/>
        <v>0</v>
      </c>
      <c r="H645" s="8">
        <f t="shared" si="109"/>
        <v>-9.9471830985897736E-4</v>
      </c>
      <c r="I645" s="9">
        <f t="shared" si="100"/>
        <v>7.427258710080431E-4</v>
      </c>
      <c r="J645">
        <f t="shared" si="104"/>
        <v>0</v>
      </c>
      <c r="K645">
        <f t="shared" si="105"/>
        <v>0</v>
      </c>
      <c r="L645">
        <f t="shared" si="102"/>
        <v>0</v>
      </c>
      <c r="M645">
        <f t="shared" si="103"/>
        <v>0</v>
      </c>
      <c r="N645">
        <f t="shared" si="106"/>
        <v>0</v>
      </c>
      <c r="O645">
        <f t="shared" si="107"/>
        <v>1264.3000000000138</v>
      </c>
    </row>
    <row r="646" spans="1:15" x14ac:dyDescent="0.25">
      <c r="A646" s="1">
        <v>42176.958333333336</v>
      </c>
      <c r="B646">
        <v>1.13771</v>
      </c>
      <c r="C646">
        <v>1.1410199999999999</v>
      </c>
      <c r="D646">
        <v>1.1312</v>
      </c>
      <c r="E646">
        <v>1.13402</v>
      </c>
      <c r="F646">
        <f t="shared" si="108"/>
        <v>-172.49999999999989</v>
      </c>
      <c r="G646">
        <f t="shared" si="101"/>
        <v>0</v>
      </c>
      <c r="H646" s="8">
        <f t="shared" si="109"/>
        <v>-7.4898446518101292E-4</v>
      </c>
      <c r="I646" s="9">
        <f t="shared" si="100"/>
        <v>1.8930773743185136E-4</v>
      </c>
      <c r="J646">
        <f t="shared" si="104"/>
        <v>0</v>
      </c>
      <c r="K646">
        <f t="shared" si="105"/>
        <v>0</v>
      </c>
      <c r="L646">
        <f t="shared" si="102"/>
        <v>0</v>
      </c>
      <c r="M646">
        <f t="shared" si="103"/>
        <v>0</v>
      </c>
      <c r="N646">
        <f t="shared" si="106"/>
        <v>0</v>
      </c>
      <c r="O646">
        <f t="shared" si="107"/>
        <v>1264.3000000000138</v>
      </c>
    </row>
    <row r="647" spans="1:15" x14ac:dyDescent="0.25">
      <c r="A647" s="1">
        <v>42177.958333333336</v>
      </c>
      <c r="B647">
        <v>1.13402</v>
      </c>
      <c r="C647">
        <v>1.13472</v>
      </c>
      <c r="D647">
        <v>1.11351</v>
      </c>
      <c r="E647">
        <v>1.11677</v>
      </c>
      <c r="F647">
        <f t="shared" si="108"/>
        <v>37.300000000000111</v>
      </c>
      <c r="G647">
        <f t="shared" si="101"/>
        <v>1</v>
      </c>
      <c r="H647" s="8">
        <f t="shared" si="109"/>
        <v>-1.5211371933475548E-2</v>
      </c>
      <c r="I647" s="9">
        <f t="shared" si="100"/>
        <v>-9.7913778350096348E-4</v>
      </c>
      <c r="J647">
        <f t="shared" si="104"/>
        <v>0</v>
      </c>
      <c r="K647">
        <f t="shared" si="105"/>
        <v>0</v>
      </c>
      <c r="L647">
        <f t="shared" si="102"/>
        <v>0</v>
      </c>
      <c r="M647">
        <f t="shared" si="103"/>
        <v>0</v>
      </c>
      <c r="N647">
        <f t="shared" si="106"/>
        <v>0</v>
      </c>
      <c r="O647">
        <f t="shared" si="107"/>
        <v>1264.3000000000138</v>
      </c>
    </row>
    <row r="648" spans="1:15" x14ac:dyDescent="0.25">
      <c r="A648" s="1">
        <v>42178.958333333336</v>
      </c>
      <c r="B648">
        <v>1.1166700000000001</v>
      </c>
      <c r="C648">
        <v>1.12347</v>
      </c>
      <c r="D648">
        <v>1.11544</v>
      </c>
      <c r="E648">
        <v>1.1204000000000001</v>
      </c>
      <c r="F648">
        <f t="shared" si="108"/>
        <v>0.49999999999883471</v>
      </c>
      <c r="G648">
        <f t="shared" si="101"/>
        <v>1</v>
      </c>
      <c r="H648" s="8">
        <f t="shared" si="109"/>
        <v>3.2504454811643768E-3</v>
      </c>
      <c r="I648" s="9">
        <f t="shared" si="100"/>
        <v>-6.5611139268000052E-4</v>
      </c>
      <c r="J648">
        <f t="shared" si="104"/>
        <v>0</v>
      </c>
      <c r="K648">
        <f t="shared" si="105"/>
        <v>0</v>
      </c>
      <c r="L648">
        <f t="shared" si="102"/>
        <v>0</v>
      </c>
      <c r="M648">
        <f t="shared" si="103"/>
        <v>0</v>
      </c>
      <c r="N648">
        <f t="shared" si="106"/>
        <v>0</v>
      </c>
      <c r="O648">
        <f t="shared" si="107"/>
        <v>1264.3000000000138</v>
      </c>
    </row>
    <row r="649" spans="1:15" x14ac:dyDescent="0.25">
      <c r="A649" s="1">
        <v>42179.958333333336</v>
      </c>
      <c r="B649">
        <v>1.1204000000000001</v>
      </c>
      <c r="C649">
        <v>1.12276</v>
      </c>
      <c r="D649">
        <v>1.11537</v>
      </c>
      <c r="E649">
        <v>1.1204499999999999</v>
      </c>
      <c r="F649">
        <f t="shared" si="108"/>
        <v>-40.599999999999525</v>
      </c>
      <c r="G649">
        <f t="shared" si="101"/>
        <v>0</v>
      </c>
      <c r="H649" s="8">
        <f t="shared" si="109"/>
        <v>4.4626918957346717E-5</v>
      </c>
      <c r="I649" s="9">
        <f t="shared" si="100"/>
        <v>-8.4805095977540101E-4</v>
      </c>
      <c r="J649">
        <f t="shared" si="104"/>
        <v>0</v>
      </c>
      <c r="K649">
        <f t="shared" si="105"/>
        <v>0</v>
      </c>
      <c r="L649">
        <f t="shared" si="102"/>
        <v>0</v>
      </c>
      <c r="M649">
        <f t="shared" si="103"/>
        <v>0</v>
      </c>
      <c r="N649">
        <f t="shared" si="106"/>
        <v>0</v>
      </c>
      <c r="O649">
        <f t="shared" si="107"/>
        <v>1264.3000000000138</v>
      </c>
    </row>
    <row r="650" spans="1:15" x14ac:dyDescent="0.25">
      <c r="A650" s="1">
        <v>42180.958333333336</v>
      </c>
      <c r="B650">
        <v>1.1203099999999999</v>
      </c>
      <c r="C650">
        <v>1.1219699999999999</v>
      </c>
      <c r="D650">
        <v>1.1130100000000001</v>
      </c>
      <c r="E650">
        <v>1.11625</v>
      </c>
      <c r="F650">
        <f t="shared" si="108"/>
        <v>230.69999999999925</v>
      </c>
      <c r="G650">
        <f t="shared" si="101"/>
        <v>1</v>
      </c>
      <c r="H650" s="8">
        <f t="shared" si="109"/>
        <v>-3.748493908697359E-3</v>
      </c>
      <c r="I650" s="9">
        <f t="shared" ref="I650:I713" si="110">AVERAGE(H643:H650)</f>
        <v>-9.2330796363830625E-4</v>
      </c>
      <c r="J650">
        <f t="shared" si="104"/>
        <v>0</v>
      </c>
      <c r="K650">
        <f t="shared" si="105"/>
        <v>0</v>
      </c>
      <c r="L650">
        <f t="shared" si="102"/>
        <v>0</v>
      </c>
      <c r="M650">
        <f t="shared" si="103"/>
        <v>0</v>
      </c>
      <c r="N650">
        <f t="shared" si="106"/>
        <v>0</v>
      </c>
      <c r="O650">
        <f t="shared" si="107"/>
        <v>1264.3000000000138</v>
      </c>
    </row>
    <row r="651" spans="1:15" x14ac:dyDescent="0.25">
      <c r="A651" s="1">
        <v>42183.958333333336</v>
      </c>
      <c r="B651">
        <v>1.10049</v>
      </c>
      <c r="C651">
        <v>1.1278300000000001</v>
      </c>
      <c r="D651">
        <v>1.09545</v>
      </c>
      <c r="E651">
        <v>1.1235599999999999</v>
      </c>
      <c r="F651">
        <f t="shared" si="108"/>
        <v>-91.499999999999915</v>
      </c>
      <c r="G651">
        <f t="shared" si="101"/>
        <v>0</v>
      </c>
      <c r="H651" s="8">
        <f t="shared" si="109"/>
        <v>6.5487122060470249E-3</v>
      </c>
      <c r="I651" s="9">
        <f t="shared" si="110"/>
        <v>-1.1060881797314431E-3</v>
      </c>
      <c r="J651">
        <f t="shared" si="104"/>
        <v>0</v>
      </c>
      <c r="K651">
        <f t="shared" si="105"/>
        <v>0</v>
      </c>
      <c r="L651">
        <f t="shared" si="102"/>
        <v>0</v>
      </c>
      <c r="M651">
        <f t="shared" si="103"/>
        <v>0</v>
      </c>
      <c r="N651">
        <f t="shared" si="106"/>
        <v>0</v>
      </c>
      <c r="O651">
        <f t="shared" si="107"/>
        <v>1264.3000000000138</v>
      </c>
    </row>
    <row r="652" spans="1:15" x14ac:dyDescent="0.25">
      <c r="A652" s="1">
        <v>42184.958333333336</v>
      </c>
      <c r="B652">
        <v>1.1235999999999999</v>
      </c>
      <c r="C652">
        <v>1.12435</v>
      </c>
      <c r="D652">
        <v>1.11124</v>
      </c>
      <c r="E652">
        <v>1.1144499999999999</v>
      </c>
      <c r="F652">
        <f t="shared" si="108"/>
        <v>-92.900000000000205</v>
      </c>
      <c r="G652">
        <f t="shared" si="101"/>
        <v>0</v>
      </c>
      <c r="H652" s="8">
        <f t="shared" si="109"/>
        <v>-8.1081562177364175E-3</v>
      </c>
      <c r="I652" s="9">
        <f t="shared" si="110"/>
        <v>-2.3709925285975708E-3</v>
      </c>
      <c r="J652">
        <f t="shared" si="104"/>
        <v>0</v>
      </c>
      <c r="K652">
        <f t="shared" si="105"/>
        <v>0</v>
      </c>
      <c r="L652">
        <f t="shared" si="102"/>
        <v>0</v>
      </c>
      <c r="M652">
        <f t="shared" si="103"/>
        <v>0</v>
      </c>
      <c r="N652">
        <f t="shared" si="106"/>
        <v>0</v>
      </c>
      <c r="O652">
        <f t="shared" si="107"/>
        <v>1264.3000000000138</v>
      </c>
    </row>
    <row r="653" spans="1:15" x14ac:dyDescent="0.25">
      <c r="A653" s="1">
        <v>42185.958333333336</v>
      </c>
      <c r="B653">
        <v>1.11452</v>
      </c>
      <c r="C653">
        <v>1.11713</v>
      </c>
      <c r="D653">
        <v>1.10426</v>
      </c>
      <c r="E653">
        <v>1.1052299999999999</v>
      </c>
      <c r="F653">
        <f t="shared" si="108"/>
        <v>30.699999999999061</v>
      </c>
      <c r="G653">
        <f t="shared" si="101"/>
        <v>1</v>
      </c>
      <c r="H653" s="8">
        <f t="shared" si="109"/>
        <v>-8.2731392166539575E-3</v>
      </c>
      <c r="I653" s="9">
        <f t="shared" si="110"/>
        <v>-3.2807951419469433E-3</v>
      </c>
      <c r="J653">
        <f t="shared" si="104"/>
        <v>0</v>
      </c>
      <c r="K653">
        <f t="shared" si="105"/>
        <v>0</v>
      </c>
      <c r="L653">
        <f t="shared" si="102"/>
        <v>0</v>
      </c>
      <c r="M653">
        <f t="shared" si="103"/>
        <v>0</v>
      </c>
      <c r="N653">
        <f t="shared" si="106"/>
        <v>0</v>
      </c>
      <c r="O653">
        <f t="shared" si="107"/>
        <v>1264.3000000000138</v>
      </c>
    </row>
    <row r="654" spans="1:15" x14ac:dyDescent="0.25">
      <c r="A654" s="1">
        <v>42186.958333333336</v>
      </c>
      <c r="B654">
        <v>1.1052500000000001</v>
      </c>
      <c r="C654">
        <v>1.1121399999999999</v>
      </c>
      <c r="D654">
        <v>1.10321</v>
      </c>
      <c r="E654">
        <v>1.10832</v>
      </c>
      <c r="F654">
        <f t="shared" si="108"/>
        <v>26.199999999998447</v>
      </c>
      <c r="G654">
        <f t="shared" si="101"/>
        <v>1</v>
      </c>
      <c r="H654" s="8">
        <f t="shared" si="109"/>
        <v>2.7957981596591353E-3</v>
      </c>
      <c r="I654" s="9">
        <f t="shared" si="110"/>
        <v>-2.8376973138419248E-3</v>
      </c>
      <c r="J654">
        <f t="shared" si="104"/>
        <v>0</v>
      </c>
      <c r="K654">
        <f t="shared" si="105"/>
        <v>0</v>
      </c>
      <c r="L654">
        <f t="shared" si="102"/>
        <v>0</v>
      </c>
      <c r="M654">
        <f t="shared" si="103"/>
        <v>0</v>
      </c>
      <c r="N654">
        <f t="shared" si="106"/>
        <v>0</v>
      </c>
      <c r="O654">
        <f t="shared" si="107"/>
        <v>1264.3000000000138</v>
      </c>
    </row>
    <row r="655" spans="1:15" x14ac:dyDescent="0.25">
      <c r="A655" s="1">
        <v>42187.958333333336</v>
      </c>
      <c r="B655">
        <v>1.1083000000000001</v>
      </c>
      <c r="C655">
        <v>1.1117699999999999</v>
      </c>
      <c r="D655">
        <v>1.1065</v>
      </c>
      <c r="E655">
        <v>1.1109199999999999</v>
      </c>
      <c r="F655">
        <f t="shared" si="108"/>
        <v>62.400000000000233</v>
      </c>
      <c r="G655">
        <f t="shared" si="101"/>
        <v>1</v>
      </c>
      <c r="H655" s="8">
        <f t="shared" si="109"/>
        <v>2.3458928829218628E-3</v>
      </c>
      <c r="I655" s="9">
        <f t="shared" si="110"/>
        <v>-6.4303921179224843E-4</v>
      </c>
      <c r="J655">
        <f t="shared" si="104"/>
        <v>0</v>
      </c>
      <c r="K655">
        <f t="shared" si="105"/>
        <v>0</v>
      </c>
      <c r="L655">
        <f t="shared" si="102"/>
        <v>0</v>
      </c>
      <c r="M655">
        <f t="shared" si="103"/>
        <v>0</v>
      </c>
      <c r="N655">
        <f t="shared" si="106"/>
        <v>0</v>
      </c>
      <c r="O655">
        <f t="shared" si="107"/>
        <v>1264.3000000000138</v>
      </c>
    </row>
    <row r="656" spans="1:15" x14ac:dyDescent="0.25">
      <c r="A656" s="1">
        <v>42190.958333333336</v>
      </c>
      <c r="B656">
        <v>1.0993200000000001</v>
      </c>
      <c r="C656">
        <v>1.10954</v>
      </c>
      <c r="D656">
        <v>1.0969</v>
      </c>
      <c r="E656">
        <v>1.1055600000000001</v>
      </c>
      <c r="F656">
        <f t="shared" si="108"/>
        <v>-44.90000000000105</v>
      </c>
      <c r="G656">
        <f t="shared" si="101"/>
        <v>0</v>
      </c>
      <c r="H656" s="8">
        <f t="shared" si="109"/>
        <v>-4.8248298707376236E-3</v>
      </c>
      <c r="I656" s="9">
        <f t="shared" si="110"/>
        <v>-1.6524486307799985E-3</v>
      </c>
      <c r="J656">
        <f t="shared" si="104"/>
        <v>0</v>
      </c>
      <c r="K656">
        <f t="shared" si="105"/>
        <v>0</v>
      </c>
      <c r="L656">
        <f t="shared" si="102"/>
        <v>0</v>
      </c>
      <c r="M656">
        <f t="shared" si="103"/>
        <v>0</v>
      </c>
      <c r="N656">
        <f t="shared" si="106"/>
        <v>0</v>
      </c>
      <c r="O656">
        <f t="shared" si="107"/>
        <v>1264.3000000000138</v>
      </c>
    </row>
    <row r="657" spans="1:15" x14ac:dyDescent="0.25">
      <c r="A657" s="1">
        <v>42191.958333333336</v>
      </c>
      <c r="B657">
        <v>1.1055600000000001</v>
      </c>
      <c r="C657">
        <v>1.1058399999999999</v>
      </c>
      <c r="D657">
        <v>1.0916300000000001</v>
      </c>
      <c r="E657">
        <v>1.10107</v>
      </c>
      <c r="F657">
        <f t="shared" si="108"/>
        <v>65.100000000000165</v>
      </c>
      <c r="G657">
        <f t="shared" si="101"/>
        <v>1</v>
      </c>
      <c r="H657" s="8">
        <f t="shared" si="109"/>
        <v>-4.0612902058686506E-3</v>
      </c>
      <c r="I657" s="9">
        <f t="shared" si="110"/>
        <v>-2.1656882713832482E-3</v>
      </c>
      <c r="J657">
        <f t="shared" si="104"/>
        <v>0</v>
      </c>
      <c r="K657">
        <f t="shared" si="105"/>
        <v>0</v>
      </c>
      <c r="L657">
        <f t="shared" si="102"/>
        <v>0</v>
      </c>
      <c r="M657">
        <f t="shared" si="103"/>
        <v>0</v>
      </c>
      <c r="N657">
        <f t="shared" si="106"/>
        <v>0</v>
      </c>
      <c r="O657">
        <f t="shared" si="107"/>
        <v>1264.3000000000138</v>
      </c>
    </row>
    <row r="658" spans="1:15" x14ac:dyDescent="0.25">
      <c r="A658" s="1">
        <v>42192.958333333336</v>
      </c>
      <c r="B658">
        <v>1.10107</v>
      </c>
      <c r="C658">
        <v>1.10927</v>
      </c>
      <c r="D658">
        <v>1.0974299999999999</v>
      </c>
      <c r="E658">
        <v>1.10758</v>
      </c>
      <c r="F658">
        <f t="shared" si="108"/>
        <v>-40.000000000000036</v>
      </c>
      <c r="G658">
        <f t="shared" si="101"/>
        <v>0</v>
      </c>
      <c r="H658" s="8">
        <f t="shared" si="109"/>
        <v>5.9124306356543865E-3</v>
      </c>
      <c r="I658" s="9">
        <f t="shared" si="110"/>
        <v>-9.5807270333927996E-4</v>
      </c>
      <c r="J658">
        <f t="shared" si="104"/>
        <v>0</v>
      </c>
      <c r="K658">
        <f t="shared" si="105"/>
        <v>0</v>
      </c>
      <c r="L658">
        <f t="shared" si="102"/>
        <v>0</v>
      </c>
      <c r="M658">
        <f t="shared" si="103"/>
        <v>0</v>
      </c>
      <c r="N658">
        <f t="shared" si="106"/>
        <v>0</v>
      </c>
      <c r="O658">
        <f t="shared" si="107"/>
        <v>1264.3000000000138</v>
      </c>
    </row>
    <row r="659" spans="1:15" x14ac:dyDescent="0.25">
      <c r="A659" s="1">
        <v>42193.958333333336</v>
      </c>
      <c r="B659">
        <v>1.1075600000000001</v>
      </c>
      <c r="C659">
        <v>1.11249</v>
      </c>
      <c r="D659">
        <v>1.0991500000000001</v>
      </c>
      <c r="E659">
        <v>1.1035600000000001</v>
      </c>
      <c r="F659">
        <f t="shared" si="108"/>
        <v>116.60000000000004</v>
      </c>
      <c r="G659">
        <f t="shared" si="101"/>
        <v>1</v>
      </c>
      <c r="H659" s="8">
        <f t="shared" si="109"/>
        <v>-3.629534661153011E-3</v>
      </c>
      <c r="I659" s="9">
        <f t="shared" si="110"/>
        <v>-2.2303535617392845E-3</v>
      </c>
      <c r="J659">
        <f t="shared" si="104"/>
        <v>0</v>
      </c>
      <c r="K659">
        <f t="shared" si="105"/>
        <v>0</v>
      </c>
      <c r="L659">
        <f t="shared" si="102"/>
        <v>0</v>
      </c>
      <c r="M659">
        <f t="shared" si="103"/>
        <v>0</v>
      </c>
      <c r="N659">
        <f t="shared" si="106"/>
        <v>0</v>
      </c>
      <c r="O659">
        <f t="shared" si="107"/>
        <v>1264.3000000000138</v>
      </c>
    </row>
    <row r="660" spans="1:15" x14ac:dyDescent="0.25">
      <c r="A660" s="1">
        <v>42194.958333333336</v>
      </c>
      <c r="B660">
        <v>1.1035299999999999</v>
      </c>
      <c r="C660">
        <v>1.12157</v>
      </c>
      <c r="D660">
        <v>1.10304</v>
      </c>
      <c r="E660">
        <v>1.1151899999999999</v>
      </c>
      <c r="F660">
        <f t="shared" si="108"/>
        <v>-91.600000000000563</v>
      </c>
      <c r="G660">
        <f t="shared" si="101"/>
        <v>0</v>
      </c>
      <c r="H660" s="8">
        <f t="shared" si="109"/>
        <v>1.0538620464677795E-2</v>
      </c>
      <c r="I660" s="9">
        <f t="shared" si="110"/>
        <v>1.0049352356249208E-4</v>
      </c>
      <c r="J660">
        <f t="shared" si="104"/>
        <v>0</v>
      </c>
      <c r="K660">
        <f t="shared" si="105"/>
        <v>0</v>
      </c>
      <c r="L660">
        <f t="shared" si="102"/>
        <v>0</v>
      </c>
      <c r="M660">
        <f t="shared" si="103"/>
        <v>0</v>
      </c>
      <c r="N660">
        <f t="shared" si="106"/>
        <v>0</v>
      </c>
      <c r="O660">
        <f t="shared" si="107"/>
        <v>1264.3000000000138</v>
      </c>
    </row>
    <row r="661" spans="1:15" x14ac:dyDescent="0.25">
      <c r="A661" s="1">
        <v>42197.958333333336</v>
      </c>
      <c r="B661">
        <v>1.1092200000000001</v>
      </c>
      <c r="C661">
        <v>1.11968</v>
      </c>
      <c r="D661">
        <v>1.09954</v>
      </c>
      <c r="E661">
        <v>1.10006</v>
      </c>
      <c r="F661">
        <f t="shared" si="108"/>
        <v>7.8000000000000291</v>
      </c>
      <c r="G661">
        <f t="shared" si="101"/>
        <v>1</v>
      </c>
      <c r="H661" s="8">
        <f t="shared" si="109"/>
        <v>-1.3567194827787121E-2</v>
      </c>
      <c r="I661" s="9">
        <f t="shared" si="110"/>
        <v>-5.6126342782915339E-4</v>
      </c>
      <c r="J661">
        <f t="shared" si="104"/>
        <v>0</v>
      </c>
      <c r="K661">
        <f t="shared" si="105"/>
        <v>0</v>
      </c>
      <c r="L661">
        <f t="shared" si="102"/>
        <v>0</v>
      </c>
      <c r="M661">
        <f t="shared" si="103"/>
        <v>0</v>
      </c>
      <c r="N661">
        <f t="shared" si="106"/>
        <v>0</v>
      </c>
      <c r="O661">
        <f t="shared" si="107"/>
        <v>1264.3000000000138</v>
      </c>
    </row>
    <row r="662" spans="1:15" x14ac:dyDescent="0.25">
      <c r="A662" s="1">
        <v>42198.958333333336</v>
      </c>
      <c r="B662">
        <v>1.10005</v>
      </c>
      <c r="C662">
        <v>1.10832</v>
      </c>
      <c r="D662">
        <v>1.09653</v>
      </c>
      <c r="E662">
        <v>1.10083</v>
      </c>
      <c r="F662">
        <f t="shared" si="108"/>
        <v>-59.799999999998747</v>
      </c>
      <c r="G662">
        <f t="shared" si="101"/>
        <v>0</v>
      </c>
      <c r="H662" s="8">
        <f t="shared" si="109"/>
        <v>6.9996182026432763E-4</v>
      </c>
      <c r="I662" s="9">
        <f t="shared" si="110"/>
        <v>-8.2324297025350435E-4</v>
      </c>
      <c r="J662">
        <f t="shared" si="104"/>
        <v>0</v>
      </c>
      <c r="K662">
        <f t="shared" si="105"/>
        <v>0</v>
      </c>
      <c r="L662">
        <f t="shared" si="102"/>
        <v>0</v>
      </c>
      <c r="M662">
        <f t="shared" si="103"/>
        <v>0</v>
      </c>
      <c r="N662">
        <f t="shared" si="106"/>
        <v>0</v>
      </c>
      <c r="O662">
        <f t="shared" si="107"/>
        <v>1264.3000000000138</v>
      </c>
    </row>
    <row r="663" spans="1:15" x14ac:dyDescent="0.25">
      <c r="A663" s="1">
        <v>42199.958333333336</v>
      </c>
      <c r="B663">
        <v>1.10083</v>
      </c>
      <c r="C663">
        <v>1.10355</v>
      </c>
      <c r="D663">
        <v>1.0929899999999999</v>
      </c>
      <c r="E663">
        <v>1.0948500000000001</v>
      </c>
      <c r="F663">
        <f t="shared" si="108"/>
        <v>-73.499999999999673</v>
      </c>
      <c r="G663">
        <f t="shared" si="101"/>
        <v>0</v>
      </c>
      <c r="H663" s="8">
        <f t="shared" si="109"/>
        <v>-5.4322647456918061E-3</v>
      </c>
      <c r="I663" s="9">
        <f t="shared" si="110"/>
        <v>-1.795512673830213E-3</v>
      </c>
      <c r="J663">
        <f t="shared" si="104"/>
        <v>0</v>
      </c>
      <c r="K663">
        <f t="shared" si="105"/>
        <v>0</v>
      </c>
      <c r="L663">
        <f t="shared" si="102"/>
        <v>0</v>
      </c>
      <c r="M663">
        <f t="shared" si="103"/>
        <v>0</v>
      </c>
      <c r="N663">
        <f t="shared" si="106"/>
        <v>0</v>
      </c>
      <c r="O663">
        <f t="shared" si="107"/>
        <v>1264.3000000000138</v>
      </c>
    </row>
    <row r="664" spans="1:15" x14ac:dyDescent="0.25">
      <c r="A664" s="1">
        <v>42200.958333333336</v>
      </c>
      <c r="B664">
        <v>1.09466</v>
      </c>
      <c r="C664">
        <v>1.09626</v>
      </c>
      <c r="D664">
        <v>1.0855300000000001</v>
      </c>
      <c r="E664">
        <v>1.08731</v>
      </c>
      <c r="F664">
        <f t="shared" si="108"/>
        <v>-45.70000000000185</v>
      </c>
      <c r="G664">
        <f t="shared" si="101"/>
        <v>0</v>
      </c>
      <c r="H664" s="8">
        <f t="shared" si="109"/>
        <v>-6.8867881444947265E-3</v>
      </c>
      <c r="I664" s="9">
        <f t="shared" si="110"/>
        <v>-2.0532574580498508E-3</v>
      </c>
      <c r="J664">
        <f t="shared" si="104"/>
        <v>0</v>
      </c>
      <c r="K664">
        <f t="shared" si="105"/>
        <v>0</v>
      </c>
      <c r="L664">
        <f t="shared" si="102"/>
        <v>0</v>
      </c>
      <c r="M664">
        <f t="shared" si="103"/>
        <v>0</v>
      </c>
      <c r="N664">
        <f t="shared" si="106"/>
        <v>0</v>
      </c>
      <c r="O664">
        <f t="shared" si="107"/>
        <v>1264.3000000000138</v>
      </c>
    </row>
    <row r="665" spans="1:15" x14ac:dyDescent="0.25">
      <c r="A665" s="1">
        <v>42201.958333333336</v>
      </c>
      <c r="B665">
        <v>1.0873600000000001</v>
      </c>
      <c r="C665">
        <v>1.0906899999999999</v>
      </c>
      <c r="D665">
        <v>1.0827899999999999</v>
      </c>
      <c r="E665">
        <v>1.0827899999999999</v>
      </c>
      <c r="F665">
        <f t="shared" si="108"/>
        <v>-4.5000000000006146</v>
      </c>
      <c r="G665">
        <f t="shared" si="101"/>
        <v>0</v>
      </c>
      <c r="H665" s="8">
        <f t="shared" si="109"/>
        <v>-4.1570481279488147E-3</v>
      </c>
      <c r="I665" s="9">
        <f t="shared" si="110"/>
        <v>-2.0652271983098713E-3</v>
      </c>
      <c r="J665">
        <f t="shared" si="104"/>
        <v>0</v>
      </c>
      <c r="K665">
        <f t="shared" si="105"/>
        <v>0</v>
      </c>
      <c r="L665">
        <f t="shared" si="102"/>
        <v>0</v>
      </c>
      <c r="M665">
        <f t="shared" si="103"/>
        <v>0</v>
      </c>
      <c r="N665">
        <f t="shared" si="106"/>
        <v>0</v>
      </c>
      <c r="O665">
        <f t="shared" si="107"/>
        <v>1264.3000000000138</v>
      </c>
    </row>
    <row r="666" spans="1:15" x14ac:dyDescent="0.25">
      <c r="A666" s="1">
        <v>42204.958333333336</v>
      </c>
      <c r="B666">
        <v>1.0829500000000001</v>
      </c>
      <c r="C666">
        <v>1.0870200000000001</v>
      </c>
      <c r="D666">
        <v>1.0808599999999999</v>
      </c>
      <c r="E666">
        <v>1.0825</v>
      </c>
      <c r="F666">
        <f t="shared" si="108"/>
        <v>109.20000000000041</v>
      </c>
      <c r="G666">
        <f t="shared" si="101"/>
        <v>1</v>
      </c>
      <c r="H666" s="8">
        <f t="shared" si="109"/>
        <v>-2.6782663304969478E-4</v>
      </c>
      <c r="I666" s="9">
        <f t="shared" si="110"/>
        <v>-2.8377593568978815E-3</v>
      </c>
      <c r="J666">
        <f t="shared" si="104"/>
        <v>0</v>
      </c>
      <c r="K666">
        <f t="shared" si="105"/>
        <v>0</v>
      </c>
      <c r="L666">
        <f t="shared" si="102"/>
        <v>0</v>
      </c>
      <c r="M666">
        <f t="shared" si="103"/>
        <v>0</v>
      </c>
      <c r="N666">
        <f t="shared" si="106"/>
        <v>0</v>
      </c>
      <c r="O666">
        <f t="shared" si="107"/>
        <v>1264.3000000000138</v>
      </c>
    </row>
    <row r="667" spans="1:15" x14ac:dyDescent="0.25">
      <c r="A667" s="1">
        <v>42205.958333333336</v>
      </c>
      <c r="B667">
        <v>1.0825</v>
      </c>
      <c r="C667">
        <v>1.0968500000000001</v>
      </c>
      <c r="D667">
        <v>1.0811599999999999</v>
      </c>
      <c r="E667">
        <v>1.0934200000000001</v>
      </c>
      <c r="F667">
        <f t="shared" si="108"/>
        <v>-5.6999999999995943</v>
      </c>
      <c r="G667">
        <f t="shared" si="101"/>
        <v>0</v>
      </c>
      <c r="H667" s="8">
        <f t="shared" si="109"/>
        <v>1.0087759815242459E-2</v>
      </c>
      <c r="I667" s="9">
        <f t="shared" si="110"/>
        <v>-1.1230975473484478E-3</v>
      </c>
      <c r="J667">
        <f t="shared" si="104"/>
        <v>0</v>
      </c>
      <c r="K667">
        <f t="shared" si="105"/>
        <v>0</v>
      </c>
      <c r="L667">
        <f t="shared" si="102"/>
        <v>0</v>
      </c>
      <c r="M667">
        <f t="shared" si="103"/>
        <v>0</v>
      </c>
      <c r="N667">
        <f t="shared" si="106"/>
        <v>0</v>
      </c>
      <c r="O667">
        <f t="shared" si="107"/>
        <v>1264.3000000000138</v>
      </c>
    </row>
    <row r="668" spans="1:15" x14ac:dyDescent="0.25">
      <c r="A668" s="1">
        <v>42206.958333333336</v>
      </c>
      <c r="B668">
        <v>1.0934299999999999</v>
      </c>
      <c r="C668">
        <v>1.09666</v>
      </c>
      <c r="D668">
        <v>1.08693</v>
      </c>
      <c r="E668">
        <v>1.0928599999999999</v>
      </c>
      <c r="F668">
        <f t="shared" si="108"/>
        <v>54.100000000001373</v>
      </c>
      <c r="G668">
        <f t="shared" si="101"/>
        <v>1</v>
      </c>
      <c r="H668" s="8">
        <f t="shared" si="109"/>
        <v>-5.1215452433661657E-4</v>
      </c>
      <c r="I668" s="9">
        <f t="shared" si="110"/>
        <v>-2.5044444209752492E-3</v>
      </c>
      <c r="J668">
        <f t="shared" si="104"/>
        <v>0</v>
      </c>
      <c r="K668">
        <f t="shared" si="105"/>
        <v>0</v>
      </c>
      <c r="L668">
        <f t="shared" si="102"/>
        <v>0</v>
      </c>
      <c r="M668">
        <f t="shared" si="103"/>
        <v>0</v>
      </c>
      <c r="N668">
        <f t="shared" si="106"/>
        <v>0</v>
      </c>
      <c r="O668">
        <f t="shared" si="107"/>
        <v>1264.3000000000138</v>
      </c>
    </row>
    <row r="669" spans="1:15" x14ac:dyDescent="0.25">
      <c r="A669" s="1">
        <v>42207.958333333336</v>
      </c>
      <c r="B669">
        <v>1.0928599999999999</v>
      </c>
      <c r="C669">
        <v>1.10179</v>
      </c>
      <c r="D669">
        <v>1.09216</v>
      </c>
      <c r="E669">
        <v>1.0982700000000001</v>
      </c>
      <c r="F669">
        <f t="shared" si="108"/>
        <v>-1.500000000000945</v>
      </c>
      <c r="G669">
        <f t="shared" si="101"/>
        <v>0</v>
      </c>
      <c r="H669" s="8">
        <f t="shared" si="109"/>
        <v>4.9503138553887993E-3</v>
      </c>
      <c r="I669" s="9">
        <f t="shared" si="110"/>
        <v>-1.8975583557825915E-4</v>
      </c>
      <c r="J669">
        <f t="shared" si="104"/>
        <v>0</v>
      </c>
      <c r="K669">
        <f t="shared" si="105"/>
        <v>0</v>
      </c>
      <c r="L669">
        <f t="shared" si="102"/>
        <v>0</v>
      </c>
      <c r="M669">
        <f t="shared" si="103"/>
        <v>0</v>
      </c>
      <c r="N669">
        <f t="shared" si="106"/>
        <v>0</v>
      </c>
      <c r="O669">
        <f t="shared" si="107"/>
        <v>1264.3000000000138</v>
      </c>
    </row>
    <row r="670" spans="1:15" x14ac:dyDescent="0.25">
      <c r="A670" s="1">
        <v>42208.958333333336</v>
      </c>
      <c r="B670">
        <v>1.0982700000000001</v>
      </c>
      <c r="C670">
        <v>1.0995699999999999</v>
      </c>
      <c r="D670">
        <v>1.09253</v>
      </c>
      <c r="E670">
        <v>1.09812</v>
      </c>
      <c r="F670">
        <f t="shared" si="108"/>
        <v>105.80000000000034</v>
      </c>
      <c r="G670">
        <f t="shared" si="101"/>
        <v>1</v>
      </c>
      <c r="H670" s="8">
        <f t="shared" si="109"/>
        <v>-1.3657843699643735E-4</v>
      </c>
      <c r="I670" s="9">
        <f t="shared" si="110"/>
        <v>-2.9432336773585477E-4</v>
      </c>
      <c r="J670">
        <f t="shared" si="104"/>
        <v>0</v>
      </c>
      <c r="K670">
        <f t="shared" si="105"/>
        <v>0</v>
      </c>
      <c r="L670">
        <f t="shared" si="102"/>
        <v>0</v>
      </c>
      <c r="M670">
        <f t="shared" si="103"/>
        <v>0</v>
      </c>
      <c r="N670">
        <f t="shared" si="106"/>
        <v>0</v>
      </c>
      <c r="O670">
        <f t="shared" si="107"/>
        <v>1264.3000000000138</v>
      </c>
    </row>
    <row r="671" spans="1:15" x14ac:dyDescent="0.25">
      <c r="A671" s="1">
        <v>42211.958333333336</v>
      </c>
      <c r="B671">
        <v>1.0981300000000001</v>
      </c>
      <c r="C671">
        <v>1.1129199999999999</v>
      </c>
      <c r="D671">
        <v>1.0968899999999999</v>
      </c>
      <c r="E671">
        <v>1.1087100000000001</v>
      </c>
      <c r="F671">
        <f t="shared" si="108"/>
        <v>-27.800000000000047</v>
      </c>
      <c r="G671">
        <f t="shared" si="101"/>
        <v>0</v>
      </c>
      <c r="H671" s="8">
        <f t="shared" si="109"/>
        <v>9.6437547808982949E-3</v>
      </c>
      <c r="I671" s="9">
        <f t="shared" si="110"/>
        <v>1.5901790730879078E-3</v>
      </c>
      <c r="J671">
        <f t="shared" si="104"/>
        <v>0</v>
      </c>
      <c r="K671">
        <f t="shared" si="105"/>
        <v>0</v>
      </c>
      <c r="L671">
        <f t="shared" si="102"/>
        <v>-27.800000000000047</v>
      </c>
      <c r="M671">
        <f t="shared" si="103"/>
        <v>0</v>
      </c>
      <c r="N671">
        <f t="shared" si="106"/>
        <v>-27.800000000000047</v>
      </c>
      <c r="O671">
        <f t="shared" si="107"/>
        <v>1236.5000000000139</v>
      </c>
    </row>
    <row r="672" spans="1:15" x14ac:dyDescent="0.25">
      <c r="A672" s="1">
        <v>42212.958333333336</v>
      </c>
      <c r="B672">
        <v>1.1087400000000001</v>
      </c>
      <c r="C672">
        <v>1.1099600000000001</v>
      </c>
      <c r="D672">
        <v>1.1022099999999999</v>
      </c>
      <c r="E672">
        <v>1.1059600000000001</v>
      </c>
      <c r="F672">
        <f t="shared" si="108"/>
        <v>-77.50000000000145</v>
      </c>
      <c r="G672">
        <f t="shared" si="101"/>
        <v>0</v>
      </c>
      <c r="H672" s="8">
        <f t="shared" si="109"/>
        <v>-2.4803600580854956E-3</v>
      </c>
      <c r="I672" s="9">
        <f t="shared" si="110"/>
        <v>2.1409825838890617E-3</v>
      </c>
      <c r="J672">
        <f t="shared" si="104"/>
        <v>0</v>
      </c>
      <c r="K672">
        <f t="shared" si="105"/>
        <v>0</v>
      </c>
      <c r="L672">
        <f t="shared" si="102"/>
        <v>-77.50000000000145</v>
      </c>
      <c r="M672">
        <f t="shared" si="103"/>
        <v>0</v>
      </c>
      <c r="N672">
        <f t="shared" si="106"/>
        <v>-77.50000000000145</v>
      </c>
      <c r="O672">
        <f t="shared" si="107"/>
        <v>1159.0000000000125</v>
      </c>
    </row>
    <row r="673" spans="1:15" x14ac:dyDescent="0.25">
      <c r="A673" s="1">
        <v>42213.958333333336</v>
      </c>
      <c r="B673">
        <v>1.1059300000000001</v>
      </c>
      <c r="C673">
        <v>1.1084000000000001</v>
      </c>
      <c r="D673">
        <v>1.0966899999999999</v>
      </c>
      <c r="E673">
        <v>1.0981799999999999</v>
      </c>
      <c r="F673">
        <f t="shared" si="108"/>
        <v>-51.499999999999879</v>
      </c>
      <c r="G673">
        <f t="shared" si="101"/>
        <v>0</v>
      </c>
      <c r="H673" s="8">
        <f t="shared" si="109"/>
        <v>-7.0346124633803297E-3</v>
      </c>
      <c r="I673" s="9">
        <f t="shared" si="110"/>
        <v>1.7812870419601223E-3</v>
      </c>
      <c r="J673">
        <f t="shared" si="104"/>
        <v>0</v>
      </c>
      <c r="K673">
        <f t="shared" si="105"/>
        <v>0</v>
      </c>
      <c r="L673">
        <f t="shared" si="102"/>
        <v>-51.499999999999879</v>
      </c>
      <c r="M673">
        <f t="shared" si="103"/>
        <v>0</v>
      </c>
      <c r="N673">
        <f t="shared" si="106"/>
        <v>-51.499999999999879</v>
      </c>
      <c r="O673">
        <f t="shared" si="107"/>
        <v>1107.5000000000127</v>
      </c>
    </row>
    <row r="674" spans="1:15" x14ac:dyDescent="0.25">
      <c r="A674" s="1">
        <v>42214.958333333336</v>
      </c>
      <c r="B674">
        <v>1.0982499999999999</v>
      </c>
      <c r="C674">
        <v>1.0989100000000001</v>
      </c>
      <c r="D674">
        <v>1.0893299999999999</v>
      </c>
      <c r="E674">
        <v>1.0931</v>
      </c>
      <c r="F674">
        <f t="shared" si="108"/>
        <v>51.900000000000276</v>
      </c>
      <c r="G674">
        <f t="shared" si="101"/>
        <v>1</v>
      </c>
      <c r="H674" s="8">
        <f t="shared" si="109"/>
        <v>-4.6258354732374718E-3</v>
      </c>
      <c r="I674" s="9">
        <f t="shared" si="110"/>
        <v>1.2365359369366502E-3</v>
      </c>
      <c r="J674">
        <f t="shared" si="104"/>
        <v>0</v>
      </c>
      <c r="K674">
        <f t="shared" si="105"/>
        <v>0</v>
      </c>
      <c r="L674">
        <f t="shared" si="102"/>
        <v>51.900000000000276</v>
      </c>
      <c r="M674">
        <f t="shared" si="103"/>
        <v>0</v>
      </c>
      <c r="N674">
        <f t="shared" si="106"/>
        <v>51.900000000000276</v>
      </c>
      <c r="O674">
        <f t="shared" si="107"/>
        <v>1159.4000000000131</v>
      </c>
    </row>
    <row r="675" spans="1:15" x14ac:dyDescent="0.25">
      <c r="A675" s="1">
        <v>42215.958333333336</v>
      </c>
      <c r="B675">
        <v>1.09311</v>
      </c>
      <c r="C675">
        <v>1.1113999999999999</v>
      </c>
      <c r="D675">
        <v>1.0921099999999999</v>
      </c>
      <c r="E675">
        <v>1.0983000000000001</v>
      </c>
      <c r="F675">
        <f t="shared" si="108"/>
        <v>-21.400000000000308</v>
      </c>
      <c r="G675">
        <f t="shared" si="101"/>
        <v>0</v>
      </c>
      <c r="H675" s="8">
        <f t="shared" si="109"/>
        <v>4.7571127984631367E-3</v>
      </c>
      <c r="I675" s="9">
        <f t="shared" si="110"/>
        <v>5.7020505983923497E-4</v>
      </c>
      <c r="J675">
        <f t="shared" si="104"/>
        <v>0</v>
      </c>
      <c r="K675">
        <f t="shared" si="105"/>
        <v>0</v>
      </c>
      <c r="L675">
        <f t="shared" si="102"/>
        <v>0</v>
      </c>
      <c r="M675">
        <f t="shared" si="103"/>
        <v>0</v>
      </c>
      <c r="N675">
        <f t="shared" si="106"/>
        <v>0</v>
      </c>
      <c r="O675">
        <f t="shared" si="107"/>
        <v>1159.4000000000131</v>
      </c>
    </row>
    <row r="676" spans="1:15" x14ac:dyDescent="0.25">
      <c r="A676" s="1">
        <v>42218.958333333336</v>
      </c>
      <c r="B676">
        <v>1.0970500000000001</v>
      </c>
      <c r="C676">
        <v>1.0995699999999999</v>
      </c>
      <c r="D676">
        <v>1.09413</v>
      </c>
      <c r="E676">
        <v>1.09491</v>
      </c>
      <c r="F676">
        <f t="shared" si="108"/>
        <v>-68.699999999999321</v>
      </c>
      <c r="G676">
        <f t="shared" si="101"/>
        <v>0</v>
      </c>
      <c r="H676" s="8">
        <f t="shared" si="109"/>
        <v>-3.0865883638350189E-3</v>
      </c>
      <c r="I676" s="9">
        <f t="shared" si="110"/>
        <v>2.4840082990193468E-4</v>
      </c>
      <c r="J676">
        <f t="shared" si="104"/>
        <v>0</v>
      </c>
      <c r="K676">
        <f t="shared" si="105"/>
        <v>0</v>
      </c>
      <c r="L676">
        <f t="shared" si="102"/>
        <v>0</v>
      </c>
      <c r="M676">
        <f t="shared" si="103"/>
        <v>0</v>
      </c>
      <c r="N676">
        <f t="shared" si="106"/>
        <v>0</v>
      </c>
      <c r="O676">
        <f t="shared" si="107"/>
        <v>1159.4000000000131</v>
      </c>
    </row>
    <row r="677" spans="1:15" x14ac:dyDescent="0.25">
      <c r="A677" s="1">
        <v>42219.958333333336</v>
      </c>
      <c r="B677">
        <v>1.09493</v>
      </c>
      <c r="C677">
        <v>1.0987499999999999</v>
      </c>
      <c r="D677">
        <v>1.08789</v>
      </c>
      <c r="E677">
        <v>1.08806</v>
      </c>
      <c r="F677">
        <f t="shared" si="108"/>
        <v>24.299999999999322</v>
      </c>
      <c r="G677">
        <f t="shared" si="101"/>
        <v>1</v>
      </c>
      <c r="H677" s="8">
        <f t="shared" si="109"/>
        <v>-6.2562219725822432E-3</v>
      </c>
      <c r="I677" s="9">
        <f t="shared" si="110"/>
        <v>-1.1524161485944456E-3</v>
      </c>
      <c r="J677">
        <f t="shared" si="104"/>
        <v>0</v>
      </c>
      <c r="K677">
        <f t="shared" si="105"/>
        <v>0</v>
      </c>
      <c r="L677">
        <f t="shared" si="102"/>
        <v>0</v>
      </c>
      <c r="M677">
        <f t="shared" si="103"/>
        <v>0</v>
      </c>
      <c r="N677">
        <f t="shared" si="106"/>
        <v>0</v>
      </c>
      <c r="O677">
        <f t="shared" si="107"/>
        <v>1159.4000000000131</v>
      </c>
    </row>
    <row r="678" spans="1:15" x14ac:dyDescent="0.25">
      <c r="A678" s="1">
        <v>42220.958333333336</v>
      </c>
      <c r="B678">
        <v>1.08813</v>
      </c>
      <c r="C678">
        <v>1.0934200000000001</v>
      </c>
      <c r="D678">
        <v>1.0848100000000001</v>
      </c>
      <c r="E678">
        <v>1.09056</v>
      </c>
      <c r="F678">
        <f t="shared" si="108"/>
        <v>18.400000000000638</v>
      </c>
      <c r="G678">
        <f t="shared" si="101"/>
        <v>1</v>
      </c>
      <c r="H678" s="8">
        <f t="shared" si="109"/>
        <v>2.2976674080472659E-3</v>
      </c>
      <c r="I678" s="9">
        <f t="shared" si="110"/>
        <v>-8.4813541796398273E-4</v>
      </c>
      <c r="J678">
        <f t="shared" si="104"/>
        <v>0</v>
      </c>
      <c r="K678">
        <f t="shared" si="105"/>
        <v>0</v>
      </c>
      <c r="L678">
        <f t="shared" si="102"/>
        <v>0</v>
      </c>
      <c r="M678">
        <f t="shared" si="103"/>
        <v>0</v>
      </c>
      <c r="N678">
        <f t="shared" si="106"/>
        <v>0</v>
      </c>
      <c r="O678">
        <f t="shared" si="107"/>
        <v>1159.4000000000131</v>
      </c>
    </row>
    <row r="679" spans="1:15" x14ac:dyDescent="0.25">
      <c r="A679" s="1">
        <v>42221.958333333336</v>
      </c>
      <c r="B679">
        <v>1.09056</v>
      </c>
      <c r="C679">
        <v>1.09439</v>
      </c>
      <c r="D679">
        <v>1.0873699999999999</v>
      </c>
      <c r="E679">
        <v>1.0924</v>
      </c>
      <c r="F679">
        <f t="shared" si="108"/>
        <v>42.400000000000219</v>
      </c>
      <c r="G679">
        <f t="shared" si="101"/>
        <v>1</v>
      </c>
      <c r="H679" s="8">
        <f t="shared" si="109"/>
        <v>1.6872065727699948E-3</v>
      </c>
      <c r="I679" s="9">
        <f t="shared" si="110"/>
        <v>-1.8427039439800202E-3</v>
      </c>
      <c r="J679">
        <f t="shared" si="104"/>
        <v>0</v>
      </c>
      <c r="K679">
        <f t="shared" si="105"/>
        <v>0</v>
      </c>
      <c r="L679">
        <f t="shared" si="102"/>
        <v>0</v>
      </c>
      <c r="M679">
        <f t="shared" si="103"/>
        <v>0</v>
      </c>
      <c r="N679">
        <f t="shared" si="106"/>
        <v>0</v>
      </c>
      <c r="O679">
        <f t="shared" si="107"/>
        <v>1159.4000000000131</v>
      </c>
    </row>
    <row r="680" spans="1:15" x14ac:dyDescent="0.25">
      <c r="A680" s="1">
        <v>42222.958333333336</v>
      </c>
      <c r="B680">
        <v>1.09223</v>
      </c>
      <c r="C680">
        <v>1.0978300000000001</v>
      </c>
      <c r="D680">
        <v>1.0855300000000001</v>
      </c>
      <c r="E680">
        <v>1.0964700000000001</v>
      </c>
      <c r="F680">
        <f t="shared" si="108"/>
        <v>55.799999999999187</v>
      </c>
      <c r="G680">
        <f t="shared" si="101"/>
        <v>1</v>
      </c>
      <c r="H680" s="8">
        <f t="shared" si="109"/>
        <v>3.7257414866349592E-3</v>
      </c>
      <c r="I680" s="9">
        <f t="shared" si="110"/>
        <v>-1.0669412508899634E-3</v>
      </c>
      <c r="J680">
        <f t="shared" si="104"/>
        <v>0</v>
      </c>
      <c r="K680">
        <f t="shared" si="105"/>
        <v>0</v>
      </c>
      <c r="L680">
        <f t="shared" si="102"/>
        <v>0</v>
      </c>
      <c r="M680">
        <f t="shared" si="103"/>
        <v>0</v>
      </c>
      <c r="N680">
        <f t="shared" si="106"/>
        <v>0</v>
      </c>
      <c r="O680">
        <f t="shared" si="107"/>
        <v>1159.4000000000131</v>
      </c>
    </row>
    <row r="681" spans="1:15" x14ac:dyDescent="0.25">
      <c r="A681" s="1">
        <v>42225.958333333336</v>
      </c>
      <c r="B681">
        <v>1.0962700000000001</v>
      </c>
      <c r="C681">
        <v>1.1041399999999999</v>
      </c>
      <c r="D681">
        <v>1.0925400000000001</v>
      </c>
      <c r="E681">
        <v>1.10185</v>
      </c>
      <c r="F681">
        <f t="shared" si="108"/>
        <v>23.100000000000342</v>
      </c>
      <c r="G681">
        <f t="shared" si="101"/>
        <v>1</v>
      </c>
      <c r="H681" s="8">
        <f t="shared" si="109"/>
        <v>4.9066549928407088E-3</v>
      </c>
      <c r="I681" s="9">
        <f t="shared" si="110"/>
        <v>4.2571718113766643E-4</v>
      </c>
      <c r="J681">
        <f t="shared" si="104"/>
        <v>0</v>
      </c>
      <c r="K681">
        <f t="shared" si="105"/>
        <v>0</v>
      </c>
      <c r="L681">
        <f t="shared" si="102"/>
        <v>0</v>
      </c>
      <c r="M681">
        <f t="shared" si="103"/>
        <v>0</v>
      </c>
      <c r="N681">
        <f t="shared" si="106"/>
        <v>0</v>
      </c>
      <c r="O681">
        <f t="shared" si="107"/>
        <v>1159.4000000000131</v>
      </c>
    </row>
    <row r="682" spans="1:15" x14ac:dyDescent="0.25">
      <c r="A682" s="1">
        <v>42226.958333333336</v>
      </c>
      <c r="B682">
        <v>1.10185</v>
      </c>
      <c r="C682">
        <v>1.1088199999999999</v>
      </c>
      <c r="D682">
        <v>1.0960399999999999</v>
      </c>
      <c r="E682">
        <v>1.10416</v>
      </c>
      <c r="F682">
        <f t="shared" si="108"/>
        <v>115.60000000000015</v>
      </c>
      <c r="G682">
        <f t="shared" ref="G682:G745" si="111">IF(F682&gt;0,1,0)</f>
        <v>1</v>
      </c>
      <c r="H682" s="8">
        <f t="shared" si="109"/>
        <v>2.0964741117213137E-3</v>
      </c>
      <c r="I682" s="9">
        <f t="shared" si="110"/>
        <v>1.2660058792575146E-3</v>
      </c>
      <c r="J682">
        <f t="shared" si="104"/>
        <v>0</v>
      </c>
      <c r="K682">
        <f t="shared" si="105"/>
        <v>0</v>
      </c>
      <c r="L682">
        <f t="shared" si="102"/>
        <v>115.60000000000015</v>
      </c>
      <c r="M682">
        <f t="shared" si="103"/>
        <v>0</v>
      </c>
      <c r="N682">
        <f t="shared" si="106"/>
        <v>115.60000000000015</v>
      </c>
      <c r="O682">
        <f t="shared" si="107"/>
        <v>1275.0000000000132</v>
      </c>
    </row>
    <row r="683" spans="1:15" x14ac:dyDescent="0.25">
      <c r="A683" s="1">
        <v>42227.958333333336</v>
      </c>
      <c r="B683">
        <v>1.1041799999999999</v>
      </c>
      <c r="C683">
        <v>1.1213299999999999</v>
      </c>
      <c r="D683">
        <v>1.10242</v>
      </c>
      <c r="E683">
        <v>1.11574</v>
      </c>
      <c r="F683">
        <f t="shared" si="108"/>
        <v>-8.5000000000001741</v>
      </c>
      <c r="G683">
        <f t="shared" si="111"/>
        <v>0</v>
      </c>
      <c r="H683" s="8">
        <f t="shared" si="109"/>
        <v>1.0487610491233035E-2</v>
      </c>
      <c r="I683" s="9">
        <f t="shared" si="110"/>
        <v>1.9823180908537519E-3</v>
      </c>
      <c r="J683">
        <f t="shared" si="104"/>
        <v>0</v>
      </c>
      <c r="K683">
        <f t="shared" si="105"/>
        <v>0</v>
      </c>
      <c r="L683">
        <f t="shared" si="102"/>
        <v>-8.5000000000001741</v>
      </c>
      <c r="M683">
        <f t="shared" si="103"/>
        <v>0</v>
      </c>
      <c r="N683">
        <f t="shared" si="106"/>
        <v>-8.5000000000001741</v>
      </c>
      <c r="O683">
        <f t="shared" si="107"/>
        <v>1266.500000000013</v>
      </c>
    </row>
    <row r="684" spans="1:15" x14ac:dyDescent="0.25">
      <c r="A684" s="1">
        <v>42228.958333333336</v>
      </c>
      <c r="B684">
        <v>1.1157600000000001</v>
      </c>
      <c r="C684">
        <v>1.1189</v>
      </c>
      <c r="D684">
        <v>1.1080000000000001</v>
      </c>
      <c r="E684">
        <v>1.1149100000000001</v>
      </c>
      <c r="F684">
        <f t="shared" si="108"/>
        <v>-41.100000000000577</v>
      </c>
      <c r="G684">
        <f t="shared" si="111"/>
        <v>0</v>
      </c>
      <c r="H684" s="8">
        <f t="shared" si="109"/>
        <v>-7.4390090881382154E-4</v>
      </c>
      <c r="I684" s="9">
        <f t="shared" si="110"/>
        <v>2.2751540227314015E-3</v>
      </c>
      <c r="J684">
        <f t="shared" si="104"/>
        <v>0</v>
      </c>
      <c r="K684">
        <f t="shared" si="105"/>
        <v>0</v>
      </c>
      <c r="L684">
        <f t="shared" si="102"/>
        <v>0</v>
      </c>
      <c r="M684">
        <f t="shared" si="103"/>
        <v>0</v>
      </c>
      <c r="N684">
        <f t="shared" si="106"/>
        <v>0</v>
      </c>
      <c r="O684">
        <f t="shared" si="107"/>
        <v>1266.500000000013</v>
      </c>
    </row>
    <row r="685" spans="1:15" x14ac:dyDescent="0.25">
      <c r="A685" s="1">
        <v>42229.958333333336</v>
      </c>
      <c r="B685">
        <v>1.1149</v>
      </c>
      <c r="C685">
        <v>1.11887</v>
      </c>
      <c r="D685">
        <v>1.10978</v>
      </c>
      <c r="E685">
        <v>1.1107899999999999</v>
      </c>
      <c r="F685">
        <f t="shared" si="108"/>
        <v>-37.800000000001162</v>
      </c>
      <c r="G685">
        <f t="shared" si="111"/>
        <v>0</v>
      </c>
      <c r="H685" s="8">
        <f t="shared" si="109"/>
        <v>-3.6953655452011125E-3</v>
      </c>
      <c r="I685" s="9">
        <f t="shared" si="110"/>
        <v>2.5952610761540429E-3</v>
      </c>
      <c r="J685">
        <f t="shared" si="104"/>
        <v>0</v>
      </c>
      <c r="K685">
        <f t="shared" si="105"/>
        <v>0</v>
      </c>
      <c r="L685">
        <f t="shared" si="102"/>
        <v>0</v>
      </c>
      <c r="M685">
        <f t="shared" si="103"/>
        <v>0</v>
      </c>
      <c r="N685">
        <f t="shared" si="106"/>
        <v>0</v>
      </c>
      <c r="O685">
        <f t="shared" si="107"/>
        <v>1266.500000000013</v>
      </c>
    </row>
    <row r="686" spans="1:15" x14ac:dyDescent="0.25">
      <c r="A686" s="1">
        <v>42232.958333333336</v>
      </c>
      <c r="B686">
        <v>1.11155</v>
      </c>
      <c r="C686">
        <v>1.11249</v>
      </c>
      <c r="D686">
        <v>1.10588</v>
      </c>
      <c r="E686">
        <v>1.1077699999999999</v>
      </c>
      <c r="F686">
        <f t="shared" si="108"/>
        <v>-56.199999999999584</v>
      </c>
      <c r="G686">
        <f t="shared" si="111"/>
        <v>0</v>
      </c>
      <c r="H686" s="8">
        <f t="shared" si="109"/>
        <v>-2.71878572907569E-3</v>
      </c>
      <c r="I686" s="9">
        <f t="shared" si="110"/>
        <v>1.9682044340136734E-3</v>
      </c>
      <c r="J686">
        <f t="shared" si="104"/>
        <v>0</v>
      </c>
      <c r="K686">
        <f t="shared" si="105"/>
        <v>0</v>
      </c>
      <c r="L686">
        <f t="shared" si="102"/>
        <v>-56.199999999999584</v>
      </c>
      <c r="M686">
        <f t="shared" si="103"/>
        <v>0</v>
      </c>
      <c r="N686">
        <f t="shared" si="106"/>
        <v>-56.199999999999584</v>
      </c>
      <c r="O686">
        <f t="shared" si="107"/>
        <v>1210.3000000000134</v>
      </c>
    </row>
    <row r="687" spans="1:15" x14ac:dyDescent="0.25">
      <c r="A687" s="1">
        <v>42233.958333333336</v>
      </c>
      <c r="B687">
        <v>1.10778</v>
      </c>
      <c r="C687">
        <v>1.10938</v>
      </c>
      <c r="D687">
        <v>1.10175</v>
      </c>
      <c r="E687">
        <v>1.10216</v>
      </c>
      <c r="F687">
        <f t="shared" si="108"/>
        <v>98.499999999999147</v>
      </c>
      <c r="G687">
        <f t="shared" si="111"/>
        <v>1</v>
      </c>
      <c r="H687" s="8">
        <f t="shared" si="109"/>
        <v>-5.0642281339988715E-3</v>
      </c>
      <c r="I687" s="9">
        <f t="shared" si="110"/>
        <v>1.1242750956675651E-3</v>
      </c>
      <c r="J687">
        <f t="shared" si="104"/>
        <v>0</v>
      </c>
      <c r="K687">
        <f t="shared" si="105"/>
        <v>0</v>
      </c>
      <c r="L687">
        <f t="shared" si="102"/>
        <v>0</v>
      </c>
      <c r="M687">
        <f t="shared" si="103"/>
        <v>0</v>
      </c>
      <c r="N687">
        <f t="shared" si="106"/>
        <v>0</v>
      </c>
      <c r="O687">
        <f t="shared" si="107"/>
        <v>1210.3000000000134</v>
      </c>
    </row>
    <row r="688" spans="1:15" x14ac:dyDescent="0.25">
      <c r="A688" s="1">
        <v>42234.958333333336</v>
      </c>
      <c r="B688">
        <v>1.1021300000000001</v>
      </c>
      <c r="C688">
        <v>1.1134200000000001</v>
      </c>
      <c r="D688">
        <v>1.10178</v>
      </c>
      <c r="E688">
        <v>1.11198</v>
      </c>
      <c r="F688">
        <f t="shared" si="108"/>
        <v>120.90000000000157</v>
      </c>
      <c r="G688">
        <f t="shared" si="111"/>
        <v>1</v>
      </c>
      <c r="H688" s="8">
        <f t="shared" si="109"/>
        <v>8.9097771648398716E-3</v>
      </c>
      <c r="I688" s="9">
        <f t="shared" si="110"/>
        <v>1.7722795554431792E-3</v>
      </c>
      <c r="J688">
        <f t="shared" si="104"/>
        <v>0</v>
      </c>
      <c r="K688">
        <f t="shared" si="105"/>
        <v>0</v>
      </c>
      <c r="L688">
        <f t="shared" si="102"/>
        <v>120.90000000000157</v>
      </c>
      <c r="M688">
        <f t="shared" si="103"/>
        <v>0</v>
      </c>
      <c r="N688">
        <f t="shared" si="106"/>
        <v>120.90000000000157</v>
      </c>
      <c r="O688">
        <f t="shared" si="107"/>
        <v>1331.2000000000148</v>
      </c>
    </row>
    <row r="689" spans="1:15" x14ac:dyDescent="0.25">
      <c r="A689" s="1">
        <v>42235.958333333336</v>
      </c>
      <c r="B689">
        <v>1.11191</v>
      </c>
      <c r="C689">
        <v>1.12446</v>
      </c>
      <c r="D689">
        <v>1.1107199999999999</v>
      </c>
      <c r="E689">
        <v>1.1240000000000001</v>
      </c>
      <c r="F689">
        <f t="shared" si="108"/>
        <v>143.10000000000045</v>
      </c>
      <c r="G689">
        <f t="shared" si="111"/>
        <v>1</v>
      </c>
      <c r="H689" s="8">
        <f t="shared" si="109"/>
        <v>1.0809546934297476E-2</v>
      </c>
      <c r="I689" s="9">
        <f t="shared" si="110"/>
        <v>2.5101410481252751E-3</v>
      </c>
      <c r="J689">
        <f t="shared" si="104"/>
        <v>0</v>
      </c>
      <c r="K689">
        <f t="shared" si="105"/>
        <v>0</v>
      </c>
      <c r="L689">
        <f t="shared" si="102"/>
        <v>0</v>
      </c>
      <c r="M689">
        <f t="shared" si="103"/>
        <v>0</v>
      </c>
      <c r="N689">
        <f t="shared" si="106"/>
        <v>0</v>
      </c>
      <c r="O689">
        <f t="shared" si="107"/>
        <v>1331.2000000000148</v>
      </c>
    </row>
    <row r="690" spans="1:15" x14ac:dyDescent="0.25">
      <c r="A690" s="1">
        <v>42236.958333333336</v>
      </c>
      <c r="B690">
        <v>1.1239699999999999</v>
      </c>
      <c r="C690">
        <v>1.13887</v>
      </c>
      <c r="D690">
        <v>1.1229199999999999</v>
      </c>
      <c r="E690">
        <v>1.13828</v>
      </c>
      <c r="F690">
        <f t="shared" si="108"/>
        <v>242.79999999999856</v>
      </c>
      <c r="G690">
        <f t="shared" si="111"/>
        <v>1</v>
      </c>
      <c r="H690" s="8">
        <f t="shared" si="109"/>
        <v>1.2704626334519409E-2</v>
      </c>
      <c r="I690" s="9">
        <f t="shared" si="110"/>
        <v>3.8361600759750369E-3</v>
      </c>
      <c r="J690">
        <f t="shared" si="104"/>
        <v>0</v>
      </c>
      <c r="K690">
        <f t="shared" si="105"/>
        <v>0</v>
      </c>
      <c r="L690">
        <f t="shared" si="102"/>
        <v>0</v>
      </c>
      <c r="M690">
        <f t="shared" si="103"/>
        <v>242.79999999999856</v>
      </c>
      <c r="N690">
        <f t="shared" si="106"/>
        <v>242.79999999999856</v>
      </c>
      <c r="O690">
        <f t="shared" si="107"/>
        <v>1574.0000000000134</v>
      </c>
    </row>
    <row r="691" spans="1:15" x14ac:dyDescent="0.25">
      <c r="A691" s="1">
        <v>42239.958333333336</v>
      </c>
      <c r="B691">
        <v>1.13748</v>
      </c>
      <c r="C691">
        <v>1.1713899999999999</v>
      </c>
      <c r="D691">
        <v>1.1369199999999999</v>
      </c>
      <c r="E691">
        <v>1.1617599999999999</v>
      </c>
      <c r="F691">
        <f t="shared" si="108"/>
        <v>-103.10000000000042</v>
      </c>
      <c r="G691">
        <f t="shared" si="111"/>
        <v>0</v>
      </c>
      <c r="H691" s="8">
        <f t="shared" si="109"/>
        <v>2.0627613592437699E-2</v>
      </c>
      <c r="I691" s="9">
        <f t="shared" si="110"/>
        <v>5.10366046362562E-3</v>
      </c>
      <c r="J691">
        <f t="shared" si="104"/>
        <v>0</v>
      </c>
      <c r="K691">
        <f t="shared" si="105"/>
        <v>0</v>
      </c>
      <c r="L691">
        <f t="shared" si="102"/>
        <v>0</v>
      </c>
      <c r="M691">
        <f t="shared" si="103"/>
        <v>0</v>
      </c>
      <c r="N691">
        <f t="shared" si="106"/>
        <v>0</v>
      </c>
      <c r="O691">
        <f t="shared" si="107"/>
        <v>1574.0000000000134</v>
      </c>
    </row>
    <row r="692" spans="1:15" x14ac:dyDescent="0.25">
      <c r="A692" s="1">
        <v>42240.958333333336</v>
      </c>
      <c r="B692">
        <v>1.1617200000000001</v>
      </c>
      <c r="C692">
        <v>1.16218</v>
      </c>
      <c r="D692">
        <v>1.13968</v>
      </c>
      <c r="E692">
        <v>1.15141</v>
      </c>
      <c r="F692">
        <f t="shared" si="108"/>
        <v>-201.20000000000138</v>
      </c>
      <c r="G692">
        <f t="shared" si="111"/>
        <v>0</v>
      </c>
      <c r="H692" s="8">
        <f t="shared" si="109"/>
        <v>-8.9088968461643603E-3</v>
      </c>
      <c r="I692" s="9">
        <f t="shared" si="110"/>
        <v>4.0830359714568026E-3</v>
      </c>
      <c r="J692">
        <f t="shared" si="104"/>
        <v>0</v>
      </c>
      <c r="K692">
        <f t="shared" si="105"/>
        <v>0</v>
      </c>
      <c r="L692">
        <f t="shared" si="102"/>
        <v>0</v>
      </c>
      <c r="M692">
        <f t="shared" si="103"/>
        <v>-201.20000000000138</v>
      </c>
      <c r="N692">
        <f t="shared" si="106"/>
        <v>-201.20000000000138</v>
      </c>
      <c r="O692">
        <f t="shared" si="107"/>
        <v>1372.800000000012</v>
      </c>
    </row>
    <row r="693" spans="1:15" x14ac:dyDescent="0.25">
      <c r="A693" s="1">
        <v>42241.958333333336</v>
      </c>
      <c r="B693">
        <v>1.1513800000000001</v>
      </c>
      <c r="C693">
        <v>1.1560900000000001</v>
      </c>
      <c r="D693">
        <v>1.12914</v>
      </c>
      <c r="E693">
        <v>1.1312599999999999</v>
      </c>
      <c r="F693">
        <f t="shared" si="108"/>
        <v>-65.700000000001864</v>
      </c>
      <c r="G693">
        <f t="shared" si="111"/>
        <v>0</v>
      </c>
      <c r="H693" s="8">
        <f t="shared" si="109"/>
        <v>-1.7500282262617239E-2</v>
      </c>
      <c r="I693" s="9">
        <f t="shared" si="110"/>
        <v>2.3574213817797868E-3</v>
      </c>
      <c r="J693">
        <f t="shared" si="104"/>
        <v>0</v>
      </c>
      <c r="K693">
        <f t="shared" si="105"/>
        <v>0</v>
      </c>
      <c r="L693">
        <f t="shared" si="102"/>
        <v>0</v>
      </c>
      <c r="M693">
        <f t="shared" si="103"/>
        <v>0</v>
      </c>
      <c r="N693">
        <f t="shared" si="106"/>
        <v>0</v>
      </c>
      <c r="O693">
        <f t="shared" si="107"/>
        <v>1372.800000000012</v>
      </c>
    </row>
    <row r="694" spans="1:15" x14ac:dyDescent="0.25">
      <c r="A694" s="1">
        <v>42242.958333333336</v>
      </c>
      <c r="B694">
        <v>1.1311500000000001</v>
      </c>
      <c r="C694">
        <v>1.1364399999999999</v>
      </c>
      <c r="D694">
        <v>1.1203000000000001</v>
      </c>
      <c r="E694">
        <v>1.1245799999999999</v>
      </c>
      <c r="F694">
        <f t="shared" si="108"/>
        <v>-65.599999999999</v>
      </c>
      <c r="G694">
        <f t="shared" si="111"/>
        <v>0</v>
      </c>
      <c r="H694" s="8">
        <f t="shared" si="109"/>
        <v>-5.9049201775012161E-3</v>
      </c>
      <c r="I694" s="9">
        <f t="shared" si="110"/>
        <v>1.959154575726596E-3</v>
      </c>
      <c r="J694">
        <f t="shared" si="104"/>
        <v>0</v>
      </c>
      <c r="K694">
        <f t="shared" si="105"/>
        <v>0</v>
      </c>
      <c r="L694">
        <f t="shared" si="102"/>
        <v>-65.599999999999</v>
      </c>
      <c r="M694">
        <f t="shared" si="103"/>
        <v>0</v>
      </c>
      <c r="N694">
        <f t="shared" si="106"/>
        <v>-65.599999999999</v>
      </c>
      <c r="O694">
        <f t="shared" si="107"/>
        <v>1307.200000000013</v>
      </c>
    </row>
    <row r="695" spans="1:15" x14ac:dyDescent="0.25">
      <c r="A695" s="1">
        <v>42243.958333333336</v>
      </c>
      <c r="B695">
        <v>1.12456</v>
      </c>
      <c r="C695">
        <v>1.13097</v>
      </c>
      <c r="D695">
        <v>1.1155900000000001</v>
      </c>
      <c r="E695">
        <v>1.1180000000000001</v>
      </c>
      <c r="F695">
        <f t="shared" si="108"/>
        <v>39.599999999999639</v>
      </c>
      <c r="G695">
        <f t="shared" si="111"/>
        <v>1</v>
      </c>
      <c r="H695" s="8">
        <f t="shared" si="109"/>
        <v>-5.8510732895834527E-3</v>
      </c>
      <c r="I695" s="9">
        <f t="shared" si="110"/>
        <v>1.8607989312785234E-3</v>
      </c>
      <c r="J695">
        <f t="shared" si="104"/>
        <v>0</v>
      </c>
      <c r="K695">
        <f t="shared" si="105"/>
        <v>0</v>
      </c>
      <c r="L695">
        <f t="shared" si="102"/>
        <v>39.599999999999639</v>
      </c>
      <c r="M695">
        <f t="shared" si="103"/>
        <v>0</v>
      </c>
      <c r="N695">
        <f t="shared" si="106"/>
        <v>39.599999999999639</v>
      </c>
      <c r="O695">
        <f t="shared" si="107"/>
        <v>1346.8000000000127</v>
      </c>
    </row>
    <row r="696" spans="1:15" x14ac:dyDescent="0.25">
      <c r="A696" s="1">
        <v>42246.958333333336</v>
      </c>
      <c r="B696">
        <v>1.11703</v>
      </c>
      <c r="C696">
        <v>1.1262399999999999</v>
      </c>
      <c r="D696">
        <v>1.11693</v>
      </c>
      <c r="E696">
        <v>1.1209899999999999</v>
      </c>
      <c r="F696">
        <f t="shared" si="108"/>
        <v>103.6999999999999</v>
      </c>
      <c r="G696">
        <f t="shared" si="111"/>
        <v>1</v>
      </c>
      <c r="H696" s="8">
        <f t="shared" si="109"/>
        <v>2.6744186046510077E-3</v>
      </c>
      <c r="I696" s="9">
        <f t="shared" si="110"/>
        <v>1.0813791112549154E-3</v>
      </c>
      <c r="J696">
        <f t="shared" si="104"/>
        <v>0</v>
      </c>
      <c r="K696">
        <f t="shared" si="105"/>
        <v>0</v>
      </c>
      <c r="L696">
        <f t="shared" si="102"/>
        <v>0</v>
      </c>
      <c r="M696">
        <f t="shared" si="103"/>
        <v>0</v>
      </c>
      <c r="N696">
        <f t="shared" si="106"/>
        <v>0</v>
      </c>
      <c r="O696">
        <f t="shared" si="107"/>
        <v>1346.8000000000127</v>
      </c>
    </row>
    <row r="697" spans="1:15" x14ac:dyDescent="0.25">
      <c r="A697" s="1">
        <v>42247.958333333336</v>
      </c>
      <c r="B697">
        <v>1.12094</v>
      </c>
      <c r="C697">
        <v>1.1332</v>
      </c>
      <c r="D697">
        <v>1.1208199999999999</v>
      </c>
      <c r="E697">
        <v>1.13131</v>
      </c>
      <c r="F697">
        <f t="shared" si="108"/>
        <v>-87.500000000000355</v>
      </c>
      <c r="G697">
        <f t="shared" si="111"/>
        <v>0</v>
      </c>
      <c r="H697" s="8">
        <f t="shared" si="109"/>
        <v>9.2061481369147824E-3</v>
      </c>
      <c r="I697" s="9">
        <f t="shared" si="110"/>
        <v>8.8095426158207868E-4</v>
      </c>
      <c r="J697">
        <f t="shared" si="104"/>
        <v>0</v>
      </c>
      <c r="K697">
        <f t="shared" si="105"/>
        <v>0</v>
      </c>
      <c r="L697">
        <f t="shared" si="102"/>
        <v>0</v>
      </c>
      <c r="M697">
        <f t="shared" si="103"/>
        <v>0</v>
      </c>
      <c r="N697">
        <f t="shared" si="106"/>
        <v>0</v>
      </c>
      <c r="O697">
        <f t="shared" si="107"/>
        <v>1346.8000000000127</v>
      </c>
    </row>
    <row r="698" spans="1:15" x14ac:dyDescent="0.25">
      <c r="A698" s="1">
        <v>42248.958333333336</v>
      </c>
      <c r="B698">
        <v>1.13131</v>
      </c>
      <c r="C698">
        <v>1.13191</v>
      </c>
      <c r="D698">
        <v>1.12164</v>
      </c>
      <c r="E698">
        <v>1.12256</v>
      </c>
      <c r="F698">
        <f t="shared" si="108"/>
        <v>-102.70000000000002</v>
      </c>
      <c r="G698">
        <f t="shared" si="111"/>
        <v>0</v>
      </c>
      <c r="H698" s="8">
        <f t="shared" si="109"/>
        <v>-7.734396407704347E-3</v>
      </c>
      <c r="I698" s="9">
        <f t="shared" si="110"/>
        <v>-1.6739235811958908E-3</v>
      </c>
      <c r="J698">
        <f t="shared" si="104"/>
        <v>0</v>
      </c>
      <c r="K698">
        <f t="shared" si="105"/>
        <v>0</v>
      </c>
      <c r="L698">
        <f t="shared" si="102"/>
        <v>0</v>
      </c>
      <c r="M698">
        <f t="shared" si="103"/>
        <v>0</v>
      </c>
      <c r="N698">
        <f t="shared" si="106"/>
        <v>0</v>
      </c>
      <c r="O698">
        <f t="shared" si="107"/>
        <v>1346.8000000000127</v>
      </c>
    </row>
    <row r="699" spans="1:15" x14ac:dyDescent="0.25">
      <c r="A699" s="1">
        <v>42249.958333333336</v>
      </c>
      <c r="B699">
        <v>1.1225499999999999</v>
      </c>
      <c r="C699">
        <v>1.1243399999999999</v>
      </c>
      <c r="D699">
        <v>1.10873</v>
      </c>
      <c r="E699">
        <v>1.1122799999999999</v>
      </c>
      <c r="F699">
        <f t="shared" si="108"/>
        <v>27.099999999999902</v>
      </c>
      <c r="G699">
        <f t="shared" si="111"/>
        <v>1</v>
      </c>
      <c r="H699" s="8">
        <f t="shared" si="109"/>
        <v>-9.1576396807298011E-3</v>
      </c>
      <c r="I699" s="9">
        <f t="shared" si="110"/>
        <v>-5.3970802403418283E-3</v>
      </c>
      <c r="J699">
        <f t="shared" si="104"/>
        <v>0</v>
      </c>
      <c r="K699">
        <f t="shared" si="105"/>
        <v>0</v>
      </c>
      <c r="L699">
        <f t="shared" si="102"/>
        <v>0</v>
      </c>
      <c r="M699">
        <f t="shared" si="103"/>
        <v>0</v>
      </c>
      <c r="N699">
        <f t="shared" si="106"/>
        <v>0</v>
      </c>
      <c r="O699">
        <f t="shared" si="107"/>
        <v>1346.8000000000127</v>
      </c>
    </row>
    <row r="700" spans="1:15" x14ac:dyDescent="0.25">
      <c r="A700" s="1">
        <v>42250.958333333336</v>
      </c>
      <c r="B700">
        <v>1.1122799999999999</v>
      </c>
      <c r="C700">
        <v>1.1189499999999999</v>
      </c>
      <c r="D700">
        <v>1.1089800000000001</v>
      </c>
      <c r="E700">
        <v>1.1149899999999999</v>
      </c>
      <c r="F700">
        <f t="shared" si="108"/>
        <v>6.599999999998829</v>
      </c>
      <c r="G700">
        <f t="shared" si="111"/>
        <v>1</v>
      </c>
      <c r="H700" s="8">
        <f t="shared" si="109"/>
        <v>2.4364368684144377E-3</v>
      </c>
      <c r="I700" s="9">
        <f t="shared" si="110"/>
        <v>-3.9789135260194786E-3</v>
      </c>
      <c r="J700">
        <f t="shared" si="104"/>
        <v>0</v>
      </c>
      <c r="K700">
        <f t="shared" si="105"/>
        <v>0</v>
      </c>
      <c r="L700">
        <f t="shared" si="102"/>
        <v>0</v>
      </c>
      <c r="M700">
        <f t="shared" si="103"/>
        <v>0</v>
      </c>
      <c r="N700">
        <f t="shared" si="106"/>
        <v>0</v>
      </c>
      <c r="O700">
        <f t="shared" si="107"/>
        <v>1346.8000000000127</v>
      </c>
    </row>
    <row r="701" spans="1:15" x14ac:dyDescent="0.25">
      <c r="A701" s="1">
        <v>42253.958333333336</v>
      </c>
      <c r="B701">
        <v>1.1162700000000001</v>
      </c>
      <c r="C701">
        <v>1.11778</v>
      </c>
      <c r="D701">
        <v>1.1121300000000001</v>
      </c>
      <c r="E701">
        <v>1.11693</v>
      </c>
      <c r="F701">
        <f t="shared" si="108"/>
        <v>32.499999999999751</v>
      </c>
      <c r="G701">
        <f t="shared" si="111"/>
        <v>1</v>
      </c>
      <c r="H701" s="8">
        <f t="shared" si="109"/>
        <v>1.739925918618157E-3</v>
      </c>
      <c r="I701" s="9">
        <f t="shared" si="110"/>
        <v>-1.573887503365054E-3</v>
      </c>
      <c r="J701">
        <f t="shared" si="104"/>
        <v>0</v>
      </c>
      <c r="K701">
        <f t="shared" si="105"/>
        <v>0</v>
      </c>
      <c r="L701">
        <f t="shared" si="102"/>
        <v>0</v>
      </c>
      <c r="M701">
        <f t="shared" si="103"/>
        <v>0</v>
      </c>
      <c r="N701">
        <f t="shared" si="106"/>
        <v>0</v>
      </c>
      <c r="O701">
        <f t="shared" si="107"/>
        <v>1346.8000000000127</v>
      </c>
    </row>
    <row r="702" spans="1:15" x14ac:dyDescent="0.25">
      <c r="A702" s="1">
        <v>42254.958333333336</v>
      </c>
      <c r="B702">
        <v>1.11693</v>
      </c>
      <c r="C702">
        <v>1.12296</v>
      </c>
      <c r="D702">
        <v>1.1152500000000001</v>
      </c>
      <c r="E702">
        <v>1.12018</v>
      </c>
      <c r="F702">
        <f t="shared" si="108"/>
        <v>4.1000000000002146</v>
      </c>
      <c r="G702">
        <f t="shared" si="111"/>
        <v>1</v>
      </c>
      <c r="H702" s="8">
        <f t="shared" si="109"/>
        <v>2.9097615786128905E-3</v>
      </c>
      <c r="I702" s="9">
        <f t="shared" si="110"/>
        <v>-4.7205228385079068E-4</v>
      </c>
      <c r="J702">
        <f t="shared" si="104"/>
        <v>0</v>
      </c>
      <c r="K702">
        <f t="shared" si="105"/>
        <v>0</v>
      </c>
      <c r="L702">
        <f t="shared" si="102"/>
        <v>0</v>
      </c>
      <c r="M702">
        <f t="shared" si="103"/>
        <v>0</v>
      </c>
      <c r="N702">
        <f t="shared" si="106"/>
        <v>0</v>
      </c>
      <c r="O702">
        <f t="shared" si="107"/>
        <v>1346.8000000000127</v>
      </c>
    </row>
    <row r="703" spans="1:15" x14ac:dyDescent="0.25">
      <c r="A703" s="1">
        <v>42255.958333333336</v>
      </c>
      <c r="B703">
        <v>1.1202099999999999</v>
      </c>
      <c r="C703">
        <v>1.1216200000000001</v>
      </c>
      <c r="D703">
        <v>1.11317</v>
      </c>
      <c r="E703">
        <v>1.1206199999999999</v>
      </c>
      <c r="F703">
        <f t="shared" si="108"/>
        <v>72.999999999998622</v>
      </c>
      <c r="G703">
        <f t="shared" si="111"/>
        <v>1</v>
      </c>
      <c r="H703" s="8">
        <f t="shared" si="109"/>
        <v>3.9279401524749957E-4</v>
      </c>
      <c r="I703" s="9">
        <f t="shared" si="110"/>
        <v>3.0843112925307836E-4</v>
      </c>
      <c r="J703">
        <f t="shared" si="104"/>
        <v>0</v>
      </c>
      <c r="K703">
        <f t="shared" si="105"/>
        <v>0</v>
      </c>
      <c r="L703">
        <f t="shared" si="102"/>
        <v>0</v>
      </c>
      <c r="M703">
        <f t="shared" si="103"/>
        <v>0</v>
      </c>
      <c r="N703">
        <f t="shared" si="106"/>
        <v>0</v>
      </c>
      <c r="O703">
        <f t="shared" si="107"/>
        <v>1346.8000000000127</v>
      </c>
    </row>
    <row r="704" spans="1:15" x14ac:dyDescent="0.25">
      <c r="A704" s="1">
        <v>42256.958333333336</v>
      </c>
      <c r="B704">
        <v>1.1206</v>
      </c>
      <c r="C704">
        <v>1.12954</v>
      </c>
      <c r="D704">
        <v>1.11717</v>
      </c>
      <c r="E704">
        <v>1.1278999999999999</v>
      </c>
      <c r="F704">
        <f t="shared" si="108"/>
        <v>55.700000000000749</v>
      </c>
      <c r="G704">
        <f t="shared" si="111"/>
        <v>1</v>
      </c>
      <c r="H704" s="8">
        <f t="shared" si="109"/>
        <v>6.4964037764807525E-3</v>
      </c>
      <c r="I704" s="9">
        <f t="shared" si="110"/>
        <v>7.8617927573179647E-4</v>
      </c>
      <c r="J704">
        <f t="shared" si="104"/>
        <v>0</v>
      </c>
      <c r="K704">
        <f t="shared" si="105"/>
        <v>0</v>
      </c>
      <c r="L704">
        <f t="shared" si="102"/>
        <v>0</v>
      </c>
      <c r="M704">
        <f t="shared" si="103"/>
        <v>0</v>
      </c>
      <c r="N704">
        <f t="shared" si="106"/>
        <v>0</v>
      </c>
      <c r="O704">
        <f t="shared" si="107"/>
        <v>1346.8000000000127</v>
      </c>
    </row>
    <row r="705" spans="1:15" x14ac:dyDescent="0.25">
      <c r="A705" s="1">
        <v>42257.958333333336</v>
      </c>
      <c r="B705">
        <v>1.12791</v>
      </c>
      <c r="C705">
        <v>1.1349499999999999</v>
      </c>
      <c r="D705">
        <v>1.1254200000000001</v>
      </c>
      <c r="E705">
        <v>1.13348</v>
      </c>
      <c r="F705">
        <f t="shared" si="108"/>
        <v>-15.300000000000313</v>
      </c>
      <c r="G705">
        <f t="shared" si="111"/>
        <v>0</v>
      </c>
      <c r="H705" s="8">
        <f t="shared" si="109"/>
        <v>4.9472470963738413E-3</v>
      </c>
      <c r="I705" s="9">
        <f t="shared" si="110"/>
        <v>2.5381664566417883E-4</v>
      </c>
      <c r="J705">
        <f t="shared" si="104"/>
        <v>0</v>
      </c>
      <c r="K705">
        <f t="shared" si="105"/>
        <v>0</v>
      </c>
      <c r="L705">
        <f t="shared" si="102"/>
        <v>0</v>
      </c>
      <c r="M705">
        <f t="shared" si="103"/>
        <v>0</v>
      </c>
      <c r="N705">
        <f t="shared" si="106"/>
        <v>0</v>
      </c>
      <c r="O705">
        <f t="shared" si="107"/>
        <v>1346.8000000000127</v>
      </c>
    </row>
    <row r="706" spans="1:15" x14ac:dyDescent="0.25">
      <c r="A706" s="1">
        <v>42260.958333333336</v>
      </c>
      <c r="B706">
        <v>1.1331100000000001</v>
      </c>
      <c r="C706">
        <v>1.1373200000000001</v>
      </c>
      <c r="D706">
        <v>1.1283399999999999</v>
      </c>
      <c r="E706">
        <v>1.13158</v>
      </c>
      <c r="F706">
        <f t="shared" si="108"/>
        <v>-48.09999999999981</v>
      </c>
      <c r="G706">
        <f t="shared" si="111"/>
        <v>0</v>
      </c>
      <c r="H706" s="8">
        <f t="shared" si="109"/>
        <v>-1.6762536612908718E-3</v>
      </c>
      <c r="I706" s="9">
        <f t="shared" si="110"/>
        <v>1.0110844889658632E-3</v>
      </c>
      <c r="J706">
        <f t="shared" si="104"/>
        <v>0</v>
      </c>
      <c r="K706">
        <f t="shared" si="105"/>
        <v>0</v>
      </c>
      <c r="L706">
        <f t="shared" ref="L706:L769" si="112">IF(AND(I706&gt;$S$4,I706&lt;=$T$4),F706,0)</f>
        <v>0</v>
      </c>
      <c r="M706">
        <f t="shared" ref="M706:M769" si="113">IF(AND(I706&gt;$S$5,I706&lt;=$T$5),F706,0)</f>
        <v>0</v>
      </c>
      <c r="N706">
        <f t="shared" si="106"/>
        <v>0</v>
      </c>
      <c r="O706">
        <f t="shared" si="107"/>
        <v>1346.8000000000127</v>
      </c>
    </row>
    <row r="707" spans="1:15" x14ac:dyDescent="0.25">
      <c r="A707" s="1">
        <v>42261.958333333336</v>
      </c>
      <c r="B707">
        <v>1.1316200000000001</v>
      </c>
      <c r="C707">
        <v>1.13287</v>
      </c>
      <c r="D707">
        <v>1.12588</v>
      </c>
      <c r="E707">
        <v>1.1268100000000001</v>
      </c>
      <c r="F707">
        <f t="shared" si="108"/>
        <v>21.299999999999653</v>
      </c>
      <c r="G707">
        <f t="shared" si="111"/>
        <v>1</v>
      </c>
      <c r="H707" s="8">
        <f t="shared" si="109"/>
        <v>-4.2153449159582079E-3</v>
      </c>
      <c r="I707" s="9">
        <f t="shared" si="110"/>
        <v>1.6288713345623124E-3</v>
      </c>
      <c r="J707">
        <f t="shared" ref="J707:J770" si="114">IF(AND(I707&gt;$S$2,I707&lt;=$T$2),F707,0)</f>
        <v>0</v>
      </c>
      <c r="K707">
        <f t="shared" ref="K707:K770" si="115">IF(AND(I707&gt;$S$3,I707&lt;=$T$3),F707,0)</f>
        <v>0</v>
      </c>
      <c r="L707">
        <f t="shared" si="112"/>
        <v>21.299999999999653</v>
      </c>
      <c r="M707">
        <f t="shared" si="113"/>
        <v>0</v>
      </c>
      <c r="N707">
        <f t="shared" ref="N707:N770" si="116">L707+K707+J707+M707</f>
        <v>21.299999999999653</v>
      </c>
      <c r="O707">
        <f t="shared" ref="O707:O770" si="117">N707+O706</f>
        <v>1368.1000000000124</v>
      </c>
    </row>
    <row r="708" spans="1:15" x14ac:dyDescent="0.25">
      <c r="A708" s="1">
        <v>42262.958333333336</v>
      </c>
      <c r="B708">
        <v>1.1268100000000001</v>
      </c>
      <c r="C708">
        <v>1.1320399999999999</v>
      </c>
      <c r="D708">
        <v>1.1214</v>
      </c>
      <c r="E708">
        <v>1.1289400000000001</v>
      </c>
      <c r="F708">
        <f t="shared" ref="F708:F771" si="118">(E709-B709)*10000</f>
        <v>144.69999999999982</v>
      </c>
      <c r="G708">
        <f t="shared" si="111"/>
        <v>1</v>
      </c>
      <c r="H708" s="8">
        <f t="shared" ref="H708:H771" si="119">E708/E707-1</f>
        <v>1.8902920634356057E-3</v>
      </c>
      <c r="I708" s="9">
        <f t="shared" si="110"/>
        <v>1.5606032339399584E-3</v>
      </c>
      <c r="J708">
        <f t="shared" si="114"/>
        <v>0</v>
      </c>
      <c r="K708">
        <f t="shared" si="115"/>
        <v>0</v>
      </c>
      <c r="L708">
        <f t="shared" si="112"/>
        <v>144.69999999999982</v>
      </c>
      <c r="M708">
        <f t="shared" si="113"/>
        <v>0</v>
      </c>
      <c r="N708">
        <f t="shared" si="116"/>
        <v>144.69999999999982</v>
      </c>
      <c r="O708">
        <f t="shared" si="117"/>
        <v>1512.8000000000122</v>
      </c>
    </row>
    <row r="709" spans="1:15" x14ac:dyDescent="0.25">
      <c r="A709" s="1">
        <v>42263.958333333336</v>
      </c>
      <c r="B709">
        <v>1.1289400000000001</v>
      </c>
      <c r="C709">
        <v>1.1441300000000001</v>
      </c>
      <c r="D709">
        <v>1.12846</v>
      </c>
      <c r="E709">
        <v>1.14341</v>
      </c>
      <c r="F709">
        <f t="shared" si="118"/>
        <v>-136.7000000000007</v>
      </c>
      <c r="G709">
        <f t="shared" si="111"/>
        <v>0</v>
      </c>
      <c r="H709" s="8">
        <f t="shared" si="119"/>
        <v>1.2817333073502635E-2</v>
      </c>
      <c r="I709" s="9">
        <f t="shared" si="110"/>
        <v>2.9452791283005181E-3</v>
      </c>
      <c r="J709">
        <f t="shared" si="114"/>
        <v>0</v>
      </c>
      <c r="K709">
        <f t="shared" si="115"/>
        <v>0</v>
      </c>
      <c r="L709">
        <f t="shared" si="112"/>
        <v>0</v>
      </c>
      <c r="M709">
        <f t="shared" si="113"/>
        <v>0</v>
      </c>
      <c r="N709">
        <f t="shared" si="116"/>
        <v>0</v>
      </c>
      <c r="O709">
        <f t="shared" si="117"/>
        <v>1512.8000000000122</v>
      </c>
    </row>
    <row r="710" spans="1:15" x14ac:dyDescent="0.25">
      <c r="A710" s="1">
        <v>42264.958333333336</v>
      </c>
      <c r="B710">
        <v>1.14341</v>
      </c>
      <c r="C710">
        <v>1.1459900000000001</v>
      </c>
      <c r="D710">
        <v>1.1269400000000001</v>
      </c>
      <c r="E710">
        <v>1.12974</v>
      </c>
      <c r="F710">
        <f t="shared" si="118"/>
        <v>-91.699999999999008</v>
      </c>
      <c r="G710">
        <f t="shared" si="111"/>
        <v>0</v>
      </c>
      <c r="H710" s="8">
        <f t="shared" si="119"/>
        <v>-1.1955466543059901E-2</v>
      </c>
      <c r="I710" s="9">
        <f t="shared" si="110"/>
        <v>1.0871256130914192E-3</v>
      </c>
      <c r="J710">
        <f t="shared" si="114"/>
        <v>0</v>
      </c>
      <c r="K710">
        <f t="shared" si="115"/>
        <v>0</v>
      </c>
      <c r="L710">
        <f t="shared" si="112"/>
        <v>0</v>
      </c>
      <c r="M710">
        <f t="shared" si="113"/>
        <v>0</v>
      </c>
      <c r="N710">
        <f t="shared" si="116"/>
        <v>0</v>
      </c>
      <c r="O710">
        <f t="shared" si="117"/>
        <v>1512.8000000000122</v>
      </c>
    </row>
    <row r="711" spans="1:15" x14ac:dyDescent="0.25">
      <c r="A711" s="1">
        <v>42267.958333333336</v>
      </c>
      <c r="B711">
        <v>1.1280699999999999</v>
      </c>
      <c r="C711">
        <v>1.1329899999999999</v>
      </c>
      <c r="D711">
        <v>1.11812</v>
      </c>
      <c r="E711">
        <v>1.1189</v>
      </c>
      <c r="F711">
        <f t="shared" si="118"/>
        <v>-70.099999999999611</v>
      </c>
      <c r="G711">
        <f t="shared" si="111"/>
        <v>0</v>
      </c>
      <c r="H711" s="8">
        <f t="shared" si="119"/>
        <v>-9.5951280825676832E-3</v>
      </c>
      <c r="I711" s="9">
        <f t="shared" si="110"/>
        <v>-1.6136464913547865E-4</v>
      </c>
      <c r="J711">
        <f t="shared" si="114"/>
        <v>0</v>
      </c>
      <c r="K711">
        <f t="shared" si="115"/>
        <v>0</v>
      </c>
      <c r="L711">
        <f t="shared" si="112"/>
        <v>0</v>
      </c>
      <c r="M711">
        <f t="shared" si="113"/>
        <v>0</v>
      </c>
      <c r="N711">
        <f t="shared" si="116"/>
        <v>0</v>
      </c>
      <c r="O711">
        <f t="shared" si="117"/>
        <v>1512.8000000000122</v>
      </c>
    </row>
    <row r="712" spans="1:15" x14ac:dyDescent="0.25">
      <c r="A712" s="1">
        <v>42268.958333333336</v>
      </c>
      <c r="B712">
        <v>1.1188899999999999</v>
      </c>
      <c r="C712">
        <v>1.1207499999999999</v>
      </c>
      <c r="D712">
        <v>1.1113200000000001</v>
      </c>
      <c r="E712">
        <v>1.11188</v>
      </c>
      <c r="F712">
        <f t="shared" si="118"/>
        <v>66.800000000000196</v>
      </c>
      <c r="G712">
        <f t="shared" si="111"/>
        <v>1</v>
      </c>
      <c r="H712" s="8">
        <f t="shared" si="119"/>
        <v>-6.2740191259272882E-3</v>
      </c>
      <c r="I712" s="9">
        <f t="shared" si="110"/>
        <v>-1.7576675119364837E-3</v>
      </c>
      <c r="J712">
        <f t="shared" si="114"/>
        <v>0</v>
      </c>
      <c r="K712">
        <f t="shared" si="115"/>
        <v>0</v>
      </c>
      <c r="L712">
        <f t="shared" si="112"/>
        <v>0</v>
      </c>
      <c r="M712">
        <f t="shared" si="113"/>
        <v>0</v>
      </c>
      <c r="N712">
        <f t="shared" si="116"/>
        <v>0</v>
      </c>
      <c r="O712">
        <f t="shared" si="117"/>
        <v>1512.8000000000122</v>
      </c>
    </row>
    <row r="713" spans="1:15" x14ac:dyDescent="0.25">
      <c r="A713" s="1">
        <v>42269.958333333336</v>
      </c>
      <c r="B713">
        <v>1.1118699999999999</v>
      </c>
      <c r="C713">
        <v>1.1212899999999999</v>
      </c>
      <c r="D713">
        <v>1.1105100000000001</v>
      </c>
      <c r="E713">
        <v>1.1185499999999999</v>
      </c>
      <c r="F713">
        <f t="shared" si="118"/>
        <v>43.50000000000076</v>
      </c>
      <c r="G713">
        <f t="shared" si="111"/>
        <v>1</v>
      </c>
      <c r="H713" s="8">
        <f t="shared" si="119"/>
        <v>5.9988487966327053E-3</v>
      </c>
      <c r="I713" s="9">
        <f t="shared" si="110"/>
        <v>-1.6262172994041257E-3</v>
      </c>
      <c r="J713">
        <f t="shared" si="114"/>
        <v>0</v>
      </c>
      <c r="K713">
        <f t="shared" si="115"/>
        <v>0</v>
      </c>
      <c r="L713">
        <f t="shared" si="112"/>
        <v>0</v>
      </c>
      <c r="M713">
        <f t="shared" si="113"/>
        <v>0</v>
      </c>
      <c r="N713">
        <f t="shared" si="116"/>
        <v>0</v>
      </c>
      <c r="O713">
        <f t="shared" si="117"/>
        <v>1512.8000000000122</v>
      </c>
    </row>
    <row r="714" spans="1:15" x14ac:dyDescent="0.25">
      <c r="A714" s="1">
        <v>42270.958333333336</v>
      </c>
      <c r="B714">
        <v>1.11856</v>
      </c>
      <c r="C714">
        <v>1.12958</v>
      </c>
      <c r="D714">
        <v>1.1164499999999999</v>
      </c>
      <c r="E714">
        <v>1.1229100000000001</v>
      </c>
      <c r="F714">
        <f t="shared" si="118"/>
        <v>-36.299999999998001</v>
      </c>
      <c r="G714">
        <f t="shared" si="111"/>
        <v>0</v>
      </c>
      <c r="H714" s="8">
        <f t="shared" si="119"/>
        <v>3.8979035358277514E-3</v>
      </c>
      <c r="I714" s="9">
        <f t="shared" ref="I714:I777" si="120">AVERAGE(H707:H714)</f>
        <v>-9.2944764976429783E-4</v>
      </c>
      <c r="J714">
        <f t="shared" si="114"/>
        <v>0</v>
      </c>
      <c r="K714">
        <f t="shared" si="115"/>
        <v>0</v>
      </c>
      <c r="L714">
        <f t="shared" si="112"/>
        <v>0</v>
      </c>
      <c r="M714">
        <f t="shared" si="113"/>
        <v>0</v>
      </c>
      <c r="N714">
        <f t="shared" si="116"/>
        <v>0</v>
      </c>
      <c r="O714">
        <f t="shared" si="117"/>
        <v>1512.8000000000122</v>
      </c>
    </row>
    <row r="715" spans="1:15" x14ac:dyDescent="0.25">
      <c r="A715" s="1">
        <v>42271.958333333336</v>
      </c>
      <c r="B715">
        <v>1.1228499999999999</v>
      </c>
      <c r="C715">
        <v>1.12324</v>
      </c>
      <c r="D715">
        <v>1.11161</v>
      </c>
      <c r="E715">
        <v>1.1192200000000001</v>
      </c>
      <c r="F715">
        <f t="shared" si="118"/>
        <v>60.600000000001764</v>
      </c>
      <c r="G715">
        <f t="shared" si="111"/>
        <v>1</v>
      </c>
      <c r="H715" s="8">
        <f t="shared" si="119"/>
        <v>-3.2861048525705261E-3</v>
      </c>
      <c r="I715" s="9">
        <f t="shared" si="120"/>
        <v>-8.132926418408376E-4</v>
      </c>
      <c r="J715">
        <f t="shared" si="114"/>
        <v>0</v>
      </c>
      <c r="K715">
        <f t="shared" si="115"/>
        <v>0</v>
      </c>
      <c r="L715">
        <f t="shared" si="112"/>
        <v>0</v>
      </c>
      <c r="M715">
        <f t="shared" si="113"/>
        <v>0</v>
      </c>
      <c r="N715">
        <f t="shared" si="116"/>
        <v>0</v>
      </c>
      <c r="O715">
        <f t="shared" si="117"/>
        <v>1512.8000000000122</v>
      </c>
    </row>
    <row r="716" spans="1:15" x14ac:dyDescent="0.25">
      <c r="A716" s="1">
        <v>42274.958333333336</v>
      </c>
      <c r="B716">
        <v>1.1183099999999999</v>
      </c>
      <c r="C716">
        <v>1.12477</v>
      </c>
      <c r="D716">
        <v>1.1146799999999999</v>
      </c>
      <c r="E716">
        <v>1.1243700000000001</v>
      </c>
      <c r="F716">
        <f t="shared" si="118"/>
        <v>3.6999999999998145</v>
      </c>
      <c r="G716">
        <f t="shared" si="111"/>
        <v>1</v>
      </c>
      <c r="H716" s="8">
        <f t="shared" si="119"/>
        <v>4.6014188452672133E-3</v>
      </c>
      <c r="I716" s="9">
        <f t="shared" si="120"/>
        <v>-4.7440179411188665E-4</v>
      </c>
      <c r="J716">
        <f t="shared" si="114"/>
        <v>0</v>
      </c>
      <c r="K716">
        <f t="shared" si="115"/>
        <v>0</v>
      </c>
      <c r="L716">
        <f t="shared" si="112"/>
        <v>0</v>
      </c>
      <c r="M716">
        <f t="shared" si="113"/>
        <v>0</v>
      </c>
      <c r="N716">
        <f t="shared" si="116"/>
        <v>0</v>
      </c>
      <c r="O716">
        <f t="shared" si="117"/>
        <v>1512.8000000000122</v>
      </c>
    </row>
    <row r="717" spans="1:15" x14ac:dyDescent="0.25">
      <c r="A717" s="1">
        <v>42275.958333333336</v>
      </c>
      <c r="B717">
        <v>1.1243700000000001</v>
      </c>
      <c r="C717">
        <v>1.1281300000000001</v>
      </c>
      <c r="D717">
        <v>1.1193900000000001</v>
      </c>
      <c r="E717">
        <v>1.1247400000000001</v>
      </c>
      <c r="F717">
        <f t="shared" si="118"/>
        <v>-71.000000000001066</v>
      </c>
      <c r="G717">
        <f t="shared" si="111"/>
        <v>0</v>
      </c>
      <c r="H717" s="8">
        <f t="shared" si="119"/>
        <v>3.2907316986396928E-4</v>
      </c>
      <c r="I717" s="9">
        <f t="shared" si="120"/>
        <v>-2.0354342820667198E-3</v>
      </c>
      <c r="J717">
        <f t="shared" si="114"/>
        <v>0</v>
      </c>
      <c r="K717">
        <f t="shared" si="115"/>
        <v>0</v>
      </c>
      <c r="L717">
        <f t="shared" si="112"/>
        <v>0</v>
      </c>
      <c r="M717">
        <f t="shared" si="113"/>
        <v>0</v>
      </c>
      <c r="N717">
        <f t="shared" si="116"/>
        <v>0</v>
      </c>
      <c r="O717">
        <f t="shared" si="117"/>
        <v>1512.8000000000122</v>
      </c>
    </row>
    <row r="718" spans="1:15" x14ac:dyDescent="0.25">
      <c r="A718" s="1">
        <v>42276.958333333336</v>
      </c>
      <c r="B718">
        <v>1.1247400000000001</v>
      </c>
      <c r="C718">
        <v>1.1261399999999999</v>
      </c>
      <c r="D718">
        <v>1.11574</v>
      </c>
      <c r="E718">
        <v>1.11764</v>
      </c>
      <c r="F718">
        <f t="shared" si="118"/>
        <v>18.499999999999073</v>
      </c>
      <c r="G718">
        <f t="shared" si="111"/>
        <v>1</v>
      </c>
      <c r="H718" s="8">
        <f t="shared" si="119"/>
        <v>-6.3125700161815734E-3</v>
      </c>
      <c r="I718" s="9">
        <f t="shared" si="120"/>
        <v>-1.3300722162069289E-3</v>
      </c>
      <c r="J718">
        <f t="shared" si="114"/>
        <v>0</v>
      </c>
      <c r="K718">
        <f t="shared" si="115"/>
        <v>0</v>
      </c>
      <c r="L718">
        <f t="shared" si="112"/>
        <v>0</v>
      </c>
      <c r="M718">
        <f t="shared" si="113"/>
        <v>0</v>
      </c>
      <c r="N718">
        <f t="shared" si="116"/>
        <v>0</v>
      </c>
      <c r="O718">
        <f t="shared" si="117"/>
        <v>1512.8000000000122</v>
      </c>
    </row>
    <row r="719" spans="1:15" x14ac:dyDescent="0.25">
      <c r="A719" s="1">
        <v>42277.958333333336</v>
      </c>
      <c r="B719">
        <v>1.11758</v>
      </c>
      <c r="C719">
        <v>1.1209</v>
      </c>
      <c r="D719">
        <v>1.11351</v>
      </c>
      <c r="E719">
        <v>1.1194299999999999</v>
      </c>
      <c r="F719">
        <f t="shared" si="118"/>
        <v>14.000000000000679</v>
      </c>
      <c r="G719">
        <f t="shared" si="111"/>
        <v>1</v>
      </c>
      <c r="H719" s="8">
        <f t="shared" si="119"/>
        <v>1.6015890626677187E-3</v>
      </c>
      <c r="I719" s="9">
        <f t="shared" si="120"/>
        <v>6.9517426947496297E-5</v>
      </c>
      <c r="J719">
        <f t="shared" si="114"/>
        <v>0</v>
      </c>
      <c r="K719">
        <f t="shared" si="115"/>
        <v>0</v>
      </c>
      <c r="L719">
        <f t="shared" si="112"/>
        <v>0</v>
      </c>
      <c r="M719">
        <f t="shared" si="113"/>
        <v>0</v>
      </c>
      <c r="N719">
        <f t="shared" si="116"/>
        <v>0</v>
      </c>
      <c r="O719">
        <f t="shared" si="117"/>
        <v>1512.8000000000122</v>
      </c>
    </row>
    <row r="720" spans="1:15" x14ac:dyDescent="0.25">
      <c r="A720" s="1">
        <v>42278.958333333336</v>
      </c>
      <c r="B720">
        <v>1.11937</v>
      </c>
      <c r="C720">
        <v>1.1318299999999999</v>
      </c>
      <c r="D720">
        <v>1.1150500000000001</v>
      </c>
      <c r="E720">
        <v>1.12077</v>
      </c>
      <c r="F720">
        <f t="shared" si="118"/>
        <v>-30.999999999998806</v>
      </c>
      <c r="G720">
        <f t="shared" si="111"/>
        <v>0</v>
      </c>
      <c r="H720" s="8">
        <f t="shared" si="119"/>
        <v>1.1970377781551633E-3</v>
      </c>
      <c r="I720" s="9">
        <f t="shared" si="120"/>
        <v>1.0033995399578027E-3</v>
      </c>
      <c r="J720">
        <f t="shared" si="114"/>
        <v>0</v>
      </c>
      <c r="K720">
        <f t="shared" si="115"/>
        <v>0</v>
      </c>
      <c r="L720">
        <f t="shared" si="112"/>
        <v>0</v>
      </c>
      <c r="M720">
        <f t="shared" si="113"/>
        <v>0</v>
      </c>
      <c r="N720">
        <f t="shared" si="116"/>
        <v>0</v>
      </c>
      <c r="O720">
        <f t="shared" si="117"/>
        <v>1512.8000000000122</v>
      </c>
    </row>
    <row r="721" spans="1:15" x14ac:dyDescent="0.25">
      <c r="A721" s="1">
        <v>42281.958333333336</v>
      </c>
      <c r="B721">
        <v>1.1217299999999999</v>
      </c>
      <c r="C721">
        <v>1.1289199999999999</v>
      </c>
      <c r="D721">
        <v>1.11734</v>
      </c>
      <c r="E721">
        <v>1.11863</v>
      </c>
      <c r="F721">
        <f t="shared" si="118"/>
        <v>84.299999999999372</v>
      </c>
      <c r="G721">
        <f t="shared" si="111"/>
        <v>1</v>
      </c>
      <c r="H721" s="8">
        <f t="shared" si="119"/>
        <v>-1.9094015721334845E-3</v>
      </c>
      <c r="I721" s="9">
        <f t="shared" si="120"/>
        <v>1.4868243862029007E-5</v>
      </c>
      <c r="J721">
        <f t="shared" si="114"/>
        <v>0</v>
      </c>
      <c r="K721">
        <f t="shared" si="115"/>
        <v>0</v>
      </c>
      <c r="L721">
        <f t="shared" si="112"/>
        <v>0</v>
      </c>
      <c r="M721">
        <f t="shared" si="113"/>
        <v>0</v>
      </c>
      <c r="N721">
        <f t="shared" si="116"/>
        <v>0</v>
      </c>
      <c r="O721">
        <f t="shared" si="117"/>
        <v>1512.8000000000122</v>
      </c>
    </row>
    <row r="722" spans="1:15" x14ac:dyDescent="0.25">
      <c r="A722" s="1">
        <v>42282.958333333336</v>
      </c>
      <c r="B722">
        <v>1.11863</v>
      </c>
      <c r="C722">
        <v>1.1279600000000001</v>
      </c>
      <c r="D722">
        <v>1.1172</v>
      </c>
      <c r="E722">
        <v>1.12706</v>
      </c>
      <c r="F722">
        <f t="shared" si="118"/>
        <v>-33.999999999998479</v>
      </c>
      <c r="G722">
        <f t="shared" si="111"/>
        <v>0</v>
      </c>
      <c r="H722" s="8">
        <f t="shared" si="119"/>
        <v>7.5360038618665914E-3</v>
      </c>
      <c r="I722" s="9">
        <f t="shared" si="120"/>
        <v>4.6963078461688401E-4</v>
      </c>
      <c r="J722">
        <f t="shared" si="114"/>
        <v>0</v>
      </c>
      <c r="K722">
        <f t="shared" si="115"/>
        <v>0</v>
      </c>
      <c r="L722">
        <f t="shared" si="112"/>
        <v>0</v>
      </c>
      <c r="M722">
        <f t="shared" si="113"/>
        <v>0</v>
      </c>
      <c r="N722">
        <f t="shared" si="116"/>
        <v>0</v>
      </c>
      <c r="O722">
        <f t="shared" si="117"/>
        <v>1512.8000000000122</v>
      </c>
    </row>
    <row r="723" spans="1:15" x14ac:dyDescent="0.25">
      <c r="A723" s="1">
        <v>42283.958333333336</v>
      </c>
      <c r="B723">
        <v>1.1270899999999999</v>
      </c>
      <c r="C723">
        <v>1.1284099999999999</v>
      </c>
      <c r="D723">
        <v>1.1211500000000001</v>
      </c>
      <c r="E723">
        <v>1.1236900000000001</v>
      </c>
      <c r="F723">
        <f t="shared" si="118"/>
        <v>39.000000000000142</v>
      </c>
      <c r="G723">
        <f t="shared" si="111"/>
        <v>1</v>
      </c>
      <c r="H723" s="8">
        <f t="shared" si="119"/>
        <v>-2.9900803861372394E-3</v>
      </c>
      <c r="I723" s="9">
        <f t="shared" si="120"/>
        <v>5.0663384292104485E-4</v>
      </c>
      <c r="J723">
        <f t="shared" si="114"/>
        <v>0</v>
      </c>
      <c r="K723">
        <f t="shared" si="115"/>
        <v>0</v>
      </c>
      <c r="L723">
        <f t="shared" si="112"/>
        <v>0</v>
      </c>
      <c r="M723">
        <f t="shared" si="113"/>
        <v>0</v>
      </c>
      <c r="N723">
        <f t="shared" si="116"/>
        <v>0</v>
      </c>
      <c r="O723">
        <f t="shared" si="117"/>
        <v>1512.8000000000122</v>
      </c>
    </row>
    <row r="724" spans="1:15" x14ac:dyDescent="0.25">
      <c r="A724" s="1">
        <v>42284.958333333336</v>
      </c>
      <c r="B724">
        <v>1.12368</v>
      </c>
      <c r="C724">
        <v>1.13273</v>
      </c>
      <c r="D724">
        <v>1.12344</v>
      </c>
      <c r="E724">
        <v>1.12758</v>
      </c>
      <c r="F724">
        <f t="shared" si="118"/>
        <v>81.299999999999699</v>
      </c>
      <c r="G724">
        <f t="shared" si="111"/>
        <v>1</v>
      </c>
      <c r="H724" s="8">
        <f t="shared" si="119"/>
        <v>3.4618088618747489E-3</v>
      </c>
      <c r="I724" s="9">
        <f t="shared" si="120"/>
        <v>3.641825949969868E-4</v>
      </c>
      <c r="J724">
        <f t="shared" si="114"/>
        <v>0</v>
      </c>
      <c r="K724">
        <f t="shared" si="115"/>
        <v>0</v>
      </c>
      <c r="L724">
        <f t="shared" si="112"/>
        <v>0</v>
      </c>
      <c r="M724">
        <f t="shared" si="113"/>
        <v>0</v>
      </c>
      <c r="N724">
        <f t="shared" si="116"/>
        <v>0</v>
      </c>
      <c r="O724">
        <f t="shared" si="117"/>
        <v>1512.8000000000122</v>
      </c>
    </row>
    <row r="725" spans="1:15" x14ac:dyDescent="0.25">
      <c r="A725" s="1">
        <v>42285.958333333336</v>
      </c>
      <c r="B725">
        <v>1.12758</v>
      </c>
      <c r="C725">
        <v>1.1387100000000001</v>
      </c>
      <c r="D725">
        <v>1.1267100000000001</v>
      </c>
      <c r="E725">
        <v>1.13571</v>
      </c>
      <c r="F725">
        <f t="shared" si="118"/>
        <v>-2.20000000000109</v>
      </c>
      <c r="G725">
        <f t="shared" si="111"/>
        <v>0</v>
      </c>
      <c r="H725" s="8">
        <f t="shared" si="119"/>
        <v>7.210131431916178E-3</v>
      </c>
      <c r="I725" s="9">
        <f t="shared" si="120"/>
        <v>1.2243148777535129E-3</v>
      </c>
      <c r="J725">
        <f t="shared" si="114"/>
        <v>0</v>
      </c>
      <c r="K725">
        <f t="shared" si="115"/>
        <v>0</v>
      </c>
      <c r="L725">
        <f t="shared" si="112"/>
        <v>-2.20000000000109</v>
      </c>
      <c r="M725">
        <f t="shared" si="113"/>
        <v>0</v>
      </c>
      <c r="N725">
        <f t="shared" si="116"/>
        <v>-2.20000000000109</v>
      </c>
      <c r="O725">
        <f t="shared" si="117"/>
        <v>1510.6000000000111</v>
      </c>
    </row>
    <row r="726" spans="1:15" x14ac:dyDescent="0.25">
      <c r="A726" s="1">
        <v>42288.958333333336</v>
      </c>
      <c r="B726">
        <v>1.1360300000000001</v>
      </c>
      <c r="C726">
        <v>1.13968</v>
      </c>
      <c r="D726">
        <v>1.13544</v>
      </c>
      <c r="E726">
        <v>1.13581</v>
      </c>
      <c r="F726">
        <f t="shared" si="118"/>
        <v>20.399999999998197</v>
      </c>
      <c r="G726">
        <f t="shared" si="111"/>
        <v>1</v>
      </c>
      <c r="H726" s="8">
        <f t="shared" si="119"/>
        <v>8.8050646732007465E-5</v>
      </c>
      <c r="I726" s="9">
        <f t="shared" si="120"/>
        <v>2.0243924606177105E-3</v>
      </c>
      <c r="J726">
        <f t="shared" si="114"/>
        <v>0</v>
      </c>
      <c r="K726">
        <f t="shared" si="115"/>
        <v>0</v>
      </c>
      <c r="L726">
        <f t="shared" si="112"/>
        <v>20.399999999998197</v>
      </c>
      <c r="M726">
        <f t="shared" si="113"/>
        <v>0</v>
      </c>
      <c r="N726">
        <f t="shared" si="116"/>
        <v>20.399999999998197</v>
      </c>
      <c r="O726">
        <f t="shared" si="117"/>
        <v>1531.0000000000093</v>
      </c>
    </row>
    <row r="727" spans="1:15" x14ac:dyDescent="0.25">
      <c r="A727" s="1">
        <v>42289.958333333336</v>
      </c>
      <c r="B727">
        <v>1.1357900000000001</v>
      </c>
      <c r="C727">
        <v>1.1411</v>
      </c>
      <c r="D727">
        <v>1.13442</v>
      </c>
      <c r="E727">
        <v>1.1378299999999999</v>
      </c>
      <c r="F727">
        <f t="shared" si="118"/>
        <v>95.899999999999878</v>
      </c>
      <c r="G727">
        <f t="shared" si="111"/>
        <v>1</v>
      </c>
      <c r="H727" s="8">
        <f t="shared" si="119"/>
        <v>1.7784664688635932E-3</v>
      </c>
      <c r="I727" s="9">
        <f t="shared" si="120"/>
        <v>2.0465021363921948E-3</v>
      </c>
      <c r="J727">
        <f t="shared" si="114"/>
        <v>0</v>
      </c>
      <c r="K727">
        <f t="shared" si="115"/>
        <v>0</v>
      </c>
      <c r="L727">
        <f t="shared" si="112"/>
        <v>95.899999999999878</v>
      </c>
      <c r="M727">
        <f t="shared" si="113"/>
        <v>0</v>
      </c>
      <c r="N727">
        <f t="shared" si="116"/>
        <v>95.899999999999878</v>
      </c>
      <c r="O727">
        <f t="shared" si="117"/>
        <v>1626.9000000000092</v>
      </c>
    </row>
    <row r="728" spans="1:15" x14ac:dyDescent="0.25">
      <c r="A728" s="1">
        <v>42290.958333333336</v>
      </c>
      <c r="B728">
        <v>1.13781</v>
      </c>
      <c r="C728">
        <v>1.1489100000000001</v>
      </c>
      <c r="D728">
        <v>1.1377200000000001</v>
      </c>
      <c r="E728">
        <v>1.1474</v>
      </c>
      <c r="F728">
        <f t="shared" si="118"/>
        <v>-90.999999999998863</v>
      </c>
      <c r="G728">
        <f t="shared" si="111"/>
        <v>0</v>
      </c>
      <c r="H728" s="8">
        <f t="shared" si="119"/>
        <v>8.4107467723650853E-3</v>
      </c>
      <c r="I728" s="9">
        <f t="shared" si="120"/>
        <v>2.948215760668435E-3</v>
      </c>
      <c r="J728">
        <f t="shared" si="114"/>
        <v>0</v>
      </c>
      <c r="K728">
        <f t="shared" si="115"/>
        <v>0</v>
      </c>
      <c r="L728">
        <f t="shared" si="112"/>
        <v>0</v>
      </c>
      <c r="M728">
        <f t="shared" si="113"/>
        <v>0</v>
      </c>
      <c r="N728">
        <f t="shared" si="116"/>
        <v>0</v>
      </c>
      <c r="O728">
        <f t="shared" si="117"/>
        <v>1626.9000000000092</v>
      </c>
    </row>
    <row r="729" spans="1:15" x14ac:dyDescent="0.25">
      <c r="A729" s="1">
        <v>42291.958333333336</v>
      </c>
      <c r="B729">
        <v>1.1474</v>
      </c>
      <c r="C729">
        <v>1.1495</v>
      </c>
      <c r="D729">
        <v>1.13632</v>
      </c>
      <c r="E729">
        <v>1.1383000000000001</v>
      </c>
      <c r="F729">
        <f t="shared" si="118"/>
        <v>-36.400000000000873</v>
      </c>
      <c r="G729">
        <f t="shared" si="111"/>
        <v>0</v>
      </c>
      <c r="H729" s="8">
        <f t="shared" si="119"/>
        <v>-7.9309743768518626E-3</v>
      </c>
      <c r="I729" s="9">
        <f t="shared" si="120"/>
        <v>2.1955191600786378E-3</v>
      </c>
      <c r="J729">
        <f t="shared" si="114"/>
        <v>0</v>
      </c>
      <c r="K729">
        <f t="shared" si="115"/>
        <v>0</v>
      </c>
      <c r="L729">
        <f t="shared" si="112"/>
        <v>-36.400000000000873</v>
      </c>
      <c r="M729">
        <f t="shared" si="113"/>
        <v>0</v>
      </c>
      <c r="N729">
        <f t="shared" si="116"/>
        <v>-36.400000000000873</v>
      </c>
      <c r="O729">
        <f t="shared" si="117"/>
        <v>1590.5000000000084</v>
      </c>
    </row>
    <row r="730" spans="1:15" x14ac:dyDescent="0.25">
      <c r="A730" s="1">
        <v>42292.958333333336</v>
      </c>
      <c r="B730">
        <v>1.1383000000000001</v>
      </c>
      <c r="C730">
        <v>1.1395</v>
      </c>
      <c r="D730">
        <v>1.13344</v>
      </c>
      <c r="E730">
        <v>1.13466</v>
      </c>
      <c r="F730">
        <f t="shared" si="118"/>
        <v>-30.699999999999061</v>
      </c>
      <c r="G730">
        <f t="shared" si="111"/>
        <v>0</v>
      </c>
      <c r="H730" s="8">
        <f t="shared" si="119"/>
        <v>-3.1977510322411806E-3</v>
      </c>
      <c r="I730" s="9">
        <f t="shared" si="120"/>
        <v>8.5379979831516628E-4</v>
      </c>
      <c r="J730">
        <f t="shared" si="114"/>
        <v>0</v>
      </c>
      <c r="K730">
        <f t="shared" si="115"/>
        <v>0</v>
      </c>
      <c r="L730">
        <f t="shared" si="112"/>
        <v>0</v>
      </c>
      <c r="M730">
        <f t="shared" si="113"/>
        <v>0</v>
      </c>
      <c r="N730">
        <f t="shared" si="116"/>
        <v>0</v>
      </c>
      <c r="O730">
        <f t="shared" si="117"/>
        <v>1590.5000000000084</v>
      </c>
    </row>
    <row r="731" spans="1:15" x14ac:dyDescent="0.25">
      <c r="A731" s="1">
        <v>42295.958333333336</v>
      </c>
      <c r="B731">
        <v>1.1356299999999999</v>
      </c>
      <c r="C731">
        <v>1.1378900000000001</v>
      </c>
      <c r="D731">
        <v>1.1305799999999999</v>
      </c>
      <c r="E731">
        <v>1.13256</v>
      </c>
      <c r="F731">
        <f t="shared" si="118"/>
        <v>20.499999999998852</v>
      </c>
      <c r="G731">
        <f t="shared" si="111"/>
        <v>1</v>
      </c>
      <c r="H731" s="8">
        <f t="shared" si="119"/>
        <v>-1.8507746814023784E-3</v>
      </c>
      <c r="I731" s="9">
        <f t="shared" si="120"/>
        <v>9.962130114070239E-4</v>
      </c>
      <c r="J731">
        <f t="shared" si="114"/>
        <v>0</v>
      </c>
      <c r="K731">
        <f t="shared" si="115"/>
        <v>0</v>
      </c>
      <c r="L731">
        <f t="shared" si="112"/>
        <v>0</v>
      </c>
      <c r="M731">
        <f t="shared" si="113"/>
        <v>0</v>
      </c>
      <c r="N731">
        <f t="shared" si="116"/>
        <v>0</v>
      </c>
      <c r="O731">
        <f t="shared" si="117"/>
        <v>1590.5000000000084</v>
      </c>
    </row>
    <row r="732" spans="1:15" x14ac:dyDescent="0.25">
      <c r="A732" s="1">
        <v>42296.958333333336</v>
      </c>
      <c r="B732">
        <v>1.1325400000000001</v>
      </c>
      <c r="C732">
        <v>1.1387100000000001</v>
      </c>
      <c r="D732">
        <v>1.1324000000000001</v>
      </c>
      <c r="E732">
        <v>1.13459</v>
      </c>
      <c r="F732">
        <f t="shared" si="118"/>
        <v>-7.0999999999998842</v>
      </c>
      <c r="G732">
        <f t="shared" si="111"/>
        <v>0</v>
      </c>
      <c r="H732" s="8">
        <f t="shared" si="119"/>
        <v>1.7923995196722498E-3</v>
      </c>
      <c r="I732" s="9">
        <f t="shared" si="120"/>
        <v>7.875368436317115E-4</v>
      </c>
      <c r="J732">
        <f t="shared" si="114"/>
        <v>0</v>
      </c>
      <c r="K732">
        <f t="shared" si="115"/>
        <v>0</v>
      </c>
      <c r="L732">
        <f t="shared" si="112"/>
        <v>0</v>
      </c>
      <c r="M732">
        <f t="shared" si="113"/>
        <v>0</v>
      </c>
      <c r="N732">
        <f t="shared" si="116"/>
        <v>0</v>
      </c>
      <c r="O732">
        <f t="shared" si="117"/>
        <v>1590.5000000000084</v>
      </c>
    </row>
    <row r="733" spans="1:15" x14ac:dyDescent="0.25">
      <c r="A733" s="1">
        <v>42297.958333333336</v>
      </c>
      <c r="B733">
        <v>1.13459</v>
      </c>
      <c r="C733">
        <v>1.13775</v>
      </c>
      <c r="D733">
        <v>1.1334500000000001</v>
      </c>
      <c r="E733">
        <v>1.13388</v>
      </c>
      <c r="F733">
        <f t="shared" si="118"/>
        <v>-230.69999999999925</v>
      </c>
      <c r="G733">
        <f t="shared" si="111"/>
        <v>0</v>
      </c>
      <c r="H733" s="8">
        <f t="shared" si="119"/>
        <v>-6.2577671229258058E-4</v>
      </c>
      <c r="I733" s="9">
        <f t="shared" si="120"/>
        <v>-1.9195167439438332E-4</v>
      </c>
      <c r="J733">
        <f t="shared" si="114"/>
        <v>0</v>
      </c>
      <c r="K733">
        <f t="shared" si="115"/>
        <v>0</v>
      </c>
      <c r="L733">
        <f t="shared" si="112"/>
        <v>0</v>
      </c>
      <c r="M733">
        <f t="shared" si="113"/>
        <v>0</v>
      </c>
      <c r="N733">
        <f t="shared" si="116"/>
        <v>0</v>
      </c>
      <c r="O733">
        <f t="shared" si="117"/>
        <v>1590.5000000000084</v>
      </c>
    </row>
    <row r="734" spans="1:15" x14ac:dyDescent="0.25">
      <c r="A734" s="1">
        <v>42298.958333333336</v>
      </c>
      <c r="B734">
        <v>1.1338999999999999</v>
      </c>
      <c r="C734">
        <v>1.1350899999999999</v>
      </c>
      <c r="D734">
        <v>1.1100300000000001</v>
      </c>
      <c r="E734">
        <v>1.11083</v>
      </c>
      <c r="F734">
        <f t="shared" si="118"/>
        <v>-91.799999999999656</v>
      </c>
      <c r="G734">
        <f t="shared" si="111"/>
        <v>0</v>
      </c>
      <c r="H734" s="8">
        <f t="shared" si="119"/>
        <v>-2.0328429816206306E-2</v>
      </c>
      <c r="I734" s="9">
        <f t="shared" si="120"/>
        <v>-2.7440117322616725E-3</v>
      </c>
      <c r="J734">
        <f t="shared" si="114"/>
        <v>0</v>
      </c>
      <c r="K734">
        <f t="shared" si="115"/>
        <v>0</v>
      </c>
      <c r="L734">
        <f t="shared" si="112"/>
        <v>0</v>
      </c>
      <c r="M734">
        <f t="shared" si="113"/>
        <v>0</v>
      </c>
      <c r="N734">
        <f t="shared" si="116"/>
        <v>0</v>
      </c>
      <c r="O734">
        <f t="shared" si="117"/>
        <v>1590.5000000000084</v>
      </c>
    </row>
    <row r="735" spans="1:15" x14ac:dyDescent="0.25">
      <c r="A735" s="1">
        <v>42299.958333333336</v>
      </c>
      <c r="B735">
        <v>1.11083</v>
      </c>
      <c r="C735">
        <v>1.11398</v>
      </c>
      <c r="D735">
        <v>1.0996600000000001</v>
      </c>
      <c r="E735">
        <v>1.10165</v>
      </c>
      <c r="F735">
        <f t="shared" si="118"/>
        <v>55.600000000000094</v>
      </c>
      <c r="G735">
        <f t="shared" si="111"/>
        <v>1</v>
      </c>
      <c r="H735" s="8">
        <f t="shared" si="119"/>
        <v>-8.2640908149761438E-3</v>
      </c>
      <c r="I735" s="9">
        <f t="shared" si="120"/>
        <v>-3.9993313927416396E-3</v>
      </c>
      <c r="J735">
        <f t="shared" si="114"/>
        <v>0</v>
      </c>
      <c r="K735">
        <f t="shared" si="115"/>
        <v>0</v>
      </c>
      <c r="L735">
        <f t="shared" si="112"/>
        <v>0</v>
      </c>
      <c r="M735">
        <f t="shared" si="113"/>
        <v>0</v>
      </c>
      <c r="N735">
        <f t="shared" si="116"/>
        <v>0</v>
      </c>
      <c r="O735">
        <f t="shared" si="117"/>
        <v>1590.5000000000084</v>
      </c>
    </row>
    <row r="736" spans="1:15" x14ac:dyDescent="0.25">
      <c r="A736" s="1">
        <v>42302.958333333336</v>
      </c>
      <c r="B736">
        <v>1.1002000000000001</v>
      </c>
      <c r="C736">
        <v>1.1068199999999999</v>
      </c>
      <c r="D736">
        <v>1.0999300000000001</v>
      </c>
      <c r="E736">
        <v>1.1057600000000001</v>
      </c>
      <c r="F736">
        <f t="shared" si="118"/>
        <v>-6.5000000000003944</v>
      </c>
      <c r="G736">
        <f t="shared" si="111"/>
        <v>0</v>
      </c>
      <c r="H736" s="8">
        <f t="shared" si="119"/>
        <v>3.7307674851358996E-3</v>
      </c>
      <c r="I736" s="9">
        <f t="shared" si="120"/>
        <v>-4.5843288036452878E-3</v>
      </c>
      <c r="J736">
        <f t="shared" si="114"/>
        <v>0</v>
      </c>
      <c r="K736">
        <f t="shared" si="115"/>
        <v>0</v>
      </c>
      <c r="L736">
        <f t="shared" si="112"/>
        <v>0</v>
      </c>
      <c r="M736">
        <f t="shared" si="113"/>
        <v>0</v>
      </c>
      <c r="N736">
        <f t="shared" si="116"/>
        <v>0</v>
      </c>
      <c r="O736">
        <f t="shared" si="117"/>
        <v>1590.5000000000084</v>
      </c>
    </row>
    <row r="737" spans="1:15" x14ac:dyDescent="0.25">
      <c r="A737" s="1">
        <v>42303.958333333336</v>
      </c>
      <c r="B737">
        <v>1.1057399999999999</v>
      </c>
      <c r="C737">
        <v>1.1078399999999999</v>
      </c>
      <c r="D737">
        <v>1.10303</v>
      </c>
      <c r="E737">
        <v>1.1050899999999999</v>
      </c>
      <c r="F737">
        <f t="shared" si="118"/>
        <v>-128.49999999999807</v>
      </c>
      <c r="G737">
        <f t="shared" si="111"/>
        <v>0</v>
      </c>
      <c r="H737" s="8">
        <f t="shared" si="119"/>
        <v>-6.0591810157739623E-4</v>
      </c>
      <c r="I737" s="9">
        <f t="shared" si="120"/>
        <v>-3.6686967692359795E-3</v>
      </c>
      <c r="J737">
        <f t="shared" si="114"/>
        <v>0</v>
      </c>
      <c r="K737">
        <f t="shared" si="115"/>
        <v>0</v>
      </c>
      <c r="L737">
        <f t="shared" si="112"/>
        <v>0</v>
      </c>
      <c r="M737">
        <f t="shared" si="113"/>
        <v>0</v>
      </c>
      <c r="N737">
        <f t="shared" si="116"/>
        <v>0</v>
      </c>
      <c r="O737">
        <f t="shared" si="117"/>
        <v>1590.5000000000084</v>
      </c>
    </row>
    <row r="738" spans="1:15" x14ac:dyDescent="0.25">
      <c r="A738" s="1">
        <v>42304.958333333336</v>
      </c>
      <c r="B738">
        <v>1.1050899999999999</v>
      </c>
      <c r="C738">
        <v>1.1095600000000001</v>
      </c>
      <c r="D738">
        <v>1.08969</v>
      </c>
      <c r="E738">
        <v>1.0922400000000001</v>
      </c>
      <c r="F738">
        <f t="shared" si="118"/>
        <v>54.300000000000459</v>
      </c>
      <c r="G738">
        <f t="shared" si="111"/>
        <v>1</v>
      </c>
      <c r="H738" s="8">
        <f t="shared" si="119"/>
        <v>-1.162801219810139E-2</v>
      </c>
      <c r="I738" s="9">
        <f t="shared" si="120"/>
        <v>-4.7224794149685057E-3</v>
      </c>
      <c r="J738">
        <f t="shared" si="114"/>
        <v>0</v>
      </c>
      <c r="K738">
        <f t="shared" si="115"/>
        <v>0</v>
      </c>
      <c r="L738">
        <f t="shared" si="112"/>
        <v>0</v>
      </c>
      <c r="M738">
        <f t="shared" si="113"/>
        <v>0</v>
      </c>
      <c r="N738">
        <f t="shared" si="116"/>
        <v>0</v>
      </c>
      <c r="O738">
        <f t="shared" si="117"/>
        <v>1590.5000000000084</v>
      </c>
    </row>
    <row r="739" spans="1:15" x14ac:dyDescent="0.25">
      <c r="A739" s="1">
        <v>42305.958333333336</v>
      </c>
      <c r="B739">
        <v>1.0922099999999999</v>
      </c>
      <c r="C739">
        <v>1.09853</v>
      </c>
      <c r="D739">
        <v>1.09036</v>
      </c>
      <c r="E739">
        <v>1.0976399999999999</v>
      </c>
      <c r="F739">
        <f t="shared" si="118"/>
        <v>27.300000000001212</v>
      </c>
      <c r="G739">
        <f t="shared" si="111"/>
        <v>1</v>
      </c>
      <c r="H739" s="8">
        <f t="shared" si="119"/>
        <v>4.9439683586023353E-3</v>
      </c>
      <c r="I739" s="9">
        <f t="shared" si="120"/>
        <v>-3.8731365349679164E-3</v>
      </c>
      <c r="J739">
        <f t="shared" si="114"/>
        <v>0</v>
      </c>
      <c r="K739">
        <f t="shared" si="115"/>
        <v>0</v>
      </c>
      <c r="L739">
        <f t="shared" si="112"/>
        <v>0</v>
      </c>
      <c r="M739">
        <f t="shared" si="113"/>
        <v>0</v>
      </c>
      <c r="N739">
        <f t="shared" si="116"/>
        <v>0</v>
      </c>
      <c r="O739">
        <f t="shared" si="117"/>
        <v>1590.5000000000084</v>
      </c>
    </row>
    <row r="740" spans="1:15" x14ac:dyDescent="0.25">
      <c r="A740" s="1">
        <v>42306.958333333336</v>
      </c>
      <c r="B740">
        <v>1.0975999999999999</v>
      </c>
      <c r="C740">
        <v>1.1072200000000001</v>
      </c>
      <c r="D740">
        <v>1.0965499999999999</v>
      </c>
      <c r="E740">
        <v>1.10033</v>
      </c>
      <c r="F740">
        <f t="shared" si="118"/>
        <v>-20.599999999999508</v>
      </c>
      <c r="G740">
        <f t="shared" si="111"/>
        <v>0</v>
      </c>
      <c r="H740" s="8">
        <f t="shared" si="119"/>
        <v>2.4507124375934275E-3</v>
      </c>
      <c r="I740" s="9">
        <f t="shared" si="120"/>
        <v>-3.7908474202277692E-3</v>
      </c>
      <c r="J740">
        <f t="shared" si="114"/>
        <v>0</v>
      </c>
      <c r="K740">
        <f t="shared" si="115"/>
        <v>0</v>
      </c>
      <c r="L740">
        <f t="shared" si="112"/>
        <v>0</v>
      </c>
      <c r="M740">
        <f t="shared" si="113"/>
        <v>0</v>
      </c>
      <c r="N740">
        <f t="shared" si="116"/>
        <v>0</v>
      </c>
      <c r="O740">
        <f t="shared" si="117"/>
        <v>1590.5000000000084</v>
      </c>
    </row>
    <row r="741" spans="1:15" x14ac:dyDescent="0.25">
      <c r="A741" s="1">
        <v>42310</v>
      </c>
      <c r="B741">
        <v>1.10354</v>
      </c>
      <c r="C741">
        <v>1.1052500000000001</v>
      </c>
      <c r="D741">
        <v>1.10002</v>
      </c>
      <c r="E741">
        <v>1.10148</v>
      </c>
      <c r="F741">
        <f t="shared" si="118"/>
        <v>-52.100000000001586</v>
      </c>
      <c r="G741">
        <f t="shared" si="111"/>
        <v>0</v>
      </c>
      <c r="H741" s="8">
        <f t="shared" si="119"/>
        <v>1.0451410031535602E-3</v>
      </c>
      <c r="I741" s="9">
        <f t="shared" si="120"/>
        <v>-3.5819827057970016E-3</v>
      </c>
      <c r="J741">
        <f t="shared" si="114"/>
        <v>0</v>
      </c>
      <c r="K741">
        <f t="shared" si="115"/>
        <v>0</v>
      </c>
      <c r="L741">
        <f t="shared" si="112"/>
        <v>0</v>
      </c>
      <c r="M741">
        <f t="shared" si="113"/>
        <v>0</v>
      </c>
      <c r="N741">
        <f t="shared" si="116"/>
        <v>0</v>
      </c>
      <c r="O741">
        <f t="shared" si="117"/>
        <v>1590.5000000000084</v>
      </c>
    </row>
    <row r="742" spans="1:15" x14ac:dyDescent="0.25">
      <c r="A742" s="1">
        <v>42311</v>
      </c>
      <c r="B742">
        <v>1.1014600000000001</v>
      </c>
      <c r="C742">
        <v>1.10301</v>
      </c>
      <c r="D742">
        <v>1.0936300000000001</v>
      </c>
      <c r="E742">
        <v>1.0962499999999999</v>
      </c>
      <c r="F742">
        <f t="shared" si="118"/>
        <v>-97.300000000000168</v>
      </c>
      <c r="G742">
        <f t="shared" si="111"/>
        <v>0</v>
      </c>
      <c r="H742" s="8">
        <f t="shared" si="119"/>
        <v>-4.748157025093569E-3</v>
      </c>
      <c r="I742" s="9">
        <f t="shared" si="120"/>
        <v>-1.6344486069079095E-3</v>
      </c>
      <c r="J742">
        <f t="shared" si="114"/>
        <v>0</v>
      </c>
      <c r="K742">
        <f t="shared" si="115"/>
        <v>0</v>
      </c>
      <c r="L742">
        <f t="shared" si="112"/>
        <v>0</v>
      </c>
      <c r="M742">
        <f t="shared" si="113"/>
        <v>0</v>
      </c>
      <c r="N742">
        <f t="shared" si="116"/>
        <v>0</v>
      </c>
      <c r="O742">
        <f t="shared" si="117"/>
        <v>1590.5000000000084</v>
      </c>
    </row>
    <row r="743" spans="1:15" x14ac:dyDescent="0.25">
      <c r="A743" s="1">
        <v>42312</v>
      </c>
      <c r="B743">
        <v>1.0962000000000001</v>
      </c>
      <c r="C743">
        <v>1.0967800000000001</v>
      </c>
      <c r="D743">
        <v>1.0844199999999999</v>
      </c>
      <c r="E743">
        <v>1.08647</v>
      </c>
      <c r="F743">
        <f t="shared" si="118"/>
        <v>19.000000000000128</v>
      </c>
      <c r="G743">
        <f t="shared" si="111"/>
        <v>1</v>
      </c>
      <c r="H743" s="8">
        <f t="shared" si="119"/>
        <v>-8.9213226909918841E-3</v>
      </c>
      <c r="I743" s="9">
        <f t="shared" si="120"/>
        <v>-1.716602591409877E-3</v>
      </c>
      <c r="J743">
        <f t="shared" si="114"/>
        <v>0</v>
      </c>
      <c r="K743">
        <f t="shared" si="115"/>
        <v>0</v>
      </c>
      <c r="L743">
        <f t="shared" si="112"/>
        <v>0</v>
      </c>
      <c r="M743">
        <f t="shared" si="113"/>
        <v>0</v>
      </c>
      <c r="N743">
        <f t="shared" si="116"/>
        <v>0</v>
      </c>
      <c r="O743">
        <f t="shared" si="117"/>
        <v>1590.5000000000084</v>
      </c>
    </row>
    <row r="744" spans="1:15" x14ac:dyDescent="0.25">
      <c r="A744" s="1">
        <v>42313</v>
      </c>
      <c r="B744">
        <v>1.08643</v>
      </c>
      <c r="C744">
        <v>1.08972</v>
      </c>
      <c r="D744">
        <v>1.0833600000000001</v>
      </c>
      <c r="E744">
        <v>1.08833</v>
      </c>
      <c r="F744">
        <f t="shared" si="118"/>
        <v>-145.40000000000219</v>
      </c>
      <c r="G744">
        <f t="shared" si="111"/>
        <v>0</v>
      </c>
      <c r="H744" s="8">
        <f t="shared" si="119"/>
        <v>1.711966276105148E-3</v>
      </c>
      <c r="I744" s="9">
        <f t="shared" si="120"/>
        <v>-1.968952742538721E-3</v>
      </c>
      <c r="J744">
        <f t="shared" si="114"/>
        <v>0</v>
      </c>
      <c r="K744">
        <f t="shared" si="115"/>
        <v>0</v>
      </c>
      <c r="L744">
        <f t="shared" si="112"/>
        <v>0</v>
      </c>
      <c r="M744">
        <f t="shared" si="113"/>
        <v>0</v>
      </c>
      <c r="N744">
        <f t="shared" si="116"/>
        <v>0</v>
      </c>
      <c r="O744">
        <f t="shared" si="117"/>
        <v>1590.5000000000084</v>
      </c>
    </row>
    <row r="745" spans="1:15" x14ac:dyDescent="0.25">
      <c r="A745" s="1">
        <v>42314</v>
      </c>
      <c r="B745">
        <v>1.0883100000000001</v>
      </c>
      <c r="C745">
        <v>1.0893699999999999</v>
      </c>
      <c r="D745">
        <v>1.07056</v>
      </c>
      <c r="E745">
        <v>1.0737699999999999</v>
      </c>
      <c r="F745">
        <f t="shared" si="118"/>
        <v>22.699999999999942</v>
      </c>
      <c r="G745">
        <f t="shared" si="111"/>
        <v>1</v>
      </c>
      <c r="H745" s="8">
        <f t="shared" si="119"/>
        <v>-1.3378295186202815E-2</v>
      </c>
      <c r="I745" s="9">
        <f t="shared" si="120"/>
        <v>-3.5654998781168984E-3</v>
      </c>
      <c r="J745">
        <f t="shared" si="114"/>
        <v>0</v>
      </c>
      <c r="K745">
        <f t="shared" si="115"/>
        <v>0</v>
      </c>
      <c r="L745">
        <f t="shared" si="112"/>
        <v>0</v>
      </c>
      <c r="M745">
        <f t="shared" si="113"/>
        <v>0</v>
      </c>
      <c r="N745">
        <f t="shared" si="116"/>
        <v>0</v>
      </c>
      <c r="O745">
        <f t="shared" si="117"/>
        <v>1590.5000000000084</v>
      </c>
    </row>
    <row r="746" spans="1:15" x14ac:dyDescent="0.25">
      <c r="A746" s="1">
        <v>42317</v>
      </c>
      <c r="B746">
        <v>1.07284</v>
      </c>
      <c r="C746">
        <v>1.0789899999999999</v>
      </c>
      <c r="D746">
        <v>1.07195</v>
      </c>
      <c r="E746">
        <v>1.07511</v>
      </c>
      <c r="F746">
        <f t="shared" si="118"/>
        <v>-27.800000000000047</v>
      </c>
      <c r="G746">
        <f t="shared" ref="G746:G809" si="121">IF(F746&gt;0,1,0)</f>
        <v>0</v>
      </c>
      <c r="H746" s="8">
        <f t="shared" si="119"/>
        <v>1.2479395028732743E-3</v>
      </c>
      <c r="I746" s="9">
        <f t="shared" si="120"/>
        <v>-1.9560059154950654E-3</v>
      </c>
      <c r="J746">
        <f t="shared" si="114"/>
        <v>0</v>
      </c>
      <c r="K746">
        <f t="shared" si="115"/>
        <v>0</v>
      </c>
      <c r="L746">
        <f t="shared" si="112"/>
        <v>0</v>
      </c>
      <c r="M746">
        <f t="shared" si="113"/>
        <v>0</v>
      </c>
      <c r="N746">
        <f t="shared" si="116"/>
        <v>0</v>
      </c>
      <c r="O746">
        <f t="shared" si="117"/>
        <v>1590.5000000000084</v>
      </c>
    </row>
    <row r="747" spans="1:15" x14ac:dyDescent="0.25">
      <c r="A747" s="1">
        <v>42318</v>
      </c>
      <c r="B747">
        <v>1.0751900000000001</v>
      </c>
      <c r="C747">
        <v>1.0764</v>
      </c>
      <c r="D747">
        <v>1.0674399999999999</v>
      </c>
      <c r="E747">
        <v>1.0724100000000001</v>
      </c>
      <c r="F747">
        <f t="shared" si="118"/>
        <v>18.199999999999328</v>
      </c>
      <c r="G747">
        <f t="shared" si="121"/>
        <v>1</v>
      </c>
      <c r="H747" s="8">
        <f t="shared" si="119"/>
        <v>-2.5113709294861675E-3</v>
      </c>
      <c r="I747" s="9">
        <f t="shared" si="120"/>
        <v>-2.8879233265061283E-3</v>
      </c>
      <c r="J747">
        <f t="shared" si="114"/>
        <v>0</v>
      </c>
      <c r="K747">
        <f t="shared" si="115"/>
        <v>0</v>
      </c>
      <c r="L747">
        <f t="shared" si="112"/>
        <v>0</v>
      </c>
      <c r="M747">
        <f t="shared" si="113"/>
        <v>0</v>
      </c>
      <c r="N747">
        <f t="shared" si="116"/>
        <v>0</v>
      </c>
      <c r="O747">
        <f t="shared" si="117"/>
        <v>1590.5000000000084</v>
      </c>
    </row>
    <row r="748" spans="1:15" x14ac:dyDescent="0.25">
      <c r="A748" s="1">
        <v>42319</v>
      </c>
      <c r="B748">
        <v>1.0724100000000001</v>
      </c>
      <c r="C748">
        <v>1.0773699999999999</v>
      </c>
      <c r="D748">
        <v>1.0705899999999999</v>
      </c>
      <c r="E748">
        <v>1.07423</v>
      </c>
      <c r="F748">
        <f t="shared" si="118"/>
        <v>71.100000000001714</v>
      </c>
      <c r="G748">
        <f t="shared" si="121"/>
        <v>1</v>
      </c>
      <c r="H748" s="8">
        <f t="shared" si="119"/>
        <v>1.6971121119719879E-3</v>
      </c>
      <c r="I748" s="9">
        <f t="shared" si="120"/>
        <v>-2.9821233672088082E-3</v>
      </c>
      <c r="J748">
        <f t="shared" si="114"/>
        <v>0</v>
      </c>
      <c r="K748">
        <f t="shared" si="115"/>
        <v>0</v>
      </c>
      <c r="L748">
        <f t="shared" si="112"/>
        <v>0</v>
      </c>
      <c r="M748">
        <f t="shared" si="113"/>
        <v>0</v>
      </c>
      <c r="N748">
        <f t="shared" si="116"/>
        <v>0</v>
      </c>
      <c r="O748">
        <f t="shared" si="117"/>
        <v>1590.5000000000084</v>
      </c>
    </row>
    <row r="749" spans="1:15" x14ac:dyDescent="0.25">
      <c r="A749" s="1">
        <v>42320</v>
      </c>
      <c r="B749">
        <v>1.0741499999999999</v>
      </c>
      <c r="C749">
        <v>1.083</v>
      </c>
      <c r="D749">
        <v>1.0691200000000001</v>
      </c>
      <c r="E749">
        <v>1.0812600000000001</v>
      </c>
      <c r="F749">
        <f t="shared" si="118"/>
        <v>-42.899999999999054</v>
      </c>
      <c r="G749">
        <f t="shared" si="121"/>
        <v>0</v>
      </c>
      <c r="H749" s="8">
        <f t="shared" si="119"/>
        <v>6.5442223732348204E-3</v>
      </c>
      <c r="I749" s="9">
        <f t="shared" si="120"/>
        <v>-2.2947381959486507E-3</v>
      </c>
      <c r="J749">
        <f t="shared" si="114"/>
        <v>0</v>
      </c>
      <c r="K749">
        <f t="shared" si="115"/>
        <v>0</v>
      </c>
      <c r="L749">
        <f t="shared" si="112"/>
        <v>0</v>
      </c>
      <c r="M749">
        <f t="shared" si="113"/>
        <v>0</v>
      </c>
      <c r="N749">
        <f t="shared" si="116"/>
        <v>0</v>
      </c>
      <c r="O749">
        <f t="shared" si="117"/>
        <v>1590.5000000000084</v>
      </c>
    </row>
    <row r="750" spans="1:15" x14ac:dyDescent="0.25">
      <c r="A750" s="1">
        <v>42321</v>
      </c>
      <c r="B750">
        <v>1.0812999999999999</v>
      </c>
      <c r="C750">
        <v>1.08169</v>
      </c>
      <c r="D750">
        <v>1.0713999999999999</v>
      </c>
      <c r="E750">
        <v>1.07701</v>
      </c>
      <c r="F750">
        <f t="shared" si="118"/>
        <v>-53.900000000000063</v>
      </c>
      <c r="G750">
        <f t="shared" si="121"/>
        <v>0</v>
      </c>
      <c r="H750" s="8">
        <f t="shared" si="119"/>
        <v>-3.9305994857852244E-3</v>
      </c>
      <c r="I750" s="9">
        <f t="shared" si="120"/>
        <v>-2.1925435035351076E-3</v>
      </c>
      <c r="J750">
        <f t="shared" si="114"/>
        <v>0</v>
      </c>
      <c r="K750">
        <f t="shared" si="115"/>
        <v>0</v>
      </c>
      <c r="L750">
        <f t="shared" si="112"/>
        <v>0</v>
      </c>
      <c r="M750">
        <f t="shared" si="113"/>
        <v>0</v>
      </c>
      <c r="N750">
        <f t="shared" si="116"/>
        <v>0</v>
      </c>
      <c r="O750">
        <f t="shared" si="117"/>
        <v>1590.5000000000084</v>
      </c>
    </row>
    <row r="751" spans="1:15" x14ac:dyDescent="0.25">
      <c r="A751" s="1">
        <v>42324</v>
      </c>
      <c r="B751">
        <v>1.0739700000000001</v>
      </c>
      <c r="C751">
        <v>1.0758000000000001</v>
      </c>
      <c r="D751">
        <v>1.06745</v>
      </c>
      <c r="E751">
        <v>1.0685800000000001</v>
      </c>
      <c r="F751">
        <f t="shared" si="118"/>
        <v>-44.299999999999343</v>
      </c>
      <c r="G751">
        <f t="shared" si="121"/>
        <v>0</v>
      </c>
      <c r="H751" s="8">
        <f t="shared" si="119"/>
        <v>-7.8272253739518627E-3</v>
      </c>
      <c r="I751" s="9">
        <f t="shared" si="120"/>
        <v>-2.0557813389051049E-3</v>
      </c>
      <c r="J751">
        <f t="shared" si="114"/>
        <v>0</v>
      </c>
      <c r="K751">
        <f t="shared" si="115"/>
        <v>0</v>
      </c>
      <c r="L751">
        <f t="shared" si="112"/>
        <v>0</v>
      </c>
      <c r="M751">
        <f t="shared" si="113"/>
        <v>0</v>
      </c>
      <c r="N751">
        <f t="shared" si="116"/>
        <v>0</v>
      </c>
      <c r="O751">
        <f t="shared" si="117"/>
        <v>1590.5000000000084</v>
      </c>
    </row>
    <row r="752" spans="1:15" x14ac:dyDescent="0.25">
      <c r="A752" s="1">
        <v>42325</v>
      </c>
      <c r="B752">
        <v>1.0686199999999999</v>
      </c>
      <c r="C752">
        <v>1.0690599999999999</v>
      </c>
      <c r="D752">
        <v>1.06308</v>
      </c>
      <c r="E752">
        <v>1.06419</v>
      </c>
      <c r="F752">
        <f t="shared" si="118"/>
        <v>17.000000000000348</v>
      </c>
      <c r="G752">
        <f t="shared" si="121"/>
        <v>1</v>
      </c>
      <c r="H752" s="8">
        <f t="shared" si="119"/>
        <v>-4.1082558161299465E-3</v>
      </c>
      <c r="I752" s="9">
        <f t="shared" si="120"/>
        <v>-2.7833091004344918E-3</v>
      </c>
      <c r="J752">
        <f t="shared" si="114"/>
        <v>0</v>
      </c>
      <c r="K752">
        <f t="shared" si="115"/>
        <v>0</v>
      </c>
      <c r="L752">
        <f t="shared" si="112"/>
        <v>0</v>
      </c>
      <c r="M752">
        <f t="shared" si="113"/>
        <v>0</v>
      </c>
      <c r="N752">
        <f t="shared" si="116"/>
        <v>0</v>
      </c>
      <c r="O752">
        <f t="shared" si="117"/>
        <v>1590.5000000000084</v>
      </c>
    </row>
    <row r="753" spans="1:15" x14ac:dyDescent="0.25">
      <c r="A753" s="1">
        <v>42326</v>
      </c>
      <c r="B753">
        <v>1.06419</v>
      </c>
      <c r="C753">
        <v>1.0692299999999999</v>
      </c>
      <c r="D753">
        <v>1.06168</v>
      </c>
      <c r="E753">
        <v>1.06589</v>
      </c>
      <c r="F753">
        <f t="shared" si="118"/>
        <v>74.100000000001387</v>
      </c>
      <c r="G753">
        <f t="shared" si="121"/>
        <v>1</v>
      </c>
      <c r="H753" s="8">
        <f t="shared" si="119"/>
        <v>1.5974591003486971E-3</v>
      </c>
      <c r="I753" s="9">
        <f t="shared" si="120"/>
        <v>-9.1133981461555269E-4</v>
      </c>
      <c r="J753">
        <f t="shared" si="114"/>
        <v>0</v>
      </c>
      <c r="K753">
        <f t="shared" si="115"/>
        <v>0</v>
      </c>
      <c r="L753">
        <f t="shared" si="112"/>
        <v>0</v>
      </c>
      <c r="M753">
        <f t="shared" si="113"/>
        <v>0</v>
      </c>
      <c r="N753">
        <f t="shared" si="116"/>
        <v>0</v>
      </c>
      <c r="O753">
        <f t="shared" si="117"/>
        <v>1590.5000000000084</v>
      </c>
    </row>
    <row r="754" spans="1:15" x14ac:dyDescent="0.25">
      <c r="A754" s="1">
        <v>42327</v>
      </c>
      <c r="B754">
        <v>1.0659099999999999</v>
      </c>
      <c r="C754">
        <v>1.07629</v>
      </c>
      <c r="D754">
        <v>1.06551</v>
      </c>
      <c r="E754">
        <v>1.0733200000000001</v>
      </c>
      <c r="F754">
        <f t="shared" si="118"/>
        <v>-87.900000000000759</v>
      </c>
      <c r="G754">
        <f t="shared" si="121"/>
        <v>0</v>
      </c>
      <c r="H754" s="8">
        <f t="shared" si="119"/>
        <v>6.9707005413317535E-3</v>
      </c>
      <c r="I754" s="9">
        <f t="shared" si="120"/>
        <v>-1.9599468480824278E-4</v>
      </c>
      <c r="J754">
        <f t="shared" si="114"/>
        <v>0</v>
      </c>
      <c r="K754">
        <f t="shared" si="115"/>
        <v>0</v>
      </c>
      <c r="L754">
        <f t="shared" si="112"/>
        <v>0</v>
      </c>
      <c r="M754">
        <f t="shared" si="113"/>
        <v>0</v>
      </c>
      <c r="N754">
        <f t="shared" si="116"/>
        <v>0</v>
      </c>
      <c r="O754">
        <f t="shared" si="117"/>
        <v>1590.5000000000084</v>
      </c>
    </row>
    <row r="755" spans="1:15" x14ac:dyDescent="0.25">
      <c r="A755" s="1">
        <v>42328</v>
      </c>
      <c r="B755">
        <v>1.0732900000000001</v>
      </c>
      <c r="C755">
        <v>1.07379</v>
      </c>
      <c r="D755">
        <v>1.0639799999999999</v>
      </c>
      <c r="E755">
        <v>1.0645</v>
      </c>
      <c r="F755">
        <f t="shared" si="118"/>
        <v>-2.1000000000004349</v>
      </c>
      <c r="G755">
        <f t="shared" si="121"/>
        <v>0</v>
      </c>
      <c r="H755" s="8">
        <f t="shared" si="119"/>
        <v>-8.2174933850109877E-3</v>
      </c>
      <c r="I755" s="9">
        <f t="shared" si="120"/>
        <v>-9.0925999174884531E-4</v>
      </c>
      <c r="J755">
        <f t="shared" si="114"/>
        <v>0</v>
      </c>
      <c r="K755">
        <f t="shared" si="115"/>
        <v>0</v>
      </c>
      <c r="L755">
        <f t="shared" si="112"/>
        <v>0</v>
      </c>
      <c r="M755">
        <f t="shared" si="113"/>
        <v>0</v>
      </c>
      <c r="N755">
        <f t="shared" si="116"/>
        <v>0</v>
      </c>
      <c r="O755">
        <f t="shared" si="117"/>
        <v>1590.5000000000084</v>
      </c>
    </row>
    <row r="756" spans="1:15" x14ac:dyDescent="0.25">
      <c r="A756" s="1">
        <v>42331</v>
      </c>
      <c r="B756">
        <v>1.0638300000000001</v>
      </c>
      <c r="C756">
        <v>1.0656699999999999</v>
      </c>
      <c r="D756">
        <v>1.0592600000000001</v>
      </c>
      <c r="E756">
        <v>1.06362</v>
      </c>
      <c r="F756">
        <f t="shared" si="118"/>
        <v>6.0000000000015596</v>
      </c>
      <c r="G756">
        <f t="shared" si="121"/>
        <v>1</v>
      </c>
      <c r="H756" s="8">
        <f t="shared" si="119"/>
        <v>-8.2667919210899221E-4</v>
      </c>
      <c r="I756" s="9">
        <f t="shared" si="120"/>
        <v>-1.2247339047589678E-3</v>
      </c>
      <c r="J756">
        <f t="shared" si="114"/>
        <v>0</v>
      </c>
      <c r="K756">
        <f t="shared" si="115"/>
        <v>0</v>
      </c>
      <c r="L756">
        <f t="shared" si="112"/>
        <v>0</v>
      </c>
      <c r="M756">
        <f t="shared" si="113"/>
        <v>0</v>
      </c>
      <c r="N756">
        <f t="shared" si="116"/>
        <v>0</v>
      </c>
      <c r="O756">
        <f t="shared" si="117"/>
        <v>1590.5000000000084</v>
      </c>
    </row>
    <row r="757" spans="1:15" x14ac:dyDescent="0.25">
      <c r="A757" s="1">
        <v>42332</v>
      </c>
      <c r="B757">
        <v>1.0636699999999999</v>
      </c>
      <c r="C757">
        <v>1.06734</v>
      </c>
      <c r="D757">
        <v>1.06196</v>
      </c>
      <c r="E757">
        <v>1.06427</v>
      </c>
      <c r="F757">
        <f t="shared" si="118"/>
        <v>-18.099999999998673</v>
      </c>
      <c r="G757">
        <f t="shared" si="121"/>
        <v>0</v>
      </c>
      <c r="H757" s="8">
        <f t="shared" si="119"/>
        <v>6.111205129653019E-4</v>
      </c>
      <c r="I757" s="9">
        <f t="shared" si="120"/>
        <v>-1.9663716372926576E-3</v>
      </c>
      <c r="J757">
        <f t="shared" si="114"/>
        <v>0</v>
      </c>
      <c r="K757">
        <f t="shared" si="115"/>
        <v>0</v>
      </c>
      <c r="L757">
        <f t="shared" si="112"/>
        <v>0</v>
      </c>
      <c r="M757">
        <f t="shared" si="113"/>
        <v>0</v>
      </c>
      <c r="N757">
        <f t="shared" si="116"/>
        <v>0</v>
      </c>
      <c r="O757">
        <f t="shared" si="117"/>
        <v>1590.5000000000084</v>
      </c>
    </row>
    <row r="758" spans="1:15" x14ac:dyDescent="0.25">
      <c r="A758" s="1">
        <v>42333</v>
      </c>
      <c r="B758">
        <v>1.0642799999999999</v>
      </c>
      <c r="C758">
        <v>1.0689200000000001</v>
      </c>
      <c r="D758">
        <v>1.0566</v>
      </c>
      <c r="E758">
        <v>1.06247</v>
      </c>
      <c r="F758">
        <f t="shared" si="118"/>
        <v>-14.400000000001079</v>
      </c>
      <c r="G758">
        <f t="shared" si="121"/>
        <v>0</v>
      </c>
      <c r="H758" s="8">
        <f t="shared" si="119"/>
        <v>-1.6913001400020722E-3</v>
      </c>
      <c r="I758" s="9">
        <f t="shared" si="120"/>
        <v>-1.6864592190697636E-3</v>
      </c>
      <c r="J758">
        <f t="shared" si="114"/>
        <v>0</v>
      </c>
      <c r="K758">
        <f t="shared" si="115"/>
        <v>0</v>
      </c>
      <c r="L758">
        <f t="shared" si="112"/>
        <v>0</v>
      </c>
      <c r="M758">
        <f t="shared" si="113"/>
        <v>0</v>
      </c>
      <c r="N758">
        <f t="shared" si="116"/>
        <v>0</v>
      </c>
      <c r="O758">
        <f t="shared" si="117"/>
        <v>1590.5000000000084</v>
      </c>
    </row>
    <row r="759" spans="1:15" x14ac:dyDescent="0.25">
      <c r="A759" s="1">
        <v>42334</v>
      </c>
      <c r="B759">
        <v>1.0624100000000001</v>
      </c>
      <c r="C759">
        <v>1.0627200000000001</v>
      </c>
      <c r="D759">
        <v>1.05999</v>
      </c>
      <c r="E759">
        <v>1.06097</v>
      </c>
      <c r="F759">
        <f t="shared" si="118"/>
        <v>-17.400000000000748</v>
      </c>
      <c r="G759">
        <f t="shared" si="121"/>
        <v>0</v>
      </c>
      <c r="H759" s="8">
        <f t="shared" si="119"/>
        <v>-1.4118045685996838E-3</v>
      </c>
      <c r="I759" s="9">
        <f t="shared" si="120"/>
        <v>-8.8453161840074124E-4</v>
      </c>
      <c r="J759">
        <f t="shared" si="114"/>
        <v>0</v>
      </c>
      <c r="K759">
        <f t="shared" si="115"/>
        <v>0</v>
      </c>
      <c r="L759">
        <f t="shared" si="112"/>
        <v>0</v>
      </c>
      <c r="M759">
        <f t="shared" si="113"/>
        <v>0</v>
      </c>
      <c r="N759">
        <f t="shared" si="116"/>
        <v>0</v>
      </c>
      <c r="O759">
        <f t="shared" si="117"/>
        <v>1590.5000000000084</v>
      </c>
    </row>
    <row r="760" spans="1:15" x14ac:dyDescent="0.25">
      <c r="A760" s="1">
        <v>42335</v>
      </c>
      <c r="B760">
        <v>1.06097</v>
      </c>
      <c r="C760">
        <v>1.0638000000000001</v>
      </c>
      <c r="D760">
        <v>1.05684</v>
      </c>
      <c r="E760">
        <v>1.0592299999999999</v>
      </c>
      <c r="F760">
        <f t="shared" si="118"/>
        <v>-24.499999999998412</v>
      </c>
      <c r="G760">
        <f t="shared" si="121"/>
        <v>0</v>
      </c>
      <c r="H760" s="8">
        <f t="shared" si="119"/>
        <v>-1.6400086713103113E-3</v>
      </c>
      <c r="I760" s="9">
        <f t="shared" si="120"/>
        <v>-5.7600072529828683E-4</v>
      </c>
      <c r="J760">
        <f t="shared" si="114"/>
        <v>0</v>
      </c>
      <c r="K760">
        <f t="shared" si="115"/>
        <v>0</v>
      </c>
      <c r="L760">
        <f t="shared" si="112"/>
        <v>0</v>
      </c>
      <c r="M760">
        <f t="shared" si="113"/>
        <v>0</v>
      </c>
      <c r="N760">
        <f t="shared" si="116"/>
        <v>0</v>
      </c>
      <c r="O760">
        <f t="shared" si="117"/>
        <v>1590.5000000000084</v>
      </c>
    </row>
    <row r="761" spans="1:15" x14ac:dyDescent="0.25">
      <c r="A761" s="1">
        <v>42338</v>
      </c>
      <c r="B761">
        <v>1.0588299999999999</v>
      </c>
      <c r="C761">
        <v>1.0595000000000001</v>
      </c>
      <c r="D761">
        <v>1.05579</v>
      </c>
      <c r="E761">
        <v>1.0563800000000001</v>
      </c>
      <c r="F761">
        <f t="shared" si="118"/>
        <v>68.199999999998255</v>
      </c>
      <c r="G761">
        <f t="shared" si="121"/>
        <v>1</v>
      </c>
      <c r="H761" s="8">
        <f t="shared" si="119"/>
        <v>-2.6906337622610854E-3</v>
      </c>
      <c r="I761" s="9">
        <f t="shared" si="120"/>
        <v>-1.1120123331245096E-3</v>
      </c>
      <c r="J761">
        <f t="shared" si="114"/>
        <v>0</v>
      </c>
      <c r="K761">
        <f t="shared" si="115"/>
        <v>0</v>
      </c>
      <c r="L761">
        <f t="shared" si="112"/>
        <v>0</v>
      </c>
      <c r="M761">
        <f t="shared" si="113"/>
        <v>0</v>
      </c>
      <c r="N761">
        <f t="shared" si="116"/>
        <v>0</v>
      </c>
      <c r="O761">
        <f t="shared" si="117"/>
        <v>1590.5000000000084</v>
      </c>
    </row>
    <row r="762" spans="1:15" x14ac:dyDescent="0.25">
      <c r="A762" s="1">
        <v>42339</v>
      </c>
      <c r="B762">
        <v>1.0563800000000001</v>
      </c>
      <c r="C762">
        <v>1.0637000000000001</v>
      </c>
      <c r="D762">
        <v>1.0563199999999999</v>
      </c>
      <c r="E762">
        <v>1.0631999999999999</v>
      </c>
      <c r="F762">
        <f t="shared" si="118"/>
        <v>-18.499999999999073</v>
      </c>
      <c r="G762">
        <f t="shared" si="121"/>
        <v>0</v>
      </c>
      <c r="H762" s="8">
        <f t="shared" si="119"/>
        <v>6.4560101478632337E-3</v>
      </c>
      <c r="I762" s="9">
        <f t="shared" si="120"/>
        <v>-1.1763486323080746E-3</v>
      </c>
      <c r="J762">
        <f t="shared" si="114"/>
        <v>0</v>
      </c>
      <c r="K762">
        <f t="shared" si="115"/>
        <v>0</v>
      </c>
      <c r="L762">
        <f t="shared" si="112"/>
        <v>0</v>
      </c>
      <c r="M762">
        <f t="shared" si="113"/>
        <v>0</v>
      </c>
      <c r="N762">
        <f t="shared" si="116"/>
        <v>0</v>
      </c>
      <c r="O762">
        <f t="shared" si="117"/>
        <v>1590.5000000000084</v>
      </c>
    </row>
    <row r="763" spans="1:15" x14ac:dyDescent="0.25">
      <c r="A763" s="1">
        <v>42340</v>
      </c>
      <c r="B763">
        <v>1.0631699999999999</v>
      </c>
      <c r="C763">
        <v>1.0636300000000001</v>
      </c>
      <c r="D763">
        <v>1.05508</v>
      </c>
      <c r="E763">
        <v>1.06132</v>
      </c>
      <c r="F763">
        <f t="shared" si="118"/>
        <v>325.49999999999858</v>
      </c>
      <c r="G763">
        <f t="shared" si="121"/>
        <v>1</v>
      </c>
      <c r="H763" s="8">
        <f t="shared" si="119"/>
        <v>-1.7682468021067432E-3</v>
      </c>
      <c r="I763" s="9">
        <f t="shared" si="120"/>
        <v>-3.7019280944504407E-4</v>
      </c>
      <c r="J763">
        <f t="shared" si="114"/>
        <v>0</v>
      </c>
      <c r="K763">
        <f t="shared" si="115"/>
        <v>0</v>
      </c>
      <c r="L763">
        <f t="shared" si="112"/>
        <v>0</v>
      </c>
      <c r="M763">
        <f t="shared" si="113"/>
        <v>0</v>
      </c>
      <c r="N763">
        <f t="shared" si="116"/>
        <v>0</v>
      </c>
      <c r="O763">
        <f t="shared" si="117"/>
        <v>1590.5000000000084</v>
      </c>
    </row>
    <row r="764" spans="1:15" x14ac:dyDescent="0.25">
      <c r="A764" s="1">
        <v>42341</v>
      </c>
      <c r="B764">
        <v>1.06132</v>
      </c>
      <c r="C764">
        <v>1.09812</v>
      </c>
      <c r="D764">
        <v>1.0522</v>
      </c>
      <c r="E764">
        <v>1.0938699999999999</v>
      </c>
      <c r="F764">
        <f t="shared" si="118"/>
        <v>-56.899999999999729</v>
      </c>
      <c r="G764">
        <f t="shared" si="121"/>
        <v>0</v>
      </c>
      <c r="H764" s="8">
        <f t="shared" si="119"/>
        <v>3.0669355142652455E-2</v>
      </c>
      <c r="I764" s="9">
        <f t="shared" si="120"/>
        <v>3.5668114824001368E-3</v>
      </c>
      <c r="J764">
        <f t="shared" si="114"/>
        <v>0</v>
      </c>
      <c r="K764">
        <f t="shared" si="115"/>
        <v>0</v>
      </c>
      <c r="L764">
        <f t="shared" si="112"/>
        <v>0</v>
      </c>
      <c r="M764">
        <f t="shared" si="113"/>
        <v>-56.899999999999729</v>
      </c>
      <c r="N764">
        <f t="shared" si="116"/>
        <v>-56.899999999999729</v>
      </c>
      <c r="O764">
        <f t="shared" si="117"/>
        <v>1533.6000000000088</v>
      </c>
    </row>
    <row r="765" spans="1:15" x14ac:dyDescent="0.25">
      <c r="A765" s="1">
        <v>42342</v>
      </c>
      <c r="B765">
        <v>1.0938699999999999</v>
      </c>
      <c r="C765">
        <v>1.09562</v>
      </c>
      <c r="D765">
        <v>1.08361</v>
      </c>
      <c r="E765">
        <v>1.0881799999999999</v>
      </c>
      <c r="F765">
        <f t="shared" si="118"/>
        <v>-33.399999999998983</v>
      </c>
      <c r="G765">
        <f t="shared" si="121"/>
        <v>0</v>
      </c>
      <c r="H765" s="8">
        <f t="shared" si="119"/>
        <v>-5.2017150118386368E-3</v>
      </c>
      <c r="I765" s="9">
        <f t="shared" si="120"/>
        <v>2.8402070417996444E-3</v>
      </c>
      <c r="J765">
        <f t="shared" si="114"/>
        <v>0</v>
      </c>
      <c r="K765">
        <f t="shared" si="115"/>
        <v>0</v>
      </c>
      <c r="L765">
        <f t="shared" si="112"/>
        <v>0</v>
      </c>
      <c r="M765">
        <f t="shared" si="113"/>
        <v>0</v>
      </c>
      <c r="N765">
        <f t="shared" si="116"/>
        <v>0</v>
      </c>
      <c r="O765">
        <f t="shared" si="117"/>
        <v>1533.6000000000088</v>
      </c>
    </row>
    <row r="766" spans="1:15" x14ac:dyDescent="0.25">
      <c r="A766" s="1">
        <v>42345</v>
      </c>
      <c r="B766">
        <v>1.0870299999999999</v>
      </c>
      <c r="C766">
        <v>1.0887100000000001</v>
      </c>
      <c r="D766">
        <v>1.0795999999999999</v>
      </c>
      <c r="E766">
        <v>1.08369</v>
      </c>
      <c r="F766">
        <f t="shared" si="118"/>
        <v>54.699999999998639</v>
      </c>
      <c r="G766">
        <f t="shared" si="121"/>
        <v>1</v>
      </c>
      <c r="H766" s="8">
        <f t="shared" si="119"/>
        <v>-4.1261555992573307E-3</v>
      </c>
      <c r="I766" s="9">
        <f t="shared" si="120"/>
        <v>2.5358501093927371E-3</v>
      </c>
      <c r="J766">
        <f t="shared" si="114"/>
        <v>0</v>
      </c>
      <c r="K766">
        <f t="shared" si="115"/>
        <v>0</v>
      </c>
      <c r="L766">
        <f t="shared" si="112"/>
        <v>0</v>
      </c>
      <c r="M766">
        <f t="shared" si="113"/>
        <v>0</v>
      </c>
      <c r="N766">
        <f t="shared" si="116"/>
        <v>0</v>
      </c>
      <c r="O766">
        <f t="shared" si="117"/>
        <v>1533.6000000000088</v>
      </c>
    </row>
    <row r="767" spans="1:15" x14ac:dyDescent="0.25">
      <c r="A767" s="1">
        <v>42346</v>
      </c>
      <c r="B767">
        <v>1.08369</v>
      </c>
      <c r="C767">
        <v>1.09023</v>
      </c>
      <c r="D767">
        <v>1.08301</v>
      </c>
      <c r="E767">
        <v>1.0891599999999999</v>
      </c>
      <c r="F767">
        <f t="shared" si="118"/>
        <v>132.29999999999853</v>
      </c>
      <c r="G767">
        <f t="shared" si="121"/>
        <v>1</v>
      </c>
      <c r="H767" s="8">
        <f t="shared" si="119"/>
        <v>5.0475689542210933E-3</v>
      </c>
      <c r="I767" s="9">
        <f t="shared" si="120"/>
        <v>3.3432717997453343E-3</v>
      </c>
      <c r="J767">
        <f t="shared" si="114"/>
        <v>0</v>
      </c>
      <c r="K767">
        <f t="shared" si="115"/>
        <v>0</v>
      </c>
      <c r="L767">
        <f t="shared" si="112"/>
        <v>0</v>
      </c>
      <c r="M767">
        <f t="shared" si="113"/>
        <v>132.29999999999853</v>
      </c>
      <c r="N767">
        <f t="shared" si="116"/>
        <v>132.29999999999853</v>
      </c>
      <c r="O767">
        <f t="shared" si="117"/>
        <v>1665.9000000000074</v>
      </c>
    </row>
    <row r="768" spans="1:15" x14ac:dyDescent="0.25">
      <c r="A768" s="1">
        <v>42347</v>
      </c>
      <c r="B768">
        <v>1.0891500000000001</v>
      </c>
      <c r="C768">
        <v>1.10426</v>
      </c>
      <c r="D768">
        <v>1.0879099999999999</v>
      </c>
      <c r="E768">
        <v>1.1023799999999999</v>
      </c>
      <c r="F768">
        <f t="shared" si="118"/>
        <v>-83.800000000000537</v>
      </c>
      <c r="G768">
        <f t="shared" si="121"/>
        <v>0</v>
      </c>
      <c r="H768" s="8">
        <f t="shared" si="119"/>
        <v>1.2137794263469059E-2</v>
      </c>
      <c r="I768" s="9">
        <f t="shared" si="120"/>
        <v>5.0654971665927556E-3</v>
      </c>
      <c r="J768">
        <f t="shared" si="114"/>
        <v>0</v>
      </c>
      <c r="K768">
        <f t="shared" si="115"/>
        <v>0</v>
      </c>
      <c r="L768">
        <f t="shared" si="112"/>
        <v>0</v>
      </c>
      <c r="M768">
        <f t="shared" si="113"/>
        <v>0</v>
      </c>
      <c r="N768">
        <f t="shared" si="116"/>
        <v>0</v>
      </c>
      <c r="O768">
        <f t="shared" si="117"/>
        <v>1665.9000000000074</v>
      </c>
    </row>
    <row r="769" spans="1:15" x14ac:dyDescent="0.25">
      <c r="A769" s="1">
        <v>42348</v>
      </c>
      <c r="B769">
        <v>1.1024</v>
      </c>
      <c r="C769">
        <v>1.1024499999999999</v>
      </c>
      <c r="D769">
        <v>1.0925199999999999</v>
      </c>
      <c r="E769">
        <v>1.09402</v>
      </c>
      <c r="F769">
        <f t="shared" si="118"/>
        <v>52.300000000000679</v>
      </c>
      <c r="G769">
        <f t="shared" si="121"/>
        <v>1</v>
      </c>
      <c r="H769" s="8">
        <f t="shared" si="119"/>
        <v>-7.5835918648741174E-3</v>
      </c>
      <c r="I769" s="9">
        <f t="shared" si="120"/>
        <v>4.4538774037661266E-3</v>
      </c>
      <c r="J769">
        <f t="shared" si="114"/>
        <v>0</v>
      </c>
      <c r="K769">
        <f t="shared" si="115"/>
        <v>0</v>
      </c>
      <c r="L769">
        <f t="shared" si="112"/>
        <v>0</v>
      </c>
      <c r="M769">
        <f t="shared" si="113"/>
        <v>0</v>
      </c>
      <c r="N769">
        <f t="shared" si="116"/>
        <v>0</v>
      </c>
      <c r="O769">
        <f t="shared" si="117"/>
        <v>1665.9000000000074</v>
      </c>
    </row>
    <row r="770" spans="1:15" x14ac:dyDescent="0.25">
      <c r="A770" s="1">
        <v>42349</v>
      </c>
      <c r="B770">
        <v>1.09405</v>
      </c>
      <c r="C770">
        <v>1.10307</v>
      </c>
      <c r="D770">
        <v>1.0926499999999999</v>
      </c>
      <c r="E770">
        <v>1.09928</v>
      </c>
      <c r="F770">
        <f t="shared" si="118"/>
        <v>7.699999999999374</v>
      </c>
      <c r="G770">
        <f t="shared" si="121"/>
        <v>1</v>
      </c>
      <c r="H770" s="8">
        <f t="shared" si="119"/>
        <v>4.8079559788669624E-3</v>
      </c>
      <c r="I770" s="9">
        <f t="shared" si="120"/>
        <v>4.2478706326415927E-3</v>
      </c>
      <c r="J770">
        <f t="shared" si="114"/>
        <v>0</v>
      </c>
      <c r="K770">
        <f t="shared" si="115"/>
        <v>0</v>
      </c>
      <c r="L770">
        <f t="shared" ref="L770:L833" si="122">IF(AND(I770&gt;$S$4,I770&lt;=$T$4),F770,0)</f>
        <v>0</v>
      </c>
      <c r="M770">
        <f t="shared" ref="M770:M833" si="123">IF(AND(I770&gt;$S$5,I770&lt;=$T$5),F770,0)</f>
        <v>0</v>
      </c>
      <c r="N770">
        <f t="shared" si="116"/>
        <v>0</v>
      </c>
      <c r="O770">
        <f t="shared" si="117"/>
        <v>1665.9000000000074</v>
      </c>
    </row>
    <row r="771" spans="1:15" x14ac:dyDescent="0.25">
      <c r="A771" s="1">
        <v>42352</v>
      </c>
      <c r="B771">
        <v>1.09836</v>
      </c>
      <c r="C771">
        <v>1.1048500000000001</v>
      </c>
      <c r="D771">
        <v>1.0945499999999999</v>
      </c>
      <c r="E771">
        <v>1.0991299999999999</v>
      </c>
      <c r="F771">
        <f t="shared" si="118"/>
        <v>-62.899999999999068</v>
      </c>
      <c r="G771">
        <f t="shared" si="121"/>
        <v>0</v>
      </c>
      <c r="H771" s="8">
        <f t="shared" si="119"/>
        <v>-1.3645295102260313E-4</v>
      </c>
      <c r="I771" s="9">
        <f t="shared" si="120"/>
        <v>4.4518448640271102E-3</v>
      </c>
      <c r="J771">
        <f t="shared" ref="J771:J834" si="124">IF(AND(I771&gt;$S$2,I771&lt;=$T$2),F771,0)</f>
        <v>0</v>
      </c>
      <c r="K771">
        <f t="shared" ref="K771:K834" si="125">IF(AND(I771&gt;$S$3,I771&lt;=$T$3),F771,0)</f>
        <v>0</v>
      </c>
      <c r="L771">
        <f t="shared" si="122"/>
        <v>0</v>
      </c>
      <c r="M771">
        <f t="shared" si="123"/>
        <v>0</v>
      </c>
      <c r="N771">
        <f t="shared" ref="N771:N834" si="126">L771+K771+J771+M771</f>
        <v>0</v>
      </c>
      <c r="O771">
        <f t="shared" ref="O771:O834" si="127">N771+O770</f>
        <v>1665.9000000000074</v>
      </c>
    </row>
    <row r="772" spans="1:15" x14ac:dyDescent="0.25">
      <c r="A772" s="1">
        <v>42353</v>
      </c>
      <c r="B772">
        <v>1.0991299999999999</v>
      </c>
      <c r="C772">
        <v>1.1059600000000001</v>
      </c>
      <c r="D772">
        <v>1.09046</v>
      </c>
      <c r="E772">
        <v>1.09284</v>
      </c>
      <c r="F772">
        <f t="shared" ref="F772:F835" si="128">(E773-B773)*10000</f>
        <v>-16.599999999999948</v>
      </c>
      <c r="G772">
        <f t="shared" si="121"/>
        <v>0</v>
      </c>
      <c r="H772" s="8">
        <f t="shared" ref="H772:H835" si="129">E772/E771-1</f>
        <v>-5.7227079599319053E-3</v>
      </c>
      <c r="I772" s="9">
        <f t="shared" si="120"/>
        <v>-9.7163023795934778E-5</v>
      </c>
      <c r="J772">
        <f t="shared" si="124"/>
        <v>0</v>
      </c>
      <c r="K772">
        <f t="shared" si="125"/>
        <v>0</v>
      </c>
      <c r="L772">
        <f t="shared" si="122"/>
        <v>0</v>
      </c>
      <c r="M772">
        <f t="shared" si="123"/>
        <v>0</v>
      </c>
      <c r="N772">
        <f t="shared" si="126"/>
        <v>0</v>
      </c>
      <c r="O772">
        <f t="shared" si="127"/>
        <v>1665.9000000000074</v>
      </c>
    </row>
    <row r="773" spans="1:15" x14ac:dyDescent="0.25">
      <c r="A773" s="1">
        <v>42354</v>
      </c>
      <c r="B773">
        <v>1.0928199999999999</v>
      </c>
      <c r="C773">
        <v>1.1011599999999999</v>
      </c>
      <c r="D773">
        <v>1.0887899999999999</v>
      </c>
      <c r="E773">
        <v>1.0911599999999999</v>
      </c>
      <c r="F773">
        <f t="shared" si="128"/>
        <v>-86.199999999998496</v>
      </c>
      <c r="G773">
        <f t="shared" si="121"/>
        <v>0</v>
      </c>
      <c r="H773" s="8">
        <f t="shared" si="129"/>
        <v>-1.5372790161415351E-3</v>
      </c>
      <c r="I773" s="9">
        <f t="shared" si="120"/>
        <v>3.6089147566620294E-4</v>
      </c>
      <c r="J773">
        <f t="shared" si="124"/>
        <v>0</v>
      </c>
      <c r="K773">
        <f t="shared" si="125"/>
        <v>0</v>
      </c>
      <c r="L773">
        <f t="shared" si="122"/>
        <v>0</v>
      </c>
      <c r="M773">
        <f t="shared" si="123"/>
        <v>0</v>
      </c>
      <c r="N773">
        <f t="shared" si="126"/>
        <v>0</v>
      </c>
      <c r="O773">
        <f t="shared" si="127"/>
        <v>1665.9000000000074</v>
      </c>
    </row>
    <row r="774" spans="1:15" x14ac:dyDescent="0.25">
      <c r="A774" s="1">
        <v>42355</v>
      </c>
      <c r="B774">
        <v>1.0911599999999999</v>
      </c>
      <c r="C774">
        <v>1.09134</v>
      </c>
      <c r="D774">
        <v>1.08026</v>
      </c>
      <c r="E774">
        <v>1.0825400000000001</v>
      </c>
      <c r="F774">
        <f t="shared" si="128"/>
        <v>37.099999999998801</v>
      </c>
      <c r="G774">
        <f t="shared" si="121"/>
        <v>1</v>
      </c>
      <c r="H774" s="8">
        <f t="shared" si="129"/>
        <v>-7.8998497012352509E-3</v>
      </c>
      <c r="I774" s="9">
        <f t="shared" si="120"/>
        <v>-1.1082028708103708E-4</v>
      </c>
      <c r="J774">
        <f t="shared" si="124"/>
        <v>0</v>
      </c>
      <c r="K774">
        <f t="shared" si="125"/>
        <v>0</v>
      </c>
      <c r="L774">
        <f t="shared" si="122"/>
        <v>0</v>
      </c>
      <c r="M774">
        <f t="shared" si="123"/>
        <v>0</v>
      </c>
      <c r="N774">
        <f t="shared" si="126"/>
        <v>0</v>
      </c>
      <c r="O774">
        <f t="shared" si="127"/>
        <v>1665.9000000000074</v>
      </c>
    </row>
    <row r="775" spans="1:15" x14ac:dyDescent="0.25">
      <c r="A775" s="1">
        <v>42356</v>
      </c>
      <c r="B775">
        <v>1.0826100000000001</v>
      </c>
      <c r="C775">
        <v>1.08745</v>
      </c>
      <c r="D775">
        <v>1.08049</v>
      </c>
      <c r="E775">
        <v>1.08632</v>
      </c>
      <c r="F775">
        <f t="shared" si="128"/>
        <v>60.299999999999798</v>
      </c>
      <c r="G775">
        <f t="shared" si="121"/>
        <v>1</v>
      </c>
      <c r="H775" s="8">
        <f t="shared" si="129"/>
        <v>3.4917878323201812E-3</v>
      </c>
      <c r="I775" s="9">
        <f t="shared" si="120"/>
        <v>-3.052929273186511E-4</v>
      </c>
      <c r="J775">
        <f t="shared" si="124"/>
        <v>0</v>
      </c>
      <c r="K775">
        <f t="shared" si="125"/>
        <v>0</v>
      </c>
      <c r="L775">
        <f t="shared" si="122"/>
        <v>0</v>
      </c>
      <c r="M775">
        <f t="shared" si="123"/>
        <v>0</v>
      </c>
      <c r="N775">
        <f t="shared" si="126"/>
        <v>0</v>
      </c>
      <c r="O775">
        <f t="shared" si="127"/>
        <v>1665.9000000000074</v>
      </c>
    </row>
    <row r="776" spans="1:15" x14ac:dyDescent="0.25">
      <c r="A776" s="1">
        <v>42359</v>
      </c>
      <c r="B776">
        <v>1.0853900000000001</v>
      </c>
      <c r="C776">
        <v>1.09389</v>
      </c>
      <c r="D776">
        <v>1.0847899999999999</v>
      </c>
      <c r="E776">
        <v>1.0914200000000001</v>
      </c>
      <c r="F776">
        <f t="shared" si="128"/>
        <v>41.700000000000074</v>
      </c>
      <c r="G776">
        <f t="shared" si="121"/>
        <v>1</v>
      </c>
      <c r="H776" s="8">
        <f t="shared" si="129"/>
        <v>4.6947492451581141E-3</v>
      </c>
      <c r="I776" s="9">
        <f t="shared" si="120"/>
        <v>-1.2356735546075193E-3</v>
      </c>
      <c r="J776">
        <f t="shared" si="124"/>
        <v>0</v>
      </c>
      <c r="K776">
        <f t="shared" si="125"/>
        <v>0</v>
      </c>
      <c r="L776">
        <f t="shared" si="122"/>
        <v>0</v>
      </c>
      <c r="M776">
        <f t="shared" si="123"/>
        <v>0</v>
      </c>
      <c r="N776">
        <f t="shared" si="126"/>
        <v>0</v>
      </c>
      <c r="O776">
        <f t="shared" si="127"/>
        <v>1665.9000000000074</v>
      </c>
    </row>
    <row r="777" spans="1:15" x14ac:dyDescent="0.25">
      <c r="A777" s="1">
        <v>42360</v>
      </c>
      <c r="B777">
        <v>1.0914299999999999</v>
      </c>
      <c r="C777">
        <v>1.09842</v>
      </c>
      <c r="D777">
        <v>1.09022</v>
      </c>
      <c r="E777">
        <v>1.0955999999999999</v>
      </c>
      <c r="F777">
        <f t="shared" si="128"/>
        <v>-45.200000000000799</v>
      </c>
      <c r="G777">
        <f t="shared" si="121"/>
        <v>0</v>
      </c>
      <c r="H777" s="8">
        <f t="shared" si="129"/>
        <v>3.8298730094736833E-3</v>
      </c>
      <c r="I777" s="9">
        <f t="shared" si="120"/>
        <v>1.9100955468595582E-4</v>
      </c>
      <c r="J777">
        <f t="shared" si="124"/>
        <v>0</v>
      </c>
      <c r="K777">
        <f t="shared" si="125"/>
        <v>0</v>
      </c>
      <c r="L777">
        <f t="shared" si="122"/>
        <v>0</v>
      </c>
      <c r="M777">
        <f t="shared" si="123"/>
        <v>0</v>
      </c>
      <c r="N777">
        <f t="shared" si="126"/>
        <v>0</v>
      </c>
      <c r="O777">
        <f t="shared" si="127"/>
        <v>1665.9000000000074</v>
      </c>
    </row>
    <row r="778" spans="1:15" x14ac:dyDescent="0.25">
      <c r="A778" s="1">
        <v>42361</v>
      </c>
      <c r="B778">
        <v>1.0956300000000001</v>
      </c>
      <c r="C778">
        <v>1.0956900000000001</v>
      </c>
      <c r="D778">
        <v>1.087</v>
      </c>
      <c r="E778">
        <v>1.09111</v>
      </c>
      <c r="F778">
        <f t="shared" si="128"/>
        <v>49.099999999999696</v>
      </c>
      <c r="G778">
        <f t="shared" si="121"/>
        <v>1</v>
      </c>
      <c r="H778" s="8">
        <f t="shared" si="129"/>
        <v>-4.098211025921783E-3</v>
      </c>
      <c r="I778" s="9">
        <f t="shared" ref="I778:I841" si="130">AVERAGE(H771:H778)</f>
        <v>-9.2226132091263735E-4</v>
      </c>
      <c r="J778">
        <f t="shared" si="124"/>
        <v>0</v>
      </c>
      <c r="K778">
        <f t="shared" si="125"/>
        <v>0</v>
      </c>
      <c r="L778">
        <f t="shared" si="122"/>
        <v>0</v>
      </c>
      <c r="M778">
        <f t="shared" si="123"/>
        <v>0</v>
      </c>
      <c r="N778">
        <f t="shared" si="126"/>
        <v>0</v>
      </c>
      <c r="O778">
        <f t="shared" si="127"/>
        <v>1665.9000000000074</v>
      </c>
    </row>
    <row r="779" spans="1:15" x14ac:dyDescent="0.25">
      <c r="A779" s="1">
        <v>42362</v>
      </c>
      <c r="B779">
        <v>1.09111</v>
      </c>
      <c r="C779">
        <v>1.09673</v>
      </c>
      <c r="D779">
        <v>1.09032</v>
      </c>
      <c r="E779">
        <v>1.09602</v>
      </c>
      <c r="F779">
        <f t="shared" si="128"/>
        <v>7.2000000000005393</v>
      </c>
      <c r="G779">
        <f t="shared" si="121"/>
        <v>1</v>
      </c>
      <c r="H779" s="8">
        <f t="shared" si="129"/>
        <v>4.5000045824894475E-3</v>
      </c>
      <c r="I779" s="9">
        <f t="shared" si="130"/>
        <v>-3.4270412922363103E-4</v>
      </c>
      <c r="J779">
        <f t="shared" si="124"/>
        <v>0</v>
      </c>
      <c r="K779">
        <f t="shared" si="125"/>
        <v>0</v>
      </c>
      <c r="L779">
        <f t="shared" si="122"/>
        <v>0</v>
      </c>
      <c r="M779">
        <f t="shared" si="123"/>
        <v>0</v>
      </c>
      <c r="N779">
        <f t="shared" si="126"/>
        <v>0</v>
      </c>
      <c r="O779">
        <f t="shared" si="127"/>
        <v>1665.9000000000074</v>
      </c>
    </row>
    <row r="780" spans="1:15" x14ac:dyDescent="0.25">
      <c r="A780" s="1">
        <v>42363</v>
      </c>
      <c r="B780">
        <v>1.0957399999999999</v>
      </c>
      <c r="C780">
        <v>1.09734</v>
      </c>
      <c r="D780">
        <v>1.0943099999999999</v>
      </c>
      <c r="E780">
        <v>1.09646</v>
      </c>
      <c r="F780">
        <f t="shared" si="128"/>
        <v>14.399999999998858</v>
      </c>
      <c r="G780">
        <f t="shared" si="121"/>
        <v>1</v>
      </c>
      <c r="H780" s="8">
        <f t="shared" si="129"/>
        <v>4.0145252823853284E-4</v>
      </c>
      <c r="I780" s="9">
        <f t="shared" si="130"/>
        <v>4.2281593179767374E-4</v>
      </c>
      <c r="J780">
        <f t="shared" si="124"/>
        <v>0</v>
      </c>
      <c r="K780">
        <f t="shared" si="125"/>
        <v>0</v>
      </c>
      <c r="L780">
        <f t="shared" si="122"/>
        <v>0</v>
      </c>
      <c r="M780">
        <f t="shared" si="123"/>
        <v>0</v>
      </c>
      <c r="N780">
        <f t="shared" si="126"/>
        <v>0</v>
      </c>
      <c r="O780">
        <f t="shared" si="127"/>
        <v>1665.9000000000074</v>
      </c>
    </row>
    <row r="781" spans="1:15" x14ac:dyDescent="0.25">
      <c r="A781" s="1">
        <v>42366</v>
      </c>
      <c r="B781">
        <v>1.09528</v>
      </c>
      <c r="C781">
        <v>1.0992299999999999</v>
      </c>
      <c r="D781">
        <v>1.0947899999999999</v>
      </c>
      <c r="E781">
        <v>1.0967199999999999</v>
      </c>
      <c r="F781">
        <f t="shared" si="128"/>
        <v>-47.699999999999406</v>
      </c>
      <c r="G781">
        <f t="shared" si="121"/>
        <v>0</v>
      </c>
      <c r="H781" s="8">
        <f t="shared" si="129"/>
        <v>2.371267533698429E-4</v>
      </c>
      <c r="I781" s="9">
        <f t="shared" si="130"/>
        <v>6.4461665298659598E-4</v>
      </c>
      <c r="J781">
        <f t="shared" si="124"/>
        <v>0</v>
      </c>
      <c r="K781">
        <f t="shared" si="125"/>
        <v>0</v>
      </c>
      <c r="L781">
        <f t="shared" si="122"/>
        <v>0</v>
      </c>
      <c r="M781">
        <f t="shared" si="123"/>
        <v>0</v>
      </c>
      <c r="N781">
        <f t="shared" si="126"/>
        <v>0</v>
      </c>
      <c r="O781">
        <f t="shared" si="127"/>
        <v>1665.9000000000074</v>
      </c>
    </row>
    <row r="782" spans="1:15" x14ac:dyDescent="0.25">
      <c r="A782" s="1">
        <v>42367</v>
      </c>
      <c r="B782">
        <v>1.0967199999999999</v>
      </c>
      <c r="C782">
        <v>1.09917</v>
      </c>
      <c r="D782">
        <v>1.0899099999999999</v>
      </c>
      <c r="E782">
        <v>1.09195</v>
      </c>
      <c r="F782">
        <f t="shared" si="128"/>
        <v>12.499999999999734</v>
      </c>
      <c r="G782">
        <f t="shared" si="121"/>
        <v>1</v>
      </c>
      <c r="H782" s="8">
        <f t="shared" si="129"/>
        <v>-4.3493325552556028E-3</v>
      </c>
      <c r="I782" s="9">
        <f t="shared" si="130"/>
        <v>1.088431296234052E-3</v>
      </c>
      <c r="J782">
        <f t="shared" si="124"/>
        <v>0</v>
      </c>
      <c r="K782">
        <f t="shared" si="125"/>
        <v>0</v>
      </c>
      <c r="L782">
        <f t="shared" si="122"/>
        <v>0</v>
      </c>
      <c r="M782">
        <f t="shared" si="123"/>
        <v>0</v>
      </c>
      <c r="N782">
        <f t="shared" si="126"/>
        <v>0</v>
      </c>
      <c r="O782">
        <f t="shared" si="127"/>
        <v>1665.9000000000074</v>
      </c>
    </row>
    <row r="783" spans="1:15" x14ac:dyDescent="0.25">
      <c r="A783" s="1">
        <v>42368</v>
      </c>
      <c r="B783">
        <v>1.0919300000000001</v>
      </c>
      <c r="C783">
        <v>1.09436</v>
      </c>
      <c r="D783">
        <v>1.0902000000000001</v>
      </c>
      <c r="E783">
        <v>1.09318</v>
      </c>
      <c r="F783">
        <f t="shared" si="128"/>
        <v>-75.100000000001273</v>
      </c>
      <c r="G783">
        <f t="shared" si="121"/>
        <v>0</v>
      </c>
      <c r="H783" s="8">
        <f t="shared" si="129"/>
        <v>1.1264252026192967E-3</v>
      </c>
      <c r="I783" s="9">
        <f t="shared" si="130"/>
        <v>7.9276096752144143E-4</v>
      </c>
      <c r="J783">
        <f t="shared" si="124"/>
        <v>0</v>
      </c>
      <c r="K783">
        <f t="shared" si="125"/>
        <v>0</v>
      </c>
      <c r="L783">
        <f t="shared" si="122"/>
        <v>0</v>
      </c>
      <c r="M783">
        <f t="shared" si="123"/>
        <v>0</v>
      </c>
      <c r="N783">
        <f t="shared" si="126"/>
        <v>0</v>
      </c>
      <c r="O783">
        <f t="shared" si="127"/>
        <v>1665.9000000000074</v>
      </c>
    </row>
    <row r="784" spans="1:15" x14ac:dyDescent="0.25">
      <c r="A784" s="1">
        <v>42369</v>
      </c>
      <c r="B784">
        <v>1.0931500000000001</v>
      </c>
      <c r="C784">
        <v>1.09372</v>
      </c>
      <c r="D784">
        <v>1.0852900000000001</v>
      </c>
      <c r="E784">
        <v>1.0856399999999999</v>
      </c>
      <c r="F784">
        <f t="shared" si="128"/>
        <v>-43.400000000000105</v>
      </c>
      <c r="G784">
        <f t="shared" si="121"/>
        <v>0</v>
      </c>
      <c r="H784" s="8">
        <f t="shared" si="129"/>
        <v>-6.8973087689128132E-3</v>
      </c>
      <c r="I784" s="9">
        <f t="shared" si="130"/>
        <v>-6.5624628423742448E-4</v>
      </c>
      <c r="J784">
        <f t="shared" si="124"/>
        <v>0</v>
      </c>
      <c r="K784">
        <f t="shared" si="125"/>
        <v>0</v>
      </c>
      <c r="L784">
        <f t="shared" si="122"/>
        <v>0</v>
      </c>
      <c r="M784">
        <f t="shared" si="123"/>
        <v>0</v>
      </c>
      <c r="N784">
        <f t="shared" si="126"/>
        <v>0</v>
      </c>
      <c r="O784">
        <f t="shared" si="127"/>
        <v>1665.9000000000074</v>
      </c>
    </row>
    <row r="785" spans="1:15" x14ac:dyDescent="0.25">
      <c r="A785" s="1">
        <v>42373</v>
      </c>
      <c r="B785">
        <v>1.0872999999999999</v>
      </c>
      <c r="C785">
        <v>1.09463</v>
      </c>
      <c r="D785">
        <v>1.07812</v>
      </c>
      <c r="E785">
        <v>1.0829599999999999</v>
      </c>
      <c r="F785">
        <f t="shared" si="128"/>
        <v>-82.699999999999989</v>
      </c>
      <c r="G785">
        <f t="shared" si="121"/>
        <v>0</v>
      </c>
      <c r="H785" s="8">
        <f t="shared" si="129"/>
        <v>-2.468589956154954E-3</v>
      </c>
      <c r="I785" s="9">
        <f t="shared" si="130"/>
        <v>-1.4435541549410041E-3</v>
      </c>
      <c r="J785">
        <f t="shared" si="124"/>
        <v>0</v>
      </c>
      <c r="K785">
        <f t="shared" si="125"/>
        <v>0</v>
      </c>
      <c r="L785">
        <f t="shared" si="122"/>
        <v>0</v>
      </c>
      <c r="M785">
        <f t="shared" si="123"/>
        <v>0</v>
      </c>
      <c r="N785">
        <f t="shared" si="126"/>
        <v>0</v>
      </c>
      <c r="O785">
        <f t="shared" si="127"/>
        <v>1665.9000000000074</v>
      </c>
    </row>
    <row r="786" spans="1:15" x14ac:dyDescent="0.25">
      <c r="A786" s="1">
        <v>42374</v>
      </c>
      <c r="B786">
        <v>1.0830299999999999</v>
      </c>
      <c r="C786">
        <v>1.08388</v>
      </c>
      <c r="D786">
        <v>1.07107</v>
      </c>
      <c r="E786">
        <v>1.0747599999999999</v>
      </c>
      <c r="F786">
        <f t="shared" si="128"/>
        <v>32.600000000000406</v>
      </c>
      <c r="G786">
        <f t="shared" si="121"/>
        <v>1</v>
      </c>
      <c r="H786" s="8">
        <f t="shared" si="129"/>
        <v>-7.5718401418334302E-3</v>
      </c>
      <c r="I786" s="9">
        <f t="shared" si="130"/>
        <v>-1.87775779442996E-3</v>
      </c>
      <c r="J786">
        <f t="shared" si="124"/>
        <v>0</v>
      </c>
      <c r="K786">
        <f t="shared" si="125"/>
        <v>0</v>
      </c>
      <c r="L786">
        <f t="shared" si="122"/>
        <v>0</v>
      </c>
      <c r="M786">
        <f t="shared" si="123"/>
        <v>0</v>
      </c>
      <c r="N786">
        <f t="shared" si="126"/>
        <v>0</v>
      </c>
      <c r="O786">
        <f t="shared" si="127"/>
        <v>1665.9000000000074</v>
      </c>
    </row>
    <row r="787" spans="1:15" x14ac:dyDescent="0.25">
      <c r="A787" s="1">
        <v>42375</v>
      </c>
      <c r="B787">
        <v>1.07474</v>
      </c>
      <c r="C787">
        <v>1.0799300000000001</v>
      </c>
      <c r="D787">
        <v>1.07148</v>
      </c>
      <c r="E787">
        <v>1.0780000000000001</v>
      </c>
      <c r="F787">
        <f t="shared" si="128"/>
        <v>149.0999999999998</v>
      </c>
      <c r="G787">
        <f t="shared" si="121"/>
        <v>1</v>
      </c>
      <c r="H787" s="8">
        <f t="shared" si="129"/>
        <v>3.0146265212700474E-3</v>
      </c>
      <c r="I787" s="9">
        <f t="shared" si="130"/>
        <v>-2.0634300520823851E-3</v>
      </c>
      <c r="J787">
        <f t="shared" si="124"/>
        <v>0</v>
      </c>
      <c r="K787">
        <f t="shared" si="125"/>
        <v>0</v>
      </c>
      <c r="L787">
        <f t="shared" si="122"/>
        <v>0</v>
      </c>
      <c r="M787">
        <f t="shared" si="123"/>
        <v>0</v>
      </c>
      <c r="N787">
        <f t="shared" si="126"/>
        <v>0</v>
      </c>
      <c r="O787">
        <f t="shared" si="127"/>
        <v>1665.9000000000074</v>
      </c>
    </row>
    <row r="788" spans="1:15" x14ac:dyDescent="0.25">
      <c r="A788" s="1">
        <v>42376</v>
      </c>
      <c r="B788">
        <v>1.0780099999999999</v>
      </c>
      <c r="C788">
        <v>1.0940099999999999</v>
      </c>
      <c r="D788">
        <v>1.0770999999999999</v>
      </c>
      <c r="E788">
        <v>1.0929199999999999</v>
      </c>
      <c r="F788">
        <f t="shared" si="128"/>
        <v>-6.0000000000015596</v>
      </c>
      <c r="G788">
        <f t="shared" si="121"/>
        <v>0</v>
      </c>
      <c r="H788" s="8">
        <f t="shared" si="129"/>
        <v>1.3840445269016621E-2</v>
      </c>
      <c r="I788" s="9">
        <f t="shared" si="130"/>
        <v>-3.83555959485124E-4</v>
      </c>
      <c r="J788">
        <f t="shared" si="124"/>
        <v>0</v>
      </c>
      <c r="K788">
        <f t="shared" si="125"/>
        <v>0</v>
      </c>
      <c r="L788">
        <f t="shared" si="122"/>
        <v>0</v>
      </c>
      <c r="M788">
        <f t="shared" si="123"/>
        <v>0</v>
      </c>
      <c r="N788">
        <f t="shared" si="126"/>
        <v>0</v>
      </c>
      <c r="O788">
        <f t="shared" si="127"/>
        <v>1665.9000000000074</v>
      </c>
    </row>
    <row r="789" spans="1:15" x14ac:dyDescent="0.25">
      <c r="A789" s="1">
        <v>42377</v>
      </c>
      <c r="B789">
        <v>1.0929500000000001</v>
      </c>
      <c r="C789">
        <v>1.0933299999999999</v>
      </c>
      <c r="D789">
        <v>1.08033</v>
      </c>
      <c r="E789">
        <v>1.0923499999999999</v>
      </c>
      <c r="F789">
        <f t="shared" si="128"/>
        <v>-58.199999999999363</v>
      </c>
      <c r="G789">
        <f t="shared" si="121"/>
        <v>0</v>
      </c>
      <c r="H789" s="8">
        <f t="shared" si="129"/>
        <v>-5.2153863045778515E-4</v>
      </c>
      <c r="I789" s="9">
        <f t="shared" si="130"/>
        <v>-4.783891324635775E-4</v>
      </c>
      <c r="J789">
        <f t="shared" si="124"/>
        <v>0</v>
      </c>
      <c r="K789">
        <f t="shared" si="125"/>
        <v>0</v>
      </c>
      <c r="L789">
        <f t="shared" si="122"/>
        <v>0</v>
      </c>
      <c r="M789">
        <f t="shared" si="123"/>
        <v>0</v>
      </c>
      <c r="N789">
        <f t="shared" si="126"/>
        <v>0</v>
      </c>
      <c r="O789">
        <f t="shared" si="127"/>
        <v>1665.9000000000074</v>
      </c>
    </row>
    <row r="790" spans="1:15" x14ac:dyDescent="0.25">
      <c r="A790" s="1">
        <v>42380</v>
      </c>
      <c r="B790">
        <v>1.09172</v>
      </c>
      <c r="C790">
        <v>1.09697</v>
      </c>
      <c r="D790">
        <v>1.0847899999999999</v>
      </c>
      <c r="E790">
        <v>1.0859000000000001</v>
      </c>
      <c r="F790">
        <f t="shared" si="128"/>
        <v>-2.2999999999995246</v>
      </c>
      <c r="G790">
        <f t="shared" si="121"/>
        <v>0</v>
      </c>
      <c r="H790" s="8">
        <f t="shared" si="129"/>
        <v>-5.904700874261759E-3</v>
      </c>
      <c r="I790" s="9">
        <f t="shared" si="130"/>
        <v>-6.7281017233934703E-4</v>
      </c>
      <c r="J790">
        <f t="shared" si="124"/>
        <v>0</v>
      </c>
      <c r="K790">
        <f t="shared" si="125"/>
        <v>0</v>
      </c>
      <c r="L790">
        <f t="shared" si="122"/>
        <v>0</v>
      </c>
      <c r="M790">
        <f t="shared" si="123"/>
        <v>0</v>
      </c>
      <c r="N790">
        <f t="shared" si="126"/>
        <v>0</v>
      </c>
      <c r="O790">
        <f t="shared" si="127"/>
        <v>1665.9000000000074</v>
      </c>
    </row>
    <row r="791" spans="1:15" x14ac:dyDescent="0.25">
      <c r="A791" s="1">
        <v>42381</v>
      </c>
      <c r="B791">
        <v>1.0859300000000001</v>
      </c>
      <c r="C791">
        <v>1.09002</v>
      </c>
      <c r="D791">
        <v>1.0819700000000001</v>
      </c>
      <c r="E791">
        <v>1.0857000000000001</v>
      </c>
      <c r="F791">
        <f t="shared" si="128"/>
        <v>20.900000000001473</v>
      </c>
      <c r="G791">
        <f t="shared" si="121"/>
        <v>1</v>
      </c>
      <c r="H791" s="8">
        <f t="shared" si="129"/>
        <v>-1.8417902200940084E-4</v>
      </c>
      <c r="I791" s="9">
        <f t="shared" si="130"/>
        <v>-8.3663570041793422E-4</v>
      </c>
      <c r="J791">
        <f t="shared" si="124"/>
        <v>0</v>
      </c>
      <c r="K791">
        <f t="shared" si="125"/>
        <v>0</v>
      </c>
      <c r="L791">
        <f t="shared" si="122"/>
        <v>0</v>
      </c>
      <c r="M791">
        <f t="shared" si="123"/>
        <v>0</v>
      </c>
      <c r="N791">
        <f t="shared" si="126"/>
        <v>0</v>
      </c>
      <c r="O791">
        <f t="shared" si="127"/>
        <v>1665.9000000000074</v>
      </c>
    </row>
    <row r="792" spans="1:15" x14ac:dyDescent="0.25">
      <c r="A792" s="1">
        <v>42382</v>
      </c>
      <c r="B792">
        <v>1.0855999999999999</v>
      </c>
      <c r="C792">
        <v>1.0887800000000001</v>
      </c>
      <c r="D792">
        <v>1.08049</v>
      </c>
      <c r="E792">
        <v>1.08769</v>
      </c>
      <c r="F792">
        <f t="shared" si="128"/>
        <v>-12.400000000001299</v>
      </c>
      <c r="G792">
        <f t="shared" si="121"/>
        <v>0</v>
      </c>
      <c r="H792" s="8">
        <f t="shared" si="129"/>
        <v>1.8329188541954533E-3</v>
      </c>
      <c r="I792" s="9">
        <f t="shared" si="130"/>
        <v>2.5464275247059909E-4</v>
      </c>
      <c r="J792">
        <f t="shared" si="124"/>
        <v>0</v>
      </c>
      <c r="K792">
        <f t="shared" si="125"/>
        <v>0</v>
      </c>
      <c r="L792">
        <f t="shared" si="122"/>
        <v>0</v>
      </c>
      <c r="M792">
        <f t="shared" si="123"/>
        <v>0</v>
      </c>
      <c r="N792">
        <f t="shared" si="126"/>
        <v>0</v>
      </c>
      <c r="O792">
        <f t="shared" si="127"/>
        <v>1665.9000000000074</v>
      </c>
    </row>
    <row r="793" spans="1:15" x14ac:dyDescent="0.25">
      <c r="A793" s="1">
        <v>42383</v>
      </c>
      <c r="B793">
        <v>1.08769</v>
      </c>
      <c r="C793">
        <v>1.09432</v>
      </c>
      <c r="D793">
        <v>1.0834600000000001</v>
      </c>
      <c r="E793">
        <v>1.0864499999999999</v>
      </c>
      <c r="F793">
        <f t="shared" si="128"/>
        <v>50.200000000000244</v>
      </c>
      <c r="G793">
        <f t="shared" si="121"/>
        <v>1</v>
      </c>
      <c r="H793" s="8">
        <f t="shared" si="129"/>
        <v>-1.1400307072788607E-3</v>
      </c>
      <c r="I793" s="9">
        <f t="shared" si="130"/>
        <v>4.2071265858011075E-4</v>
      </c>
      <c r="J793">
        <f t="shared" si="124"/>
        <v>0</v>
      </c>
      <c r="K793">
        <f t="shared" si="125"/>
        <v>0</v>
      </c>
      <c r="L793">
        <f t="shared" si="122"/>
        <v>0</v>
      </c>
      <c r="M793">
        <f t="shared" si="123"/>
        <v>0</v>
      </c>
      <c r="N793">
        <f t="shared" si="126"/>
        <v>0</v>
      </c>
      <c r="O793">
        <f t="shared" si="127"/>
        <v>1665.9000000000074</v>
      </c>
    </row>
    <row r="794" spans="1:15" x14ac:dyDescent="0.25">
      <c r="A794" s="1">
        <v>42384</v>
      </c>
      <c r="B794">
        <v>1.0864799999999999</v>
      </c>
      <c r="C794">
        <v>1.09846</v>
      </c>
      <c r="D794">
        <v>1.0854299999999999</v>
      </c>
      <c r="E794">
        <v>1.0914999999999999</v>
      </c>
      <c r="F794">
        <f t="shared" si="128"/>
        <v>-30.799999999999716</v>
      </c>
      <c r="G794">
        <f t="shared" si="121"/>
        <v>0</v>
      </c>
      <c r="H794" s="8">
        <f t="shared" si="129"/>
        <v>4.6481660453772111E-3</v>
      </c>
      <c r="I794" s="9">
        <f t="shared" si="130"/>
        <v>1.9482134319814409E-3</v>
      </c>
      <c r="J794">
        <f t="shared" si="124"/>
        <v>0</v>
      </c>
      <c r="K794">
        <f t="shared" si="125"/>
        <v>0</v>
      </c>
      <c r="L794">
        <f t="shared" si="122"/>
        <v>-30.799999999999716</v>
      </c>
      <c r="M794">
        <f t="shared" si="123"/>
        <v>0</v>
      </c>
      <c r="N794">
        <f t="shared" si="126"/>
        <v>-30.799999999999716</v>
      </c>
      <c r="O794">
        <f t="shared" si="127"/>
        <v>1635.1000000000076</v>
      </c>
    </row>
    <row r="795" spans="1:15" x14ac:dyDescent="0.25">
      <c r="A795" s="1">
        <v>42387</v>
      </c>
      <c r="B795">
        <v>1.0921799999999999</v>
      </c>
      <c r="C795">
        <v>1.09276</v>
      </c>
      <c r="D795">
        <v>1.0868899999999999</v>
      </c>
      <c r="E795">
        <v>1.0891</v>
      </c>
      <c r="F795">
        <f t="shared" si="128"/>
        <v>16.700000000000603</v>
      </c>
      <c r="G795">
        <f t="shared" si="121"/>
        <v>1</v>
      </c>
      <c r="H795" s="8">
        <f t="shared" si="129"/>
        <v>-2.1988089784699127E-3</v>
      </c>
      <c r="I795" s="9">
        <f t="shared" si="130"/>
        <v>1.2965339945139459E-3</v>
      </c>
      <c r="J795">
        <f t="shared" si="124"/>
        <v>0</v>
      </c>
      <c r="K795">
        <f t="shared" si="125"/>
        <v>0</v>
      </c>
      <c r="L795">
        <f t="shared" si="122"/>
        <v>16.700000000000603</v>
      </c>
      <c r="M795">
        <f t="shared" si="123"/>
        <v>0</v>
      </c>
      <c r="N795">
        <f t="shared" si="126"/>
        <v>16.700000000000603</v>
      </c>
      <c r="O795">
        <f t="shared" si="127"/>
        <v>1651.8000000000081</v>
      </c>
    </row>
    <row r="796" spans="1:15" x14ac:dyDescent="0.25">
      <c r="A796" s="1">
        <v>42388</v>
      </c>
      <c r="B796">
        <v>1.0890599999999999</v>
      </c>
      <c r="C796">
        <v>1.09389</v>
      </c>
      <c r="D796">
        <v>1.08595</v>
      </c>
      <c r="E796">
        <v>1.09073</v>
      </c>
      <c r="F796">
        <f t="shared" si="128"/>
        <v>-19.100000000000783</v>
      </c>
      <c r="G796">
        <f t="shared" si="121"/>
        <v>0</v>
      </c>
      <c r="H796" s="8">
        <f t="shared" si="129"/>
        <v>1.496648608943163E-3</v>
      </c>
      <c r="I796" s="9">
        <f t="shared" si="130"/>
        <v>-2.4644058799523638E-4</v>
      </c>
      <c r="J796">
        <f t="shared" si="124"/>
        <v>0</v>
      </c>
      <c r="K796">
        <f t="shared" si="125"/>
        <v>0</v>
      </c>
      <c r="L796">
        <f t="shared" si="122"/>
        <v>0</v>
      </c>
      <c r="M796">
        <f t="shared" si="123"/>
        <v>0</v>
      </c>
      <c r="N796">
        <f t="shared" si="126"/>
        <v>0</v>
      </c>
      <c r="O796">
        <f t="shared" si="127"/>
        <v>1651.8000000000081</v>
      </c>
    </row>
    <row r="797" spans="1:15" x14ac:dyDescent="0.25">
      <c r="A797" s="1">
        <v>42389</v>
      </c>
      <c r="B797">
        <v>1.09074</v>
      </c>
      <c r="C797">
        <v>1.0975999999999999</v>
      </c>
      <c r="D797">
        <v>1.08772</v>
      </c>
      <c r="E797">
        <v>1.08883</v>
      </c>
      <c r="F797">
        <f t="shared" si="128"/>
        <v>-15.700000000000713</v>
      </c>
      <c r="G797">
        <f t="shared" si="121"/>
        <v>0</v>
      </c>
      <c r="H797" s="8">
        <f t="shared" si="129"/>
        <v>-1.741952637224653E-3</v>
      </c>
      <c r="I797" s="9">
        <f t="shared" si="130"/>
        <v>-3.9899233884109486E-4</v>
      </c>
      <c r="J797">
        <f t="shared" si="124"/>
        <v>0</v>
      </c>
      <c r="K797">
        <f t="shared" si="125"/>
        <v>0</v>
      </c>
      <c r="L797">
        <f t="shared" si="122"/>
        <v>0</v>
      </c>
      <c r="M797">
        <f t="shared" si="123"/>
        <v>0</v>
      </c>
      <c r="N797">
        <f t="shared" si="126"/>
        <v>0</v>
      </c>
      <c r="O797">
        <f t="shared" si="127"/>
        <v>1651.8000000000081</v>
      </c>
    </row>
    <row r="798" spans="1:15" x14ac:dyDescent="0.25">
      <c r="A798" s="1">
        <v>42390</v>
      </c>
      <c r="B798">
        <v>1.0889</v>
      </c>
      <c r="C798">
        <v>1.0921000000000001</v>
      </c>
      <c r="D798">
        <v>1.0778000000000001</v>
      </c>
      <c r="E798">
        <v>1.0873299999999999</v>
      </c>
      <c r="F798">
        <f t="shared" si="128"/>
        <v>-78.700000000000443</v>
      </c>
      <c r="G798">
        <f t="shared" si="121"/>
        <v>0</v>
      </c>
      <c r="H798" s="8">
        <f t="shared" si="129"/>
        <v>-1.3776255246458202E-3</v>
      </c>
      <c r="I798" s="9">
        <f t="shared" si="130"/>
        <v>1.6689207986089749E-4</v>
      </c>
      <c r="J798">
        <f t="shared" si="124"/>
        <v>0</v>
      </c>
      <c r="K798">
        <f t="shared" si="125"/>
        <v>0</v>
      </c>
      <c r="L798">
        <f t="shared" si="122"/>
        <v>0</v>
      </c>
      <c r="M798">
        <f t="shared" si="123"/>
        <v>0</v>
      </c>
      <c r="N798">
        <f t="shared" si="126"/>
        <v>0</v>
      </c>
      <c r="O798">
        <f t="shared" si="127"/>
        <v>1651.8000000000081</v>
      </c>
    </row>
    <row r="799" spans="1:15" x14ac:dyDescent="0.25">
      <c r="A799" s="1">
        <v>42391</v>
      </c>
      <c r="B799">
        <v>1.08734</v>
      </c>
      <c r="C799">
        <v>1.08765</v>
      </c>
      <c r="D799">
        <v>1.0789200000000001</v>
      </c>
      <c r="E799">
        <v>1.0794699999999999</v>
      </c>
      <c r="F799">
        <f t="shared" si="128"/>
        <v>57.300000000000125</v>
      </c>
      <c r="G799">
        <f t="shared" si="121"/>
        <v>1</v>
      </c>
      <c r="H799" s="8">
        <f t="shared" si="129"/>
        <v>-7.2287162131091653E-3</v>
      </c>
      <c r="I799" s="9">
        <f t="shared" si="130"/>
        <v>-7.1367506902657307E-4</v>
      </c>
      <c r="J799">
        <f t="shared" si="124"/>
        <v>0</v>
      </c>
      <c r="K799">
        <f t="shared" si="125"/>
        <v>0</v>
      </c>
      <c r="L799">
        <f t="shared" si="122"/>
        <v>0</v>
      </c>
      <c r="M799">
        <f t="shared" si="123"/>
        <v>0</v>
      </c>
      <c r="N799">
        <f t="shared" si="126"/>
        <v>0</v>
      </c>
      <c r="O799">
        <f t="shared" si="127"/>
        <v>1651.8000000000081</v>
      </c>
    </row>
    <row r="800" spans="1:15" x14ac:dyDescent="0.25">
      <c r="A800" s="1">
        <v>42394</v>
      </c>
      <c r="B800">
        <v>1.0791299999999999</v>
      </c>
      <c r="C800">
        <v>1.08569</v>
      </c>
      <c r="D800">
        <v>1.0789299999999999</v>
      </c>
      <c r="E800">
        <v>1.0848599999999999</v>
      </c>
      <c r="F800">
        <f t="shared" si="128"/>
        <v>20.899999999999253</v>
      </c>
      <c r="G800">
        <f t="shared" si="121"/>
        <v>1</v>
      </c>
      <c r="H800" s="8">
        <f t="shared" si="129"/>
        <v>4.9931911030414167E-3</v>
      </c>
      <c r="I800" s="9">
        <f t="shared" si="130"/>
        <v>-3.1864103792082765E-4</v>
      </c>
      <c r="J800">
        <f t="shared" si="124"/>
        <v>0</v>
      </c>
      <c r="K800">
        <f t="shared" si="125"/>
        <v>0</v>
      </c>
      <c r="L800">
        <f t="shared" si="122"/>
        <v>0</v>
      </c>
      <c r="M800">
        <f t="shared" si="123"/>
        <v>0</v>
      </c>
      <c r="N800">
        <f t="shared" si="126"/>
        <v>0</v>
      </c>
      <c r="O800">
        <f t="shared" si="127"/>
        <v>1651.8000000000081</v>
      </c>
    </row>
    <row r="801" spans="1:15" x14ac:dyDescent="0.25">
      <c r="A801" s="1">
        <v>42395</v>
      </c>
      <c r="B801">
        <v>1.0848800000000001</v>
      </c>
      <c r="C801">
        <v>1.0874299999999999</v>
      </c>
      <c r="D801">
        <v>1.0818700000000001</v>
      </c>
      <c r="E801">
        <v>1.08697</v>
      </c>
      <c r="F801">
        <f t="shared" si="128"/>
        <v>23.500000000000743</v>
      </c>
      <c r="G801">
        <f t="shared" si="121"/>
        <v>1</v>
      </c>
      <c r="H801" s="8">
        <f t="shared" si="129"/>
        <v>1.9449514223033315E-3</v>
      </c>
      <c r="I801" s="9">
        <f t="shared" si="130"/>
        <v>6.6981728276946373E-5</v>
      </c>
      <c r="J801">
        <f t="shared" si="124"/>
        <v>0</v>
      </c>
      <c r="K801">
        <f t="shared" si="125"/>
        <v>0</v>
      </c>
      <c r="L801">
        <f t="shared" si="122"/>
        <v>0</v>
      </c>
      <c r="M801">
        <f t="shared" si="123"/>
        <v>0</v>
      </c>
      <c r="N801">
        <f t="shared" si="126"/>
        <v>0</v>
      </c>
      <c r="O801">
        <f t="shared" si="127"/>
        <v>1651.8000000000081</v>
      </c>
    </row>
    <row r="802" spans="1:15" x14ac:dyDescent="0.25">
      <c r="A802" s="1">
        <v>42396</v>
      </c>
      <c r="B802">
        <v>1.08697</v>
      </c>
      <c r="C802">
        <v>1.0916399999999999</v>
      </c>
      <c r="D802">
        <v>1.08507</v>
      </c>
      <c r="E802">
        <v>1.0893200000000001</v>
      </c>
      <c r="F802">
        <f t="shared" si="128"/>
        <v>45.89999999999872</v>
      </c>
      <c r="G802">
        <f t="shared" si="121"/>
        <v>1</v>
      </c>
      <c r="H802" s="8">
        <f t="shared" si="129"/>
        <v>2.1619731915325513E-3</v>
      </c>
      <c r="I802" s="9">
        <f t="shared" si="130"/>
        <v>-2.437923784536361E-4</v>
      </c>
      <c r="J802">
        <f t="shared" si="124"/>
        <v>0</v>
      </c>
      <c r="K802">
        <f t="shared" si="125"/>
        <v>0</v>
      </c>
      <c r="L802">
        <f t="shared" si="122"/>
        <v>0</v>
      </c>
      <c r="M802">
        <f t="shared" si="123"/>
        <v>0</v>
      </c>
      <c r="N802">
        <f t="shared" si="126"/>
        <v>0</v>
      </c>
      <c r="O802">
        <f t="shared" si="127"/>
        <v>1651.8000000000081</v>
      </c>
    </row>
    <row r="803" spans="1:15" x14ac:dyDescent="0.25">
      <c r="A803" s="1">
        <v>42397</v>
      </c>
      <c r="B803">
        <v>1.0893200000000001</v>
      </c>
      <c r="C803">
        <v>1.09676</v>
      </c>
      <c r="D803">
        <v>1.08697</v>
      </c>
      <c r="E803">
        <v>1.0939099999999999</v>
      </c>
      <c r="F803">
        <f t="shared" si="128"/>
        <v>-108.50000000000026</v>
      </c>
      <c r="G803">
        <f t="shared" si="121"/>
        <v>0</v>
      </c>
      <c r="H803" s="8">
        <f t="shared" si="129"/>
        <v>4.2136378658244045E-3</v>
      </c>
      <c r="I803" s="9">
        <f t="shared" si="130"/>
        <v>5.5776347708315355E-4</v>
      </c>
      <c r="J803">
        <f t="shared" si="124"/>
        <v>0</v>
      </c>
      <c r="K803">
        <f t="shared" si="125"/>
        <v>0</v>
      </c>
      <c r="L803">
        <f t="shared" si="122"/>
        <v>0</v>
      </c>
      <c r="M803">
        <f t="shared" si="123"/>
        <v>0</v>
      </c>
      <c r="N803">
        <f t="shared" si="126"/>
        <v>0</v>
      </c>
      <c r="O803">
        <f t="shared" si="127"/>
        <v>1651.8000000000081</v>
      </c>
    </row>
    <row r="804" spans="1:15" x14ac:dyDescent="0.25">
      <c r="A804" s="1">
        <v>42398</v>
      </c>
      <c r="B804">
        <v>1.09385</v>
      </c>
      <c r="C804">
        <v>1.0948500000000001</v>
      </c>
      <c r="D804">
        <v>1.081</v>
      </c>
      <c r="E804">
        <v>1.083</v>
      </c>
      <c r="F804">
        <f t="shared" si="128"/>
        <v>56.700000000000642</v>
      </c>
      <c r="G804">
        <f t="shared" si="121"/>
        <v>1</v>
      </c>
      <c r="H804" s="8">
        <f t="shared" si="129"/>
        <v>-9.9733981771809033E-3</v>
      </c>
      <c r="I804" s="9">
        <f t="shared" si="130"/>
        <v>-8.7599237118235473E-4</v>
      </c>
      <c r="J804">
        <f t="shared" si="124"/>
        <v>0</v>
      </c>
      <c r="K804">
        <f t="shared" si="125"/>
        <v>0</v>
      </c>
      <c r="L804">
        <f t="shared" si="122"/>
        <v>0</v>
      </c>
      <c r="M804">
        <f t="shared" si="123"/>
        <v>0</v>
      </c>
      <c r="N804">
        <f t="shared" si="126"/>
        <v>0</v>
      </c>
      <c r="O804">
        <f t="shared" si="127"/>
        <v>1651.8000000000081</v>
      </c>
    </row>
    <row r="805" spans="1:15" x14ac:dyDescent="0.25">
      <c r="A805" s="1">
        <v>42401</v>
      </c>
      <c r="B805">
        <v>1.0831</v>
      </c>
      <c r="C805">
        <v>1.09128</v>
      </c>
      <c r="D805">
        <v>1.0814699999999999</v>
      </c>
      <c r="E805">
        <v>1.08877</v>
      </c>
      <c r="F805">
        <f t="shared" si="128"/>
        <v>30.599999999998406</v>
      </c>
      <c r="G805">
        <f t="shared" si="121"/>
        <v>1</v>
      </c>
      <c r="H805" s="8">
        <f t="shared" si="129"/>
        <v>5.3277931671285028E-3</v>
      </c>
      <c r="I805" s="9">
        <f t="shared" si="130"/>
        <v>7.7258543617897413E-6</v>
      </c>
      <c r="J805">
        <f t="shared" si="124"/>
        <v>0</v>
      </c>
      <c r="K805">
        <f t="shared" si="125"/>
        <v>0</v>
      </c>
      <c r="L805">
        <f t="shared" si="122"/>
        <v>0</v>
      </c>
      <c r="M805">
        <f t="shared" si="123"/>
        <v>0</v>
      </c>
      <c r="N805">
        <f t="shared" si="126"/>
        <v>0</v>
      </c>
      <c r="O805">
        <f t="shared" si="127"/>
        <v>1651.8000000000081</v>
      </c>
    </row>
    <row r="806" spans="1:15" x14ac:dyDescent="0.25">
      <c r="A806" s="1">
        <v>42402</v>
      </c>
      <c r="B806">
        <v>1.0887800000000001</v>
      </c>
      <c r="C806">
        <v>1.09399</v>
      </c>
      <c r="D806">
        <v>1.08833</v>
      </c>
      <c r="E806">
        <v>1.0918399999999999</v>
      </c>
      <c r="F806">
        <f t="shared" si="128"/>
        <v>184.50000000000077</v>
      </c>
      <c r="G806">
        <f t="shared" si="121"/>
        <v>1</v>
      </c>
      <c r="H806" s="8">
        <f t="shared" si="129"/>
        <v>2.8196956198278667E-3</v>
      </c>
      <c r="I806" s="9">
        <f t="shared" si="130"/>
        <v>5.323909974210006E-4</v>
      </c>
      <c r="J806">
        <f t="shared" si="124"/>
        <v>0</v>
      </c>
      <c r="K806">
        <f t="shared" si="125"/>
        <v>0</v>
      </c>
      <c r="L806">
        <f t="shared" si="122"/>
        <v>0</v>
      </c>
      <c r="M806">
        <f t="shared" si="123"/>
        <v>0</v>
      </c>
      <c r="N806">
        <f t="shared" si="126"/>
        <v>0</v>
      </c>
      <c r="O806">
        <f t="shared" si="127"/>
        <v>1651.8000000000081</v>
      </c>
    </row>
    <row r="807" spans="1:15" x14ac:dyDescent="0.25">
      <c r="A807" s="1">
        <v>42403</v>
      </c>
      <c r="B807">
        <v>1.0918399999999999</v>
      </c>
      <c r="C807">
        <v>1.1145499999999999</v>
      </c>
      <c r="D807">
        <v>1.0903799999999999</v>
      </c>
      <c r="E807">
        <v>1.11029</v>
      </c>
      <c r="F807">
        <f t="shared" si="128"/>
        <v>103.899999999999</v>
      </c>
      <c r="G807">
        <f t="shared" si="121"/>
        <v>1</v>
      </c>
      <c r="H807" s="8">
        <f t="shared" si="129"/>
        <v>1.6898080304806662E-2</v>
      </c>
      <c r="I807" s="9">
        <f t="shared" si="130"/>
        <v>3.548240562160479E-3</v>
      </c>
      <c r="J807">
        <f t="shared" si="124"/>
        <v>0</v>
      </c>
      <c r="K807">
        <f t="shared" si="125"/>
        <v>0</v>
      </c>
      <c r="L807">
        <f t="shared" si="122"/>
        <v>0</v>
      </c>
      <c r="M807">
        <f t="shared" si="123"/>
        <v>103.899999999999</v>
      </c>
      <c r="N807">
        <f t="shared" si="126"/>
        <v>103.899999999999</v>
      </c>
      <c r="O807">
        <f t="shared" si="127"/>
        <v>1755.7000000000071</v>
      </c>
    </row>
    <row r="808" spans="1:15" x14ac:dyDescent="0.25">
      <c r="A808" s="1">
        <v>42404</v>
      </c>
      <c r="B808">
        <v>1.11033</v>
      </c>
      <c r="C808">
        <v>1.1238900000000001</v>
      </c>
      <c r="D808">
        <v>1.1069599999999999</v>
      </c>
      <c r="E808">
        <v>1.1207199999999999</v>
      </c>
      <c r="F808">
        <f t="shared" si="128"/>
        <v>-50.900000000000389</v>
      </c>
      <c r="G808">
        <f t="shared" si="121"/>
        <v>0</v>
      </c>
      <c r="H808" s="8">
        <f t="shared" si="129"/>
        <v>9.393942123228971E-3</v>
      </c>
      <c r="I808" s="9">
        <f t="shared" si="130"/>
        <v>4.0983344396839233E-3</v>
      </c>
      <c r="J808">
        <f t="shared" si="124"/>
        <v>0</v>
      </c>
      <c r="K808">
        <f t="shared" si="125"/>
        <v>0</v>
      </c>
      <c r="L808">
        <f t="shared" si="122"/>
        <v>0</v>
      </c>
      <c r="M808">
        <f t="shared" si="123"/>
        <v>-50.900000000000389</v>
      </c>
      <c r="N808">
        <f t="shared" si="126"/>
        <v>-50.900000000000389</v>
      </c>
      <c r="O808">
        <f t="shared" si="127"/>
        <v>1704.8000000000068</v>
      </c>
    </row>
    <row r="809" spans="1:15" x14ac:dyDescent="0.25">
      <c r="A809" s="1">
        <v>42405</v>
      </c>
      <c r="B809">
        <v>1.1207</v>
      </c>
      <c r="C809">
        <v>1.1247</v>
      </c>
      <c r="D809">
        <v>1.1108800000000001</v>
      </c>
      <c r="E809">
        <v>1.11561</v>
      </c>
      <c r="F809">
        <f t="shared" si="128"/>
        <v>50.599999999998424</v>
      </c>
      <c r="G809">
        <f t="shared" si="121"/>
        <v>1</v>
      </c>
      <c r="H809" s="8">
        <f t="shared" si="129"/>
        <v>-4.5595688485973174E-3</v>
      </c>
      <c r="I809" s="9">
        <f t="shared" si="130"/>
        <v>3.2852694058213422E-3</v>
      </c>
      <c r="J809">
        <f t="shared" si="124"/>
        <v>0</v>
      </c>
      <c r="K809">
        <f t="shared" si="125"/>
        <v>0</v>
      </c>
      <c r="L809">
        <f t="shared" si="122"/>
        <v>0</v>
      </c>
      <c r="M809">
        <f t="shared" si="123"/>
        <v>50.599999999998424</v>
      </c>
      <c r="N809">
        <f t="shared" si="126"/>
        <v>50.599999999998424</v>
      </c>
      <c r="O809">
        <f t="shared" si="127"/>
        <v>1755.4000000000051</v>
      </c>
    </row>
    <row r="810" spans="1:15" x14ac:dyDescent="0.25">
      <c r="A810" s="1">
        <v>42408</v>
      </c>
      <c r="B810">
        <v>1.1142000000000001</v>
      </c>
      <c r="C810">
        <v>1.1215900000000001</v>
      </c>
      <c r="D810">
        <v>1.1086499999999999</v>
      </c>
      <c r="E810">
        <v>1.1192599999999999</v>
      </c>
      <c r="F810">
        <f t="shared" si="128"/>
        <v>99.700000000000344</v>
      </c>
      <c r="G810">
        <f t="shared" ref="G810:G873" si="131">IF(F810&gt;0,1,0)</f>
        <v>1</v>
      </c>
      <c r="H810" s="8">
        <f t="shared" si="129"/>
        <v>3.2717526734251656E-3</v>
      </c>
      <c r="I810" s="9">
        <f t="shared" si="130"/>
        <v>3.423991841057919E-3</v>
      </c>
      <c r="J810">
        <f t="shared" si="124"/>
        <v>0</v>
      </c>
      <c r="K810">
        <f t="shared" si="125"/>
        <v>0</v>
      </c>
      <c r="L810">
        <f t="shared" si="122"/>
        <v>0</v>
      </c>
      <c r="M810">
        <f t="shared" si="123"/>
        <v>99.700000000000344</v>
      </c>
      <c r="N810">
        <f t="shared" si="126"/>
        <v>99.700000000000344</v>
      </c>
      <c r="O810">
        <f t="shared" si="127"/>
        <v>1855.1000000000054</v>
      </c>
    </row>
    <row r="811" spans="1:15" x14ac:dyDescent="0.25">
      <c r="A811" s="1">
        <v>42409</v>
      </c>
      <c r="B811">
        <v>1.1192599999999999</v>
      </c>
      <c r="C811">
        <v>1.1337900000000001</v>
      </c>
      <c r="D811">
        <v>1.1162399999999999</v>
      </c>
      <c r="E811">
        <v>1.12923</v>
      </c>
      <c r="F811">
        <f t="shared" si="128"/>
        <v>-3.8000000000004697</v>
      </c>
      <c r="G811">
        <f t="shared" si="131"/>
        <v>0</v>
      </c>
      <c r="H811" s="8">
        <f t="shared" si="129"/>
        <v>8.9076711398603514E-3</v>
      </c>
      <c r="I811" s="9">
        <f t="shared" si="130"/>
        <v>4.0107460003124124E-3</v>
      </c>
      <c r="J811">
        <f t="shared" si="124"/>
        <v>0</v>
      </c>
      <c r="K811">
        <f t="shared" si="125"/>
        <v>0</v>
      </c>
      <c r="L811">
        <f t="shared" si="122"/>
        <v>0</v>
      </c>
      <c r="M811">
        <f t="shared" si="123"/>
        <v>-3.8000000000004697</v>
      </c>
      <c r="N811">
        <f t="shared" si="126"/>
        <v>-3.8000000000004697</v>
      </c>
      <c r="O811">
        <f t="shared" si="127"/>
        <v>1851.300000000005</v>
      </c>
    </row>
    <row r="812" spans="1:15" x14ac:dyDescent="0.25">
      <c r="A812" s="1">
        <v>42410</v>
      </c>
      <c r="B812">
        <v>1.1292800000000001</v>
      </c>
      <c r="C812">
        <v>1.1311500000000001</v>
      </c>
      <c r="D812">
        <v>1.1160600000000001</v>
      </c>
      <c r="E812">
        <v>1.1289</v>
      </c>
      <c r="F812">
        <f t="shared" si="128"/>
        <v>33.999999999998479</v>
      </c>
      <c r="G812">
        <f t="shared" si="131"/>
        <v>1</v>
      </c>
      <c r="H812" s="8">
        <f t="shared" si="129"/>
        <v>-2.9223453149485046E-4</v>
      </c>
      <c r="I812" s="9">
        <f t="shared" si="130"/>
        <v>5.220891456023169E-3</v>
      </c>
      <c r="J812">
        <f t="shared" si="124"/>
        <v>0</v>
      </c>
      <c r="K812">
        <f t="shared" si="125"/>
        <v>0</v>
      </c>
      <c r="L812">
        <f t="shared" si="122"/>
        <v>0</v>
      </c>
      <c r="M812">
        <f t="shared" si="123"/>
        <v>0</v>
      </c>
      <c r="N812">
        <f t="shared" si="126"/>
        <v>0</v>
      </c>
      <c r="O812">
        <f t="shared" si="127"/>
        <v>1851.300000000005</v>
      </c>
    </row>
    <row r="813" spans="1:15" x14ac:dyDescent="0.25">
      <c r="A813" s="1">
        <v>42411</v>
      </c>
      <c r="B813">
        <v>1.1288400000000001</v>
      </c>
      <c r="C813">
        <v>1.1376200000000001</v>
      </c>
      <c r="D813">
        <v>1.12741</v>
      </c>
      <c r="E813">
        <v>1.1322399999999999</v>
      </c>
      <c r="F813">
        <f t="shared" si="128"/>
        <v>-69.299999999998803</v>
      </c>
      <c r="G813">
        <f t="shared" si="131"/>
        <v>0</v>
      </c>
      <c r="H813" s="8">
        <f t="shared" si="129"/>
        <v>2.9586322969261669E-3</v>
      </c>
      <c r="I813" s="9">
        <f t="shared" si="130"/>
        <v>4.924746347247877E-3</v>
      </c>
      <c r="J813">
        <f t="shared" si="124"/>
        <v>0</v>
      </c>
      <c r="K813">
        <f t="shared" si="125"/>
        <v>0</v>
      </c>
      <c r="L813">
        <f t="shared" si="122"/>
        <v>0</v>
      </c>
      <c r="M813">
        <f t="shared" si="123"/>
        <v>0</v>
      </c>
      <c r="N813">
        <f t="shared" si="126"/>
        <v>0</v>
      </c>
      <c r="O813">
        <f t="shared" si="127"/>
        <v>1851.300000000005</v>
      </c>
    </row>
    <row r="814" spans="1:15" x14ac:dyDescent="0.25">
      <c r="A814" s="1">
        <v>42412</v>
      </c>
      <c r="B814">
        <v>1.13225</v>
      </c>
      <c r="C814">
        <v>1.1333800000000001</v>
      </c>
      <c r="D814">
        <v>1.12141</v>
      </c>
      <c r="E814">
        <v>1.1253200000000001</v>
      </c>
      <c r="F814">
        <f t="shared" si="128"/>
        <v>-80.299999999999812</v>
      </c>
      <c r="G814">
        <f t="shared" si="131"/>
        <v>0</v>
      </c>
      <c r="H814" s="8">
        <f t="shared" si="129"/>
        <v>-6.1117784215358739E-3</v>
      </c>
      <c r="I814" s="9">
        <f t="shared" si="130"/>
        <v>3.8083120920774094E-3</v>
      </c>
      <c r="J814">
        <f t="shared" si="124"/>
        <v>0</v>
      </c>
      <c r="K814">
        <f t="shared" si="125"/>
        <v>0</v>
      </c>
      <c r="L814">
        <f t="shared" si="122"/>
        <v>0</v>
      </c>
      <c r="M814">
        <f t="shared" si="123"/>
        <v>-80.299999999999812</v>
      </c>
      <c r="N814">
        <f t="shared" si="126"/>
        <v>-80.299999999999812</v>
      </c>
      <c r="O814">
        <f t="shared" si="127"/>
        <v>1771.0000000000052</v>
      </c>
    </row>
    <row r="815" spans="1:15" x14ac:dyDescent="0.25">
      <c r="A815" s="1">
        <v>42415</v>
      </c>
      <c r="B815">
        <v>1.12347</v>
      </c>
      <c r="C815">
        <v>1.1249899999999999</v>
      </c>
      <c r="D815">
        <v>1.1128</v>
      </c>
      <c r="E815">
        <v>1.11544</v>
      </c>
      <c r="F815">
        <f t="shared" si="128"/>
        <v>-11.099999999999444</v>
      </c>
      <c r="G815">
        <f t="shared" si="131"/>
        <v>0</v>
      </c>
      <c r="H815" s="8">
        <f t="shared" si="129"/>
        <v>-8.7797248782569559E-3</v>
      </c>
      <c r="I815" s="9">
        <f t="shared" si="130"/>
        <v>5.9858644419445717E-4</v>
      </c>
      <c r="J815">
        <f t="shared" si="124"/>
        <v>0</v>
      </c>
      <c r="K815">
        <f t="shared" si="125"/>
        <v>0</v>
      </c>
      <c r="L815">
        <f t="shared" si="122"/>
        <v>0</v>
      </c>
      <c r="M815">
        <f t="shared" si="123"/>
        <v>0</v>
      </c>
      <c r="N815">
        <f t="shared" si="126"/>
        <v>0</v>
      </c>
      <c r="O815">
        <f t="shared" si="127"/>
        <v>1771.0000000000052</v>
      </c>
    </row>
    <row r="816" spans="1:15" x14ac:dyDescent="0.25">
      <c r="A816" s="1">
        <v>42416</v>
      </c>
      <c r="B816">
        <v>1.11544</v>
      </c>
      <c r="C816">
        <v>1.11931</v>
      </c>
      <c r="D816">
        <v>1.11242</v>
      </c>
      <c r="E816">
        <v>1.11433</v>
      </c>
      <c r="F816">
        <f t="shared" si="128"/>
        <v>-16.799999999999038</v>
      </c>
      <c r="G816">
        <f t="shared" si="131"/>
        <v>0</v>
      </c>
      <c r="H816" s="8">
        <f t="shared" si="129"/>
        <v>-9.9512300078885563E-4</v>
      </c>
      <c r="I816" s="9">
        <f t="shared" si="130"/>
        <v>-7.0004669630777117E-4</v>
      </c>
      <c r="J816">
        <f t="shared" si="124"/>
        <v>0</v>
      </c>
      <c r="K816">
        <f t="shared" si="125"/>
        <v>0</v>
      </c>
      <c r="L816">
        <f t="shared" si="122"/>
        <v>0</v>
      </c>
      <c r="M816">
        <f t="shared" si="123"/>
        <v>0</v>
      </c>
      <c r="N816">
        <f t="shared" si="126"/>
        <v>0</v>
      </c>
      <c r="O816">
        <f t="shared" si="127"/>
        <v>1771.0000000000052</v>
      </c>
    </row>
    <row r="817" spans="1:15" x14ac:dyDescent="0.25">
      <c r="A817" s="1">
        <v>42417</v>
      </c>
      <c r="B817">
        <v>1.11435</v>
      </c>
      <c r="C817">
        <v>1.1178999999999999</v>
      </c>
      <c r="D817">
        <v>1.1106</v>
      </c>
      <c r="E817">
        <v>1.11267</v>
      </c>
      <c r="F817">
        <f t="shared" si="128"/>
        <v>-20.900000000001473</v>
      </c>
      <c r="G817">
        <f t="shared" si="131"/>
        <v>0</v>
      </c>
      <c r="H817" s="8">
        <f t="shared" si="129"/>
        <v>-1.4896843843386076E-3</v>
      </c>
      <c r="I817" s="9">
        <f t="shared" si="130"/>
        <v>-3.1631113827543245E-4</v>
      </c>
      <c r="J817">
        <f t="shared" si="124"/>
        <v>0</v>
      </c>
      <c r="K817">
        <f t="shared" si="125"/>
        <v>0</v>
      </c>
      <c r="L817">
        <f t="shared" si="122"/>
        <v>0</v>
      </c>
      <c r="M817">
        <f t="shared" si="123"/>
        <v>0</v>
      </c>
      <c r="N817">
        <f t="shared" si="126"/>
        <v>0</v>
      </c>
      <c r="O817">
        <f t="shared" si="127"/>
        <v>1771.0000000000052</v>
      </c>
    </row>
    <row r="818" spans="1:15" x14ac:dyDescent="0.25">
      <c r="A818" s="1">
        <v>42418</v>
      </c>
      <c r="B818">
        <v>1.1127100000000001</v>
      </c>
      <c r="C818">
        <v>1.11497</v>
      </c>
      <c r="D818">
        <v>1.1071</v>
      </c>
      <c r="E818">
        <v>1.1106199999999999</v>
      </c>
      <c r="F818">
        <f t="shared" si="128"/>
        <v>22.600000000001508</v>
      </c>
      <c r="G818">
        <f t="shared" si="131"/>
        <v>1</v>
      </c>
      <c r="H818" s="8">
        <f t="shared" si="129"/>
        <v>-1.8424150916265258E-3</v>
      </c>
      <c r="I818" s="9">
        <f t="shared" si="130"/>
        <v>-9.5558210890689388E-4</v>
      </c>
      <c r="J818">
        <f t="shared" si="124"/>
        <v>0</v>
      </c>
      <c r="K818">
        <f t="shared" si="125"/>
        <v>0</v>
      </c>
      <c r="L818">
        <f t="shared" si="122"/>
        <v>0</v>
      </c>
      <c r="M818">
        <f t="shared" si="123"/>
        <v>0</v>
      </c>
      <c r="N818">
        <f t="shared" si="126"/>
        <v>0</v>
      </c>
      <c r="O818">
        <f t="shared" si="127"/>
        <v>1771.0000000000052</v>
      </c>
    </row>
    <row r="819" spans="1:15" x14ac:dyDescent="0.25">
      <c r="A819" s="1">
        <v>42419</v>
      </c>
      <c r="B819">
        <v>1.1105799999999999</v>
      </c>
      <c r="C819">
        <v>1.11392</v>
      </c>
      <c r="D819">
        <v>1.10669</v>
      </c>
      <c r="E819">
        <v>1.1128400000000001</v>
      </c>
      <c r="F819">
        <f t="shared" si="128"/>
        <v>-81.10000000000062</v>
      </c>
      <c r="G819">
        <f t="shared" si="131"/>
        <v>0</v>
      </c>
      <c r="H819" s="8">
        <f t="shared" si="129"/>
        <v>1.9988835065098964E-3</v>
      </c>
      <c r="I819" s="9">
        <f t="shared" si="130"/>
        <v>-1.8191805630757008E-3</v>
      </c>
      <c r="J819">
        <f t="shared" si="124"/>
        <v>0</v>
      </c>
      <c r="K819">
        <f t="shared" si="125"/>
        <v>0</v>
      </c>
      <c r="L819">
        <f t="shared" si="122"/>
        <v>0</v>
      </c>
      <c r="M819">
        <f t="shared" si="123"/>
        <v>0</v>
      </c>
      <c r="N819">
        <f t="shared" si="126"/>
        <v>0</v>
      </c>
      <c r="O819">
        <f t="shared" si="127"/>
        <v>1771.0000000000052</v>
      </c>
    </row>
    <row r="820" spans="1:15" x14ac:dyDescent="0.25">
      <c r="A820" s="1">
        <v>42422</v>
      </c>
      <c r="B820">
        <v>1.11103</v>
      </c>
      <c r="C820">
        <v>1.11246</v>
      </c>
      <c r="D820">
        <v>1.10032</v>
      </c>
      <c r="E820">
        <v>1.1029199999999999</v>
      </c>
      <c r="F820">
        <f t="shared" si="128"/>
        <v>-10.199999999997988</v>
      </c>
      <c r="G820">
        <f t="shared" si="131"/>
        <v>0</v>
      </c>
      <c r="H820" s="8">
        <f t="shared" si="129"/>
        <v>-8.9141296143202542E-3</v>
      </c>
      <c r="I820" s="9">
        <f t="shared" si="130"/>
        <v>-2.8969174484288762E-3</v>
      </c>
      <c r="J820">
        <f t="shared" si="124"/>
        <v>0</v>
      </c>
      <c r="K820">
        <f t="shared" si="125"/>
        <v>0</v>
      </c>
      <c r="L820">
        <f t="shared" si="122"/>
        <v>0</v>
      </c>
      <c r="M820">
        <f t="shared" si="123"/>
        <v>0</v>
      </c>
      <c r="N820">
        <f t="shared" si="126"/>
        <v>0</v>
      </c>
      <c r="O820">
        <f t="shared" si="127"/>
        <v>1771.0000000000052</v>
      </c>
    </row>
    <row r="821" spans="1:15" x14ac:dyDescent="0.25">
      <c r="A821" s="1">
        <v>42423</v>
      </c>
      <c r="B821">
        <v>1.1029199999999999</v>
      </c>
      <c r="C821">
        <v>1.10527</v>
      </c>
      <c r="D821">
        <v>1.09901</v>
      </c>
      <c r="E821">
        <v>1.1019000000000001</v>
      </c>
      <c r="F821">
        <f t="shared" si="128"/>
        <v>-5.499999999998284</v>
      </c>
      <c r="G821">
        <f t="shared" si="131"/>
        <v>0</v>
      </c>
      <c r="H821" s="8">
        <f t="shared" si="129"/>
        <v>-9.2481775650077314E-4</v>
      </c>
      <c r="I821" s="9">
        <f t="shared" si="130"/>
        <v>-3.3823487051072437E-3</v>
      </c>
      <c r="J821">
        <f t="shared" si="124"/>
        <v>0</v>
      </c>
      <c r="K821">
        <f t="shared" si="125"/>
        <v>0</v>
      </c>
      <c r="L821">
        <f t="shared" si="122"/>
        <v>0</v>
      </c>
      <c r="M821">
        <f t="shared" si="123"/>
        <v>0</v>
      </c>
      <c r="N821">
        <f t="shared" si="126"/>
        <v>0</v>
      </c>
      <c r="O821">
        <f t="shared" si="127"/>
        <v>1771.0000000000052</v>
      </c>
    </row>
    <row r="822" spans="1:15" x14ac:dyDescent="0.25">
      <c r="A822" s="1">
        <v>42424</v>
      </c>
      <c r="B822">
        <v>1.1018699999999999</v>
      </c>
      <c r="C822">
        <v>1.1046100000000001</v>
      </c>
      <c r="D822">
        <v>1.0957300000000001</v>
      </c>
      <c r="E822">
        <v>1.1013200000000001</v>
      </c>
      <c r="F822">
        <f t="shared" si="128"/>
        <v>4.3999999999999595</v>
      </c>
      <c r="G822">
        <f t="shared" si="131"/>
        <v>1</v>
      </c>
      <c r="H822" s="8">
        <f t="shared" si="129"/>
        <v>-5.2636355386148637E-4</v>
      </c>
      <c r="I822" s="9">
        <f t="shared" si="130"/>
        <v>-2.6841718466479453E-3</v>
      </c>
      <c r="J822">
        <f t="shared" si="124"/>
        <v>0</v>
      </c>
      <c r="K822">
        <f t="shared" si="125"/>
        <v>0</v>
      </c>
      <c r="L822">
        <f t="shared" si="122"/>
        <v>0</v>
      </c>
      <c r="M822">
        <f t="shared" si="123"/>
        <v>0</v>
      </c>
      <c r="N822">
        <f t="shared" si="126"/>
        <v>0</v>
      </c>
      <c r="O822">
        <f t="shared" si="127"/>
        <v>1771.0000000000052</v>
      </c>
    </row>
    <row r="823" spans="1:15" x14ac:dyDescent="0.25">
      <c r="A823" s="1">
        <v>42425</v>
      </c>
      <c r="B823">
        <v>1.1013200000000001</v>
      </c>
      <c r="C823">
        <v>1.1049800000000001</v>
      </c>
      <c r="D823">
        <v>1.09867</v>
      </c>
      <c r="E823">
        <v>1.1017600000000001</v>
      </c>
      <c r="F823">
        <f t="shared" si="128"/>
        <v>-87.600000000001017</v>
      </c>
      <c r="G823">
        <f t="shared" si="131"/>
        <v>0</v>
      </c>
      <c r="H823" s="8">
        <f t="shared" si="129"/>
        <v>3.9952057530956431E-4</v>
      </c>
      <c r="I823" s="9">
        <f t="shared" si="130"/>
        <v>-1.5367661649521303E-3</v>
      </c>
      <c r="J823">
        <f t="shared" si="124"/>
        <v>0</v>
      </c>
      <c r="K823">
        <f t="shared" si="125"/>
        <v>0</v>
      </c>
      <c r="L823">
        <f t="shared" si="122"/>
        <v>0</v>
      </c>
      <c r="M823">
        <f t="shared" si="123"/>
        <v>0</v>
      </c>
      <c r="N823">
        <f t="shared" si="126"/>
        <v>0</v>
      </c>
      <c r="O823">
        <f t="shared" si="127"/>
        <v>1771.0000000000052</v>
      </c>
    </row>
    <row r="824" spans="1:15" x14ac:dyDescent="0.25">
      <c r="A824" s="1">
        <v>42426</v>
      </c>
      <c r="B824">
        <v>1.1017600000000001</v>
      </c>
      <c r="C824">
        <v>1.10683</v>
      </c>
      <c r="D824">
        <v>1.0911599999999999</v>
      </c>
      <c r="E824">
        <v>1.093</v>
      </c>
      <c r="F824">
        <f t="shared" si="128"/>
        <v>-43.100000000000364</v>
      </c>
      <c r="G824">
        <f t="shared" si="131"/>
        <v>0</v>
      </c>
      <c r="H824" s="8">
        <f t="shared" si="129"/>
        <v>-7.9509148997968238E-3</v>
      </c>
      <c r="I824" s="9">
        <f t="shared" si="130"/>
        <v>-2.4062401523281263E-3</v>
      </c>
      <c r="J824">
        <f t="shared" si="124"/>
        <v>0</v>
      </c>
      <c r="K824">
        <f t="shared" si="125"/>
        <v>0</v>
      </c>
      <c r="L824">
        <f t="shared" si="122"/>
        <v>0</v>
      </c>
      <c r="M824">
        <f t="shared" si="123"/>
        <v>0</v>
      </c>
      <c r="N824">
        <f t="shared" si="126"/>
        <v>0</v>
      </c>
      <c r="O824">
        <f t="shared" si="127"/>
        <v>1771.0000000000052</v>
      </c>
    </row>
    <row r="825" spans="1:15" x14ac:dyDescent="0.25">
      <c r="A825" s="1">
        <v>42429</v>
      </c>
      <c r="B825">
        <v>1.0915900000000001</v>
      </c>
      <c r="C825">
        <v>1.0962499999999999</v>
      </c>
      <c r="D825">
        <v>1.0859300000000001</v>
      </c>
      <c r="E825">
        <v>1.08728</v>
      </c>
      <c r="F825">
        <f t="shared" si="128"/>
        <v>-6.5000000000003944</v>
      </c>
      <c r="G825">
        <f t="shared" si="131"/>
        <v>0</v>
      </c>
      <c r="H825" s="8">
        <f t="shared" si="129"/>
        <v>-5.233302836230469E-3</v>
      </c>
      <c r="I825" s="9">
        <f t="shared" si="130"/>
        <v>-2.8741924588146089E-3</v>
      </c>
      <c r="J825">
        <f t="shared" si="124"/>
        <v>0</v>
      </c>
      <c r="K825">
        <f t="shared" si="125"/>
        <v>0</v>
      </c>
      <c r="L825">
        <f t="shared" si="122"/>
        <v>0</v>
      </c>
      <c r="M825">
        <f t="shared" si="123"/>
        <v>0</v>
      </c>
      <c r="N825">
        <f t="shared" si="126"/>
        <v>0</v>
      </c>
      <c r="O825">
        <f t="shared" si="127"/>
        <v>1771.0000000000052</v>
      </c>
    </row>
    <row r="826" spans="1:15" x14ac:dyDescent="0.25">
      <c r="A826" s="1">
        <v>42430</v>
      </c>
      <c r="B826">
        <v>1.08724</v>
      </c>
      <c r="C826">
        <v>1.08935</v>
      </c>
      <c r="D826">
        <v>1.08342</v>
      </c>
      <c r="E826">
        <v>1.0865899999999999</v>
      </c>
      <c r="F826">
        <f t="shared" si="128"/>
        <v>1.7999999999984695</v>
      </c>
      <c r="G826">
        <f t="shared" si="131"/>
        <v>1</v>
      </c>
      <c r="H826" s="8">
        <f t="shared" si="129"/>
        <v>-6.3461113972484995E-4</v>
      </c>
      <c r="I826" s="9">
        <f t="shared" si="130"/>
        <v>-2.7232169648268995E-3</v>
      </c>
      <c r="J826">
        <f t="shared" si="124"/>
        <v>0</v>
      </c>
      <c r="K826">
        <f t="shared" si="125"/>
        <v>0</v>
      </c>
      <c r="L826">
        <f t="shared" si="122"/>
        <v>0</v>
      </c>
      <c r="M826">
        <f t="shared" si="123"/>
        <v>0</v>
      </c>
      <c r="N826">
        <f t="shared" si="126"/>
        <v>0</v>
      </c>
      <c r="O826">
        <f t="shared" si="127"/>
        <v>1771.0000000000052</v>
      </c>
    </row>
    <row r="827" spans="1:15" x14ac:dyDescent="0.25">
      <c r="A827" s="1">
        <v>42431</v>
      </c>
      <c r="B827">
        <v>1.0865800000000001</v>
      </c>
      <c r="C827">
        <v>1.08809</v>
      </c>
      <c r="D827">
        <v>1.0825499999999999</v>
      </c>
      <c r="E827">
        <v>1.0867599999999999</v>
      </c>
      <c r="F827">
        <f t="shared" si="128"/>
        <v>88.399999999999594</v>
      </c>
      <c r="G827">
        <f t="shared" si="131"/>
        <v>1</v>
      </c>
      <c r="H827" s="8">
        <f t="shared" si="129"/>
        <v>1.564527558692852E-4</v>
      </c>
      <c r="I827" s="9">
        <f t="shared" si="130"/>
        <v>-2.9535208086569759E-3</v>
      </c>
      <c r="J827">
        <f t="shared" si="124"/>
        <v>0</v>
      </c>
      <c r="K827">
        <f t="shared" si="125"/>
        <v>0</v>
      </c>
      <c r="L827">
        <f t="shared" si="122"/>
        <v>0</v>
      </c>
      <c r="M827">
        <f t="shared" si="123"/>
        <v>0</v>
      </c>
      <c r="N827">
        <f t="shared" si="126"/>
        <v>0</v>
      </c>
      <c r="O827">
        <f t="shared" si="127"/>
        <v>1771.0000000000052</v>
      </c>
    </row>
    <row r="828" spans="1:15" x14ac:dyDescent="0.25">
      <c r="A828" s="1">
        <v>42432</v>
      </c>
      <c r="B828">
        <v>1.0867800000000001</v>
      </c>
      <c r="C828">
        <v>1.09727</v>
      </c>
      <c r="D828">
        <v>1.0853600000000001</v>
      </c>
      <c r="E828">
        <v>1.09562</v>
      </c>
      <c r="F828">
        <f t="shared" si="128"/>
        <v>48.999999999999048</v>
      </c>
      <c r="G828">
        <f t="shared" si="131"/>
        <v>1</v>
      </c>
      <c r="H828" s="8">
        <f t="shared" si="129"/>
        <v>8.1526740034598699E-3</v>
      </c>
      <c r="I828" s="9">
        <f t="shared" si="130"/>
        <v>-8.2017035643446035E-4</v>
      </c>
      <c r="J828">
        <f t="shared" si="124"/>
        <v>0</v>
      </c>
      <c r="K828">
        <f t="shared" si="125"/>
        <v>0</v>
      </c>
      <c r="L828">
        <f t="shared" si="122"/>
        <v>0</v>
      </c>
      <c r="M828">
        <f t="shared" si="123"/>
        <v>0</v>
      </c>
      <c r="N828">
        <f t="shared" si="126"/>
        <v>0</v>
      </c>
      <c r="O828">
        <f t="shared" si="127"/>
        <v>1771.0000000000052</v>
      </c>
    </row>
    <row r="829" spans="1:15" x14ac:dyDescent="0.25">
      <c r="A829" s="1">
        <v>42433</v>
      </c>
      <c r="B829">
        <v>1.09565</v>
      </c>
      <c r="C829">
        <v>1.1043400000000001</v>
      </c>
      <c r="D829">
        <v>1.0903400000000001</v>
      </c>
      <c r="E829">
        <v>1.1005499999999999</v>
      </c>
      <c r="F829">
        <f t="shared" si="128"/>
        <v>24.699999999999722</v>
      </c>
      <c r="G829">
        <f t="shared" si="131"/>
        <v>1</v>
      </c>
      <c r="H829" s="8">
        <f t="shared" si="129"/>
        <v>4.4997353096876136E-3</v>
      </c>
      <c r="I829" s="9">
        <f t="shared" si="130"/>
        <v>-1.42101223160912E-4</v>
      </c>
      <c r="J829">
        <f t="shared" si="124"/>
        <v>0</v>
      </c>
      <c r="K829">
        <f t="shared" si="125"/>
        <v>0</v>
      </c>
      <c r="L829">
        <f t="shared" si="122"/>
        <v>0</v>
      </c>
      <c r="M829">
        <f t="shared" si="123"/>
        <v>0</v>
      </c>
      <c r="N829">
        <f t="shared" si="126"/>
        <v>0</v>
      </c>
      <c r="O829">
        <f t="shared" si="127"/>
        <v>1771.0000000000052</v>
      </c>
    </row>
    <row r="830" spans="1:15" x14ac:dyDescent="0.25">
      <c r="A830" s="1">
        <v>42436</v>
      </c>
      <c r="B830">
        <v>1.0988599999999999</v>
      </c>
      <c r="C830">
        <v>1.1025799999999999</v>
      </c>
      <c r="D830">
        <v>1.0940000000000001</v>
      </c>
      <c r="E830">
        <v>1.1013299999999999</v>
      </c>
      <c r="F830">
        <f t="shared" si="128"/>
        <v>-2.1000000000004349</v>
      </c>
      <c r="G830">
        <f t="shared" si="131"/>
        <v>0</v>
      </c>
      <c r="H830" s="8">
        <f t="shared" si="129"/>
        <v>7.0873654082048709E-4</v>
      </c>
      <c r="I830" s="9">
        <f t="shared" si="130"/>
        <v>1.2286288674334678E-5</v>
      </c>
      <c r="J830">
        <f t="shared" si="124"/>
        <v>0</v>
      </c>
      <c r="K830">
        <f t="shared" si="125"/>
        <v>0</v>
      </c>
      <c r="L830">
        <f t="shared" si="122"/>
        <v>0</v>
      </c>
      <c r="M830">
        <f t="shared" si="123"/>
        <v>0</v>
      </c>
      <c r="N830">
        <f t="shared" si="126"/>
        <v>0</v>
      </c>
      <c r="O830">
        <f t="shared" si="127"/>
        <v>1771.0000000000052</v>
      </c>
    </row>
    <row r="831" spans="1:15" x14ac:dyDescent="0.25">
      <c r="A831" s="1">
        <v>42437</v>
      </c>
      <c r="B831">
        <v>1.1012500000000001</v>
      </c>
      <c r="C831">
        <v>1.10578</v>
      </c>
      <c r="D831">
        <v>1.0993599999999999</v>
      </c>
      <c r="E831">
        <v>1.10104</v>
      </c>
      <c r="F831">
        <f t="shared" si="128"/>
        <v>-11.200000000000099</v>
      </c>
      <c r="G831">
        <f t="shared" si="131"/>
        <v>0</v>
      </c>
      <c r="H831" s="8">
        <f t="shared" si="129"/>
        <v>-2.6331798825052211E-4</v>
      </c>
      <c r="I831" s="9">
        <f t="shared" si="130"/>
        <v>-7.0568531770676124E-5</v>
      </c>
      <c r="J831">
        <f t="shared" si="124"/>
        <v>0</v>
      </c>
      <c r="K831">
        <f t="shared" si="125"/>
        <v>0</v>
      </c>
      <c r="L831">
        <f t="shared" si="122"/>
        <v>0</v>
      </c>
      <c r="M831">
        <f t="shared" si="123"/>
        <v>0</v>
      </c>
      <c r="N831">
        <f t="shared" si="126"/>
        <v>0</v>
      </c>
      <c r="O831">
        <f t="shared" si="127"/>
        <v>1771.0000000000052</v>
      </c>
    </row>
    <row r="832" spans="1:15" x14ac:dyDescent="0.25">
      <c r="A832" s="1">
        <v>42438</v>
      </c>
      <c r="B832">
        <v>1.1010599999999999</v>
      </c>
      <c r="C832">
        <v>1.1034900000000001</v>
      </c>
      <c r="D832">
        <v>1.0946100000000001</v>
      </c>
      <c r="E832">
        <v>1.0999399999999999</v>
      </c>
      <c r="F832">
        <f t="shared" si="128"/>
        <v>177.80000000000129</v>
      </c>
      <c r="G832">
        <f t="shared" si="131"/>
        <v>1</v>
      </c>
      <c r="H832" s="8">
        <f t="shared" si="129"/>
        <v>-9.9905543849465595E-4</v>
      </c>
      <c r="I832" s="9">
        <f t="shared" si="130"/>
        <v>7.9841390089209485E-4</v>
      </c>
      <c r="J832">
        <f t="shared" si="124"/>
        <v>0</v>
      </c>
      <c r="K832">
        <f t="shared" si="125"/>
        <v>0</v>
      </c>
      <c r="L832">
        <f t="shared" si="122"/>
        <v>0</v>
      </c>
      <c r="M832">
        <f t="shared" si="123"/>
        <v>0</v>
      </c>
      <c r="N832">
        <f t="shared" si="126"/>
        <v>0</v>
      </c>
      <c r="O832">
        <f t="shared" si="127"/>
        <v>1771.0000000000052</v>
      </c>
    </row>
    <row r="833" spans="1:15" x14ac:dyDescent="0.25">
      <c r="A833" s="1">
        <v>42439</v>
      </c>
      <c r="B833">
        <v>1.09988</v>
      </c>
      <c r="C833">
        <v>1.1217900000000001</v>
      </c>
      <c r="D833">
        <v>1.08222</v>
      </c>
      <c r="E833">
        <v>1.1176600000000001</v>
      </c>
      <c r="F833">
        <f t="shared" si="128"/>
        <v>-30.200000000000227</v>
      </c>
      <c r="G833">
        <f t="shared" si="131"/>
        <v>0</v>
      </c>
      <c r="H833" s="8">
        <f t="shared" si="129"/>
        <v>1.6109969634707566E-2</v>
      </c>
      <c r="I833" s="9">
        <f t="shared" si="130"/>
        <v>3.4663229597593492E-3</v>
      </c>
      <c r="J833">
        <f t="shared" si="124"/>
        <v>0</v>
      </c>
      <c r="K833">
        <f t="shared" si="125"/>
        <v>0</v>
      </c>
      <c r="L833">
        <f t="shared" si="122"/>
        <v>0</v>
      </c>
      <c r="M833">
        <f t="shared" si="123"/>
        <v>-30.200000000000227</v>
      </c>
      <c r="N833">
        <f t="shared" si="126"/>
        <v>-30.200000000000227</v>
      </c>
      <c r="O833">
        <f t="shared" si="127"/>
        <v>1740.800000000005</v>
      </c>
    </row>
    <row r="834" spans="1:15" x14ac:dyDescent="0.25">
      <c r="A834" s="1">
        <v>42440</v>
      </c>
      <c r="B834">
        <v>1.1176999999999999</v>
      </c>
      <c r="C834">
        <v>1.12096</v>
      </c>
      <c r="D834">
        <v>1.1080300000000001</v>
      </c>
      <c r="E834">
        <v>1.1146799999999999</v>
      </c>
      <c r="F834">
        <f t="shared" si="128"/>
        <v>-33.700000000000955</v>
      </c>
      <c r="G834">
        <f t="shared" si="131"/>
        <v>0</v>
      </c>
      <c r="H834" s="8">
        <f t="shared" si="129"/>
        <v>-2.6662849167011782E-3</v>
      </c>
      <c r="I834" s="9">
        <f t="shared" si="130"/>
        <v>3.2123637376373082E-3</v>
      </c>
      <c r="J834">
        <f t="shared" si="124"/>
        <v>0</v>
      </c>
      <c r="K834">
        <f t="shared" si="125"/>
        <v>0</v>
      </c>
      <c r="L834">
        <f t="shared" ref="L834:L897" si="132">IF(AND(I834&gt;$S$4,I834&lt;=$T$4),F834,0)</f>
        <v>0</v>
      </c>
      <c r="M834">
        <f t="shared" ref="M834:M897" si="133">IF(AND(I834&gt;$S$5,I834&lt;=$T$5),F834,0)</f>
        <v>-33.700000000000955</v>
      </c>
      <c r="N834">
        <f t="shared" si="126"/>
        <v>-33.700000000000955</v>
      </c>
      <c r="O834">
        <f t="shared" si="127"/>
        <v>1707.100000000004</v>
      </c>
    </row>
    <row r="835" spans="1:15" x14ac:dyDescent="0.25">
      <c r="A835" s="1">
        <v>42442.958333333336</v>
      </c>
      <c r="B835">
        <v>1.11355</v>
      </c>
      <c r="C835">
        <v>1.1176299999999999</v>
      </c>
      <c r="D835">
        <v>1.1077900000000001</v>
      </c>
      <c r="E835">
        <v>1.1101799999999999</v>
      </c>
      <c r="F835">
        <f t="shared" si="128"/>
        <v>7.8000000000000291</v>
      </c>
      <c r="G835">
        <f t="shared" si="131"/>
        <v>1</v>
      </c>
      <c r="H835" s="8">
        <f t="shared" si="129"/>
        <v>-4.0370330498438189E-3</v>
      </c>
      <c r="I835" s="9">
        <f t="shared" si="130"/>
        <v>2.6881780119231702E-3</v>
      </c>
      <c r="J835">
        <f t="shared" ref="J835:J898" si="134">IF(AND(I835&gt;$S$2,I835&lt;=$T$2),F835,0)</f>
        <v>0</v>
      </c>
      <c r="K835">
        <f t="shared" ref="K835:K898" si="135">IF(AND(I835&gt;$S$3,I835&lt;=$T$3),F835,0)</f>
        <v>0</v>
      </c>
      <c r="L835">
        <f t="shared" si="132"/>
        <v>0</v>
      </c>
      <c r="M835">
        <f t="shared" si="133"/>
        <v>0</v>
      </c>
      <c r="N835">
        <f t="shared" ref="N835:N898" si="136">L835+K835+J835+M835</f>
        <v>0</v>
      </c>
      <c r="O835">
        <f t="shared" ref="O835:O898" si="137">N835+O834</f>
        <v>1707.100000000004</v>
      </c>
    </row>
    <row r="836" spans="1:15" x14ac:dyDescent="0.25">
      <c r="A836" s="1">
        <v>42443.958333333336</v>
      </c>
      <c r="B836">
        <v>1.11009</v>
      </c>
      <c r="C836">
        <v>1.1124799999999999</v>
      </c>
      <c r="D836">
        <v>1.1071899999999999</v>
      </c>
      <c r="E836">
        <v>1.11087</v>
      </c>
      <c r="F836">
        <f t="shared" ref="F836:F899" si="138">(E837-B837)*10000</f>
        <v>116.20000000000186</v>
      </c>
      <c r="G836">
        <f t="shared" si="131"/>
        <v>1</v>
      </c>
      <c r="H836" s="8">
        <f t="shared" ref="H836:H899" si="139">E836/E835-1</f>
        <v>6.2152083445932149E-4</v>
      </c>
      <c r="I836" s="9">
        <f t="shared" si="130"/>
        <v>1.7467838657981016E-3</v>
      </c>
      <c r="J836">
        <f t="shared" si="134"/>
        <v>0</v>
      </c>
      <c r="K836">
        <f t="shared" si="135"/>
        <v>0</v>
      </c>
      <c r="L836">
        <f t="shared" si="132"/>
        <v>116.20000000000186</v>
      </c>
      <c r="M836">
        <f t="shared" si="133"/>
        <v>0</v>
      </c>
      <c r="N836">
        <f t="shared" si="136"/>
        <v>116.20000000000186</v>
      </c>
      <c r="O836">
        <f t="shared" si="137"/>
        <v>1823.3000000000059</v>
      </c>
    </row>
    <row r="837" spans="1:15" x14ac:dyDescent="0.25">
      <c r="A837" s="1">
        <v>42444.958333333336</v>
      </c>
      <c r="B837">
        <v>1.1107499999999999</v>
      </c>
      <c r="C837">
        <v>1.1242099999999999</v>
      </c>
      <c r="D837">
        <v>1.1057900000000001</v>
      </c>
      <c r="E837">
        <v>1.1223700000000001</v>
      </c>
      <c r="F837">
        <f t="shared" si="138"/>
        <v>93.999999999998522</v>
      </c>
      <c r="G837">
        <f t="shared" si="131"/>
        <v>1</v>
      </c>
      <c r="H837" s="8">
        <f t="shared" si="139"/>
        <v>1.0352246437477008E-2</v>
      </c>
      <c r="I837" s="9">
        <f t="shared" si="130"/>
        <v>2.478347756771776E-3</v>
      </c>
      <c r="J837">
        <f t="shared" si="134"/>
        <v>0</v>
      </c>
      <c r="K837">
        <f t="shared" si="135"/>
        <v>0</v>
      </c>
      <c r="L837">
        <f t="shared" si="132"/>
        <v>0</v>
      </c>
      <c r="M837">
        <f t="shared" si="133"/>
        <v>0</v>
      </c>
      <c r="N837">
        <f t="shared" si="136"/>
        <v>0</v>
      </c>
      <c r="O837">
        <f t="shared" si="137"/>
        <v>1823.3000000000059</v>
      </c>
    </row>
    <row r="838" spans="1:15" x14ac:dyDescent="0.25">
      <c r="A838" s="1">
        <v>42445.958333333336</v>
      </c>
      <c r="B838">
        <v>1.1223700000000001</v>
      </c>
      <c r="C838">
        <v>1.13425</v>
      </c>
      <c r="D838">
        <v>1.1205499999999999</v>
      </c>
      <c r="E838">
        <v>1.1317699999999999</v>
      </c>
      <c r="F838">
        <f t="shared" si="138"/>
        <v>-48.09999999999981</v>
      </c>
      <c r="G838">
        <f t="shared" si="131"/>
        <v>0</v>
      </c>
      <c r="H838" s="8">
        <f t="shared" si="139"/>
        <v>8.3751347594820391E-3</v>
      </c>
      <c r="I838" s="9">
        <f t="shared" si="130"/>
        <v>3.43664753410447E-3</v>
      </c>
      <c r="J838">
        <f t="shared" si="134"/>
        <v>0</v>
      </c>
      <c r="K838">
        <f t="shared" si="135"/>
        <v>0</v>
      </c>
      <c r="L838">
        <f t="shared" si="132"/>
        <v>0</v>
      </c>
      <c r="M838">
        <f t="shared" si="133"/>
        <v>-48.09999999999981</v>
      </c>
      <c r="N838">
        <f t="shared" si="136"/>
        <v>-48.09999999999981</v>
      </c>
      <c r="O838">
        <f t="shared" si="137"/>
        <v>1775.200000000006</v>
      </c>
    </row>
    <row r="839" spans="1:15" x14ac:dyDescent="0.25">
      <c r="A839" s="1">
        <v>42446.958333333336</v>
      </c>
      <c r="B839">
        <v>1.1317699999999999</v>
      </c>
      <c r="C839">
        <v>1.13368</v>
      </c>
      <c r="D839">
        <v>1.1256200000000001</v>
      </c>
      <c r="E839">
        <v>1.12696</v>
      </c>
      <c r="F839">
        <f t="shared" si="138"/>
        <v>-16.499999999999293</v>
      </c>
      <c r="G839">
        <f t="shared" si="131"/>
        <v>0</v>
      </c>
      <c r="H839" s="8">
        <f t="shared" si="139"/>
        <v>-4.2499801196356213E-3</v>
      </c>
      <c r="I839" s="9">
        <f t="shared" si="130"/>
        <v>2.9383147676813326E-3</v>
      </c>
      <c r="J839">
        <f t="shared" si="134"/>
        <v>0</v>
      </c>
      <c r="K839">
        <f t="shared" si="135"/>
        <v>0</v>
      </c>
      <c r="L839">
        <f t="shared" si="132"/>
        <v>0</v>
      </c>
      <c r="M839">
        <f t="shared" si="133"/>
        <v>0</v>
      </c>
      <c r="N839">
        <f t="shared" si="136"/>
        <v>0</v>
      </c>
      <c r="O839">
        <f t="shared" si="137"/>
        <v>1775.200000000006</v>
      </c>
    </row>
    <row r="840" spans="1:15" x14ac:dyDescent="0.25">
      <c r="A840" s="1">
        <v>42449.958333333336</v>
      </c>
      <c r="B840">
        <v>1.12575</v>
      </c>
      <c r="C840">
        <v>1.1284799999999999</v>
      </c>
      <c r="D840">
        <v>1.1234500000000001</v>
      </c>
      <c r="E840">
        <v>1.1241000000000001</v>
      </c>
      <c r="F840">
        <f t="shared" si="138"/>
        <v>-24.699999999999722</v>
      </c>
      <c r="G840">
        <f t="shared" si="131"/>
        <v>0</v>
      </c>
      <c r="H840" s="8">
        <f t="shared" si="139"/>
        <v>-2.5378008092565851E-3</v>
      </c>
      <c r="I840" s="9">
        <f t="shared" si="130"/>
        <v>2.7459715963360914E-3</v>
      </c>
      <c r="J840">
        <f t="shared" si="134"/>
        <v>0</v>
      </c>
      <c r="K840">
        <f t="shared" si="135"/>
        <v>0</v>
      </c>
      <c r="L840">
        <f t="shared" si="132"/>
        <v>0</v>
      </c>
      <c r="M840">
        <f t="shared" si="133"/>
        <v>0</v>
      </c>
      <c r="N840">
        <f t="shared" si="136"/>
        <v>0</v>
      </c>
      <c r="O840">
        <f t="shared" si="137"/>
        <v>1775.200000000006</v>
      </c>
    </row>
    <row r="841" spans="1:15" x14ac:dyDescent="0.25">
      <c r="A841" s="1">
        <v>42450.958333333336</v>
      </c>
      <c r="B841">
        <v>1.1241099999999999</v>
      </c>
      <c r="C841">
        <v>1.12599</v>
      </c>
      <c r="D841">
        <v>1.1188499999999999</v>
      </c>
      <c r="E841">
        <v>1.12164</v>
      </c>
      <c r="F841">
        <f t="shared" si="138"/>
        <v>-36.499999999999311</v>
      </c>
      <c r="G841">
        <f t="shared" si="131"/>
        <v>0</v>
      </c>
      <c r="H841" s="8">
        <f t="shared" si="139"/>
        <v>-2.1884174005872836E-3</v>
      </c>
      <c r="I841" s="9">
        <f t="shared" si="130"/>
        <v>4.5867321692423524E-4</v>
      </c>
      <c r="J841">
        <f t="shared" si="134"/>
        <v>0</v>
      </c>
      <c r="K841">
        <f t="shared" si="135"/>
        <v>0</v>
      </c>
      <c r="L841">
        <f t="shared" si="132"/>
        <v>0</v>
      </c>
      <c r="M841">
        <f t="shared" si="133"/>
        <v>0</v>
      </c>
      <c r="N841">
        <f t="shared" si="136"/>
        <v>0</v>
      </c>
      <c r="O841">
        <f t="shared" si="137"/>
        <v>1775.200000000006</v>
      </c>
    </row>
    <row r="842" spans="1:15" x14ac:dyDescent="0.25">
      <c r="A842" s="1">
        <v>42451.958333333336</v>
      </c>
      <c r="B842">
        <v>1.12164</v>
      </c>
      <c r="C842">
        <v>1.1223399999999999</v>
      </c>
      <c r="D842">
        <v>1.1159399999999999</v>
      </c>
      <c r="E842">
        <v>1.11799</v>
      </c>
      <c r="F842">
        <f t="shared" si="138"/>
        <v>-5.5000000000005045</v>
      </c>
      <c r="G842">
        <f t="shared" si="131"/>
        <v>0</v>
      </c>
      <c r="H842" s="8">
        <f t="shared" si="139"/>
        <v>-3.2541635462357554E-3</v>
      </c>
      <c r="I842" s="9">
        <f t="shared" ref="I842:I905" si="140">AVERAGE(H835:H842)</f>
        <v>3.8518838823241308E-4</v>
      </c>
      <c r="J842">
        <f t="shared" si="134"/>
        <v>0</v>
      </c>
      <c r="K842">
        <f t="shared" si="135"/>
        <v>0</v>
      </c>
      <c r="L842">
        <f t="shared" si="132"/>
        <v>0</v>
      </c>
      <c r="M842">
        <f t="shared" si="133"/>
        <v>0</v>
      </c>
      <c r="N842">
        <f t="shared" si="136"/>
        <v>0</v>
      </c>
      <c r="O842">
        <f t="shared" si="137"/>
        <v>1775.200000000006</v>
      </c>
    </row>
    <row r="843" spans="1:15" x14ac:dyDescent="0.25">
      <c r="A843" s="1">
        <v>42452.958333333336</v>
      </c>
      <c r="B843">
        <v>1.11799</v>
      </c>
      <c r="C843">
        <v>1.11877</v>
      </c>
      <c r="D843">
        <v>1.11442</v>
      </c>
      <c r="E843">
        <v>1.11744</v>
      </c>
      <c r="F843">
        <f t="shared" si="138"/>
        <v>-12.100000000001554</v>
      </c>
      <c r="G843">
        <f t="shared" si="131"/>
        <v>0</v>
      </c>
      <c r="H843" s="8">
        <f t="shared" si="139"/>
        <v>-4.9195431086146435E-4</v>
      </c>
      <c r="I843" s="9">
        <f t="shared" si="140"/>
        <v>8.2832323060520741E-4</v>
      </c>
      <c r="J843">
        <f t="shared" si="134"/>
        <v>0</v>
      </c>
      <c r="K843">
        <f t="shared" si="135"/>
        <v>0</v>
      </c>
      <c r="L843">
        <f t="shared" si="132"/>
        <v>0</v>
      </c>
      <c r="M843">
        <f t="shared" si="133"/>
        <v>0</v>
      </c>
      <c r="N843">
        <f t="shared" si="136"/>
        <v>0</v>
      </c>
      <c r="O843">
        <f t="shared" si="137"/>
        <v>1775.200000000006</v>
      </c>
    </row>
    <row r="844" spans="1:15" x14ac:dyDescent="0.25">
      <c r="A844" s="1">
        <v>42453.958333333336</v>
      </c>
      <c r="B844">
        <v>1.1174500000000001</v>
      </c>
      <c r="C844">
        <v>1.1181300000000001</v>
      </c>
      <c r="D844">
        <v>1.1152899999999999</v>
      </c>
      <c r="E844">
        <v>1.1162399999999999</v>
      </c>
      <c r="F844">
        <f t="shared" si="138"/>
        <v>34.499999999999531</v>
      </c>
      <c r="G844">
        <f t="shared" si="131"/>
        <v>1</v>
      </c>
      <c r="H844" s="8">
        <f t="shared" si="139"/>
        <v>-1.0738831615121347E-3</v>
      </c>
      <c r="I844" s="9">
        <f t="shared" si="140"/>
        <v>6.1639773110877538E-4</v>
      </c>
      <c r="J844">
        <f t="shared" si="134"/>
        <v>0</v>
      </c>
      <c r="K844">
        <f t="shared" si="135"/>
        <v>0</v>
      </c>
      <c r="L844">
        <f t="shared" si="132"/>
        <v>0</v>
      </c>
      <c r="M844">
        <f t="shared" si="133"/>
        <v>0</v>
      </c>
      <c r="N844">
        <f t="shared" si="136"/>
        <v>0</v>
      </c>
      <c r="O844">
        <f t="shared" si="137"/>
        <v>1775.200000000006</v>
      </c>
    </row>
    <row r="845" spans="1:15" x14ac:dyDescent="0.25">
      <c r="A845" s="1">
        <v>42456.958333333336</v>
      </c>
      <c r="B845">
        <v>1.11615</v>
      </c>
      <c r="C845">
        <v>1.12198</v>
      </c>
      <c r="D845">
        <v>1.1153</v>
      </c>
      <c r="E845">
        <v>1.1195999999999999</v>
      </c>
      <c r="F845">
        <f t="shared" si="138"/>
        <v>94.100000000001401</v>
      </c>
      <c r="G845">
        <f t="shared" si="131"/>
        <v>1</v>
      </c>
      <c r="H845" s="8">
        <f t="shared" si="139"/>
        <v>3.0101053536875089E-3</v>
      </c>
      <c r="I845" s="9">
        <f t="shared" si="140"/>
        <v>-3.0136990436491207E-4</v>
      </c>
      <c r="J845">
        <f t="shared" si="134"/>
        <v>0</v>
      </c>
      <c r="K845">
        <f t="shared" si="135"/>
        <v>0</v>
      </c>
      <c r="L845">
        <f t="shared" si="132"/>
        <v>0</v>
      </c>
      <c r="M845">
        <f t="shared" si="133"/>
        <v>0</v>
      </c>
      <c r="N845">
        <f t="shared" si="136"/>
        <v>0</v>
      </c>
      <c r="O845">
        <f t="shared" si="137"/>
        <v>1775.200000000006</v>
      </c>
    </row>
    <row r="846" spans="1:15" x14ac:dyDescent="0.25">
      <c r="A846" s="1">
        <v>42457.958333333336</v>
      </c>
      <c r="B846">
        <v>1.1195999999999999</v>
      </c>
      <c r="C846">
        <v>1.1303300000000001</v>
      </c>
      <c r="D846">
        <v>1.1169</v>
      </c>
      <c r="E846">
        <v>1.1290100000000001</v>
      </c>
      <c r="F846">
        <f t="shared" si="138"/>
        <v>46.299999999999116</v>
      </c>
      <c r="G846">
        <f t="shared" si="131"/>
        <v>1</v>
      </c>
      <c r="H846" s="8">
        <f t="shared" si="139"/>
        <v>8.40478742408024E-3</v>
      </c>
      <c r="I846" s="9">
        <f t="shared" si="140"/>
        <v>-2.9766332129013695E-4</v>
      </c>
      <c r="J846">
        <f t="shared" si="134"/>
        <v>0</v>
      </c>
      <c r="K846">
        <f t="shared" si="135"/>
        <v>0</v>
      </c>
      <c r="L846">
        <f t="shared" si="132"/>
        <v>0</v>
      </c>
      <c r="M846">
        <f t="shared" si="133"/>
        <v>0</v>
      </c>
      <c r="N846">
        <f t="shared" si="136"/>
        <v>0</v>
      </c>
      <c r="O846">
        <f t="shared" si="137"/>
        <v>1775.200000000006</v>
      </c>
    </row>
    <row r="847" spans="1:15" x14ac:dyDescent="0.25">
      <c r="A847" s="1">
        <v>42458.958333333336</v>
      </c>
      <c r="B847">
        <v>1.1290500000000001</v>
      </c>
      <c r="C847">
        <v>1.1365400000000001</v>
      </c>
      <c r="D847">
        <v>1.1283300000000001</v>
      </c>
      <c r="E847">
        <v>1.13368</v>
      </c>
      <c r="F847">
        <f t="shared" si="138"/>
        <v>41.999999999999815</v>
      </c>
      <c r="G847">
        <f t="shared" si="131"/>
        <v>1</v>
      </c>
      <c r="H847" s="8">
        <f t="shared" si="139"/>
        <v>4.1363672598115908E-3</v>
      </c>
      <c r="I847" s="9">
        <f t="shared" si="140"/>
        <v>7.5063010114076456E-4</v>
      </c>
      <c r="J847">
        <f t="shared" si="134"/>
        <v>0</v>
      </c>
      <c r="K847">
        <f t="shared" si="135"/>
        <v>0</v>
      </c>
      <c r="L847">
        <f t="shared" si="132"/>
        <v>0</v>
      </c>
      <c r="M847">
        <f t="shared" si="133"/>
        <v>0</v>
      </c>
      <c r="N847">
        <f t="shared" si="136"/>
        <v>0</v>
      </c>
      <c r="O847">
        <f t="shared" si="137"/>
        <v>1775.200000000006</v>
      </c>
    </row>
    <row r="848" spans="1:15" x14ac:dyDescent="0.25">
      <c r="A848" s="1">
        <v>42459.958333333336</v>
      </c>
      <c r="B848">
        <v>1.1336299999999999</v>
      </c>
      <c r="C848">
        <v>1.1411800000000001</v>
      </c>
      <c r="D848">
        <v>1.1310100000000001</v>
      </c>
      <c r="E848">
        <v>1.1378299999999999</v>
      </c>
      <c r="F848">
        <f t="shared" si="138"/>
        <v>11.600000000000499</v>
      </c>
      <c r="G848">
        <f t="shared" si="131"/>
        <v>1</v>
      </c>
      <c r="H848" s="8">
        <f t="shared" si="139"/>
        <v>3.6606449791827256E-3</v>
      </c>
      <c r="I848" s="9">
        <f t="shared" si="140"/>
        <v>1.5254358246956784E-3</v>
      </c>
      <c r="J848">
        <f t="shared" si="134"/>
        <v>0</v>
      </c>
      <c r="K848">
        <f t="shared" si="135"/>
        <v>0</v>
      </c>
      <c r="L848">
        <f t="shared" si="132"/>
        <v>11.600000000000499</v>
      </c>
      <c r="M848">
        <f t="shared" si="133"/>
        <v>0</v>
      </c>
      <c r="N848">
        <f t="shared" si="136"/>
        <v>11.600000000000499</v>
      </c>
      <c r="O848">
        <f t="shared" si="137"/>
        <v>1786.8000000000065</v>
      </c>
    </row>
    <row r="849" spans="1:15" x14ac:dyDescent="0.25">
      <c r="A849" s="1">
        <v>42460.958333333336</v>
      </c>
      <c r="B849">
        <v>1.1378299999999999</v>
      </c>
      <c r="C849">
        <v>1.1437900000000001</v>
      </c>
      <c r="D849">
        <v>1.13347</v>
      </c>
      <c r="E849">
        <v>1.1389899999999999</v>
      </c>
      <c r="F849">
        <f t="shared" si="138"/>
        <v>-11.400000000001409</v>
      </c>
      <c r="G849">
        <f t="shared" si="131"/>
        <v>0</v>
      </c>
      <c r="H849" s="8">
        <f t="shared" si="139"/>
        <v>1.0194844572564143E-3</v>
      </c>
      <c r="I849" s="9">
        <f t="shared" si="140"/>
        <v>1.9264235569261406E-3</v>
      </c>
      <c r="J849">
        <f t="shared" si="134"/>
        <v>0</v>
      </c>
      <c r="K849">
        <f t="shared" si="135"/>
        <v>0</v>
      </c>
      <c r="L849">
        <f t="shared" si="132"/>
        <v>-11.400000000001409</v>
      </c>
      <c r="M849">
        <f t="shared" si="133"/>
        <v>0</v>
      </c>
      <c r="N849">
        <f t="shared" si="136"/>
        <v>-11.400000000001409</v>
      </c>
      <c r="O849">
        <f t="shared" si="137"/>
        <v>1775.4000000000051</v>
      </c>
    </row>
    <row r="850" spans="1:15" x14ac:dyDescent="0.25">
      <c r="A850" s="1">
        <v>42463.958333333336</v>
      </c>
      <c r="B850">
        <v>1.1399900000000001</v>
      </c>
      <c r="C850">
        <v>1.1412500000000001</v>
      </c>
      <c r="D850">
        <v>1.13574</v>
      </c>
      <c r="E850">
        <v>1.1388499999999999</v>
      </c>
      <c r="F850">
        <f t="shared" si="138"/>
        <v>-5.499999999998284</v>
      </c>
      <c r="G850">
        <f t="shared" si="131"/>
        <v>0</v>
      </c>
      <c r="H850" s="8">
        <f t="shared" si="139"/>
        <v>-1.229159167333016E-4</v>
      </c>
      <c r="I850" s="9">
        <f t="shared" si="140"/>
        <v>2.3178295106139474E-3</v>
      </c>
      <c r="J850">
        <f t="shared" si="134"/>
        <v>0</v>
      </c>
      <c r="K850">
        <f t="shared" si="135"/>
        <v>0</v>
      </c>
      <c r="L850">
        <f t="shared" si="132"/>
        <v>0</v>
      </c>
      <c r="M850">
        <f t="shared" si="133"/>
        <v>0</v>
      </c>
      <c r="N850">
        <f t="shared" si="136"/>
        <v>0</v>
      </c>
      <c r="O850">
        <f t="shared" si="137"/>
        <v>1775.4000000000051</v>
      </c>
    </row>
    <row r="851" spans="1:15" x14ac:dyDescent="0.25">
      <c r="A851" s="1">
        <v>42464.958333333336</v>
      </c>
      <c r="B851">
        <v>1.1388499999999999</v>
      </c>
      <c r="C851">
        <v>1.1405000000000001</v>
      </c>
      <c r="D851">
        <v>1.1335900000000001</v>
      </c>
      <c r="E851">
        <v>1.1383000000000001</v>
      </c>
      <c r="F851">
        <f t="shared" si="138"/>
        <v>16.200000000001769</v>
      </c>
      <c r="G851">
        <f t="shared" si="131"/>
        <v>1</v>
      </c>
      <c r="H851" s="8">
        <f t="shared" si="139"/>
        <v>-4.8294332001563856E-4</v>
      </c>
      <c r="I851" s="9">
        <f t="shared" si="140"/>
        <v>2.3189558844696756E-3</v>
      </c>
      <c r="J851">
        <f t="shared" si="134"/>
        <v>0</v>
      </c>
      <c r="K851">
        <f t="shared" si="135"/>
        <v>0</v>
      </c>
      <c r="L851">
        <f t="shared" si="132"/>
        <v>0</v>
      </c>
      <c r="M851">
        <f t="shared" si="133"/>
        <v>0</v>
      </c>
      <c r="N851">
        <f t="shared" si="136"/>
        <v>0</v>
      </c>
      <c r="O851">
        <f t="shared" si="137"/>
        <v>1775.4000000000051</v>
      </c>
    </row>
    <row r="852" spans="1:15" x14ac:dyDescent="0.25">
      <c r="A852" s="1">
        <v>42465.958333333336</v>
      </c>
      <c r="B852">
        <v>1.1382399999999999</v>
      </c>
      <c r="C852">
        <v>1.14316</v>
      </c>
      <c r="D852">
        <v>1.13266</v>
      </c>
      <c r="E852">
        <v>1.1398600000000001</v>
      </c>
      <c r="F852">
        <f t="shared" si="138"/>
        <v>-21.600000000001618</v>
      </c>
      <c r="G852">
        <f t="shared" si="131"/>
        <v>0</v>
      </c>
      <c r="H852" s="8">
        <f t="shared" si="139"/>
        <v>1.3704647281034266E-3</v>
      </c>
      <c r="I852" s="9">
        <f t="shared" si="140"/>
        <v>2.6244993706716208E-3</v>
      </c>
      <c r="J852">
        <f t="shared" si="134"/>
        <v>0</v>
      </c>
      <c r="K852">
        <f t="shared" si="135"/>
        <v>0</v>
      </c>
      <c r="L852">
        <f t="shared" si="132"/>
        <v>0</v>
      </c>
      <c r="M852">
        <f t="shared" si="133"/>
        <v>0</v>
      </c>
      <c r="N852">
        <f t="shared" si="136"/>
        <v>0</v>
      </c>
      <c r="O852">
        <f t="shared" si="137"/>
        <v>1775.4000000000051</v>
      </c>
    </row>
    <row r="853" spans="1:15" x14ac:dyDescent="0.25">
      <c r="A853" s="1">
        <v>42466.958333333336</v>
      </c>
      <c r="B853">
        <v>1.1398600000000001</v>
      </c>
      <c r="C853">
        <v>1.1453899999999999</v>
      </c>
      <c r="D853">
        <v>1.1337600000000001</v>
      </c>
      <c r="E853">
        <v>1.1376999999999999</v>
      </c>
      <c r="F853">
        <f t="shared" si="138"/>
        <v>18.199999999999328</v>
      </c>
      <c r="G853">
        <f t="shared" si="131"/>
        <v>1</v>
      </c>
      <c r="H853" s="8">
        <f t="shared" si="139"/>
        <v>-1.8949695576651049E-3</v>
      </c>
      <c r="I853" s="9">
        <f t="shared" si="140"/>
        <v>2.011365006752544E-3</v>
      </c>
      <c r="J853">
        <f t="shared" si="134"/>
        <v>0</v>
      </c>
      <c r="K853">
        <f t="shared" si="135"/>
        <v>0</v>
      </c>
      <c r="L853">
        <f t="shared" si="132"/>
        <v>18.199999999999328</v>
      </c>
      <c r="M853">
        <f t="shared" si="133"/>
        <v>0</v>
      </c>
      <c r="N853">
        <f t="shared" si="136"/>
        <v>18.199999999999328</v>
      </c>
      <c r="O853">
        <f t="shared" si="137"/>
        <v>1793.6000000000045</v>
      </c>
    </row>
    <row r="854" spans="1:15" x14ac:dyDescent="0.25">
      <c r="A854" s="1">
        <v>42467.958333333336</v>
      </c>
      <c r="B854">
        <v>1.13768</v>
      </c>
      <c r="C854">
        <v>1.1419299999999999</v>
      </c>
      <c r="D854">
        <v>1.1349100000000001</v>
      </c>
      <c r="E854">
        <v>1.1395</v>
      </c>
      <c r="F854">
        <f t="shared" si="138"/>
        <v>-5.2999999999991942</v>
      </c>
      <c r="G854">
        <f t="shared" si="131"/>
        <v>0</v>
      </c>
      <c r="H854" s="8">
        <f t="shared" si="139"/>
        <v>1.5821394040609338E-3</v>
      </c>
      <c r="I854" s="9">
        <f t="shared" si="140"/>
        <v>1.1585340042501308E-3</v>
      </c>
      <c r="J854">
        <f t="shared" si="134"/>
        <v>0</v>
      </c>
      <c r="K854">
        <f t="shared" si="135"/>
        <v>0</v>
      </c>
      <c r="L854">
        <f t="shared" si="132"/>
        <v>0</v>
      </c>
      <c r="M854">
        <f t="shared" si="133"/>
        <v>0</v>
      </c>
      <c r="N854">
        <f t="shared" si="136"/>
        <v>0</v>
      </c>
      <c r="O854">
        <f t="shared" si="137"/>
        <v>1793.6000000000045</v>
      </c>
    </row>
    <row r="855" spans="1:15" x14ac:dyDescent="0.25">
      <c r="A855" s="1">
        <v>42470.958333333336</v>
      </c>
      <c r="B855">
        <v>1.14127</v>
      </c>
      <c r="C855">
        <v>1.14473</v>
      </c>
      <c r="D855">
        <v>1.13723</v>
      </c>
      <c r="E855">
        <v>1.1407400000000001</v>
      </c>
      <c r="F855">
        <f t="shared" si="138"/>
        <v>-23.400000000000087</v>
      </c>
      <c r="G855">
        <f t="shared" si="131"/>
        <v>0</v>
      </c>
      <c r="H855" s="8">
        <f t="shared" si="139"/>
        <v>1.0881965774462987E-3</v>
      </c>
      <c r="I855" s="9">
        <f t="shared" si="140"/>
        <v>7.7751266895446924E-4</v>
      </c>
      <c r="J855">
        <f t="shared" si="134"/>
        <v>0</v>
      </c>
      <c r="K855">
        <f t="shared" si="135"/>
        <v>0</v>
      </c>
      <c r="L855">
        <f t="shared" si="132"/>
        <v>0</v>
      </c>
      <c r="M855">
        <f t="shared" si="133"/>
        <v>0</v>
      </c>
      <c r="N855">
        <f t="shared" si="136"/>
        <v>0</v>
      </c>
      <c r="O855">
        <f t="shared" si="137"/>
        <v>1793.6000000000045</v>
      </c>
    </row>
    <row r="856" spans="1:15" x14ac:dyDescent="0.25">
      <c r="A856" s="1">
        <v>42471.958333333336</v>
      </c>
      <c r="B856">
        <v>1.1407400000000001</v>
      </c>
      <c r="C856">
        <v>1.14649</v>
      </c>
      <c r="D856">
        <v>1.13453</v>
      </c>
      <c r="E856">
        <v>1.1384000000000001</v>
      </c>
      <c r="F856">
        <f t="shared" si="138"/>
        <v>-110.70000000000135</v>
      </c>
      <c r="G856">
        <f t="shared" si="131"/>
        <v>0</v>
      </c>
      <c r="H856" s="8">
        <f t="shared" si="139"/>
        <v>-2.0513000333116649E-3</v>
      </c>
      <c r="I856" s="9">
        <f t="shared" si="140"/>
        <v>6.3519542392670436E-5</v>
      </c>
      <c r="J856">
        <f t="shared" si="134"/>
        <v>0</v>
      </c>
      <c r="K856">
        <f t="shared" si="135"/>
        <v>0</v>
      </c>
      <c r="L856">
        <f t="shared" si="132"/>
        <v>0</v>
      </c>
      <c r="M856">
        <f t="shared" si="133"/>
        <v>0</v>
      </c>
      <c r="N856">
        <f t="shared" si="136"/>
        <v>0</v>
      </c>
      <c r="O856">
        <f t="shared" si="137"/>
        <v>1793.6000000000045</v>
      </c>
    </row>
    <row r="857" spans="1:15" x14ac:dyDescent="0.25">
      <c r="A857" s="1">
        <v>42472.958333333336</v>
      </c>
      <c r="B857">
        <v>1.1384000000000001</v>
      </c>
      <c r="C857">
        <v>1.1391199999999999</v>
      </c>
      <c r="D857">
        <v>1.1268199999999999</v>
      </c>
      <c r="E857">
        <v>1.1273299999999999</v>
      </c>
      <c r="F857">
        <f t="shared" si="138"/>
        <v>-5.6000000000011596</v>
      </c>
      <c r="G857">
        <f t="shared" si="131"/>
        <v>0</v>
      </c>
      <c r="H857" s="8">
        <f t="shared" si="139"/>
        <v>-9.7241742796909669E-3</v>
      </c>
      <c r="I857" s="9">
        <f t="shared" si="140"/>
        <v>-1.2794377997257522E-3</v>
      </c>
      <c r="J857">
        <f t="shared" si="134"/>
        <v>0</v>
      </c>
      <c r="K857">
        <f t="shared" si="135"/>
        <v>0</v>
      </c>
      <c r="L857">
        <f t="shared" si="132"/>
        <v>0</v>
      </c>
      <c r="M857">
        <f t="shared" si="133"/>
        <v>0</v>
      </c>
      <c r="N857">
        <f t="shared" si="136"/>
        <v>0</v>
      </c>
      <c r="O857">
        <f t="shared" si="137"/>
        <v>1793.6000000000045</v>
      </c>
    </row>
    <row r="858" spans="1:15" x14ac:dyDescent="0.25">
      <c r="A858" s="1">
        <v>42473.958333333336</v>
      </c>
      <c r="B858">
        <v>1.1273200000000001</v>
      </c>
      <c r="C858">
        <v>1.12948</v>
      </c>
      <c r="D858">
        <v>1.1233900000000001</v>
      </c>
      <c r="E858">
        <v>1.12676</v>
      </c>
      <c r="F858">
        <f t="shared" si="138"/>
        <v>14.800000000001479</v>
      </c>
      <c r="G858">
        <f t="shared" si="131"/>
        <v>1</v>
      </c>
      <c r="H858" s="8">
        <f t="shared" si="139"/>
        <v>-5.0561947255900463E-4</v>
      </c>
      <c r="I858" s="9">
        <f t="shared" si="140"/>
        <v>-1.3272757442039651E-3</v>
      </c>
      <c r="J858">
        <f t="shared" si="134"/>
        <v>0</v>
      </c>
      <c r="K858">
        <f t="shared" si="135"/>
        <v>0</v>
      </c>
      <c r="L858">
        <f t="shared" si="132"/>
        <v>0</v>
      </c>
      <c r="M858">
        <f t="shared" si="133"/>
        <v>0</v>
      </c>
      <c r="N858">
        <f t="shared" si="136"/>
        <v>0</v>
      </c>
      <c r="O858">
        <f t="shared" si="137"/>
        <v>1793.6000000000045</v>
      </c>
    </row>
    <row r="859" spans="1:15" x14ac:dyDescent="0.25">
      <c r="A859" s="1">
        <v>42474.958333333336</v>
      </c>
      <c r="B859">
        <v>1.1267499999999999</v>
      </c>
      <c r="C859">
        <v>1.1316900000000001</v>
      </c>
      <c r="D859">
        <v>1.1245700000000001</v>
      </c>
      <c r="E859">
        <v>1.1282300000000001</v>
      </c>
      <c r="F859">
        <f t="shared" si="138"/>
        <v>12.099999999999334</v>
      </c>
      <c r="G859">
        <f t="shared" si="131"/>
        <v>1</v>
      </c>
      <c r="H859" s="8">
        <f t="shared" si="139"/>
        <v>1.3046256523128186E-3</v>
      </c>
      <c r="I859" s="9">
        <f t="shared" si="140"/>
        <v>-1.103829622662908E-3</v>
      </c>
      <c r="J859">
        <f t="shared" si="134"/>
        <v>0</v>
      </c>
      <c r="K859">
        <f t="shared" si="135"/>
        <v>0</v>
      </c>
      <c r="L859">
        <f t="shared" si="132"/>
        <v>0</v>
      </c>
      <c r="M859">
        <f t="shared" si="133"/>
        <v>0</v>
      </c>
      <c r="N859">
        <f t="shared" si="136"/>
        <v>0</v>
      </c>
      <c r="O859">
        <f t="shared" si="137"/>
        <v>1793.6000000000045</v>
      </c>
    </row>
    <row r="860" spans="1:15" x14ac:dyDescent="0.25">
      <c r="A860" s="1">
        <v>42477.958333333336</v>
      </c>
      <c r="B860">
        <v>1.13002</v>
      </c>
      <c r="C860">
        <v>1.1332100000000001</v>
      </c>
      <c r="D860">
        <v>1.12737</v>
      </c>
      <c r="E860">
        <v>1.13123</v>
      </c>
      <c r="F860">
        <f t="shared" si="138"/>
        <v>45.100000000000136</v>
      </c>
      <c r="G860">
        <f t="shared" si="131"/>
        <v>1</v>
      </c>
      <c r="H860" s="8">
        <f t="shared" si="139"/>
        <v>2.6590322895152507E-3</v>
      </c>
      <c r="I860" s="9">
        <f t="shared" si="140"/>
        <v>-9.4275867748642994E-4</v>
      </c>
      <c r="J860">
        <f t="shared" si="134"/>
        <v>0</v>
      </c>
      <c r="K860">
        <f t="shared" si="135"/>
        <v>0</v>
      </c>
      <c r="L860">
        <f t="shared" si="132"/>
        <v>0</v>
      </c>
      <c r="M860">
        <f t="shared" si="133"/>
        <v>0</v>
      </c>
      <c r="N860">
        <f t="shared" si="136"/>
        <v>0</v>
      </c>
      <c r="O860">
        <f t="shared" si="137"/>
        <v>1793.6000000000045</v>
      </c>
    </row>
    <row r="861" spans="1:15" x14ac:dyDescent="0.25">
      <c r="A861" s="1">
        <v>42478.958333333336</v>
      </c>
      <c r="B861">
        <v>1.1312199999999999</v>
      </c>
      <c r="C861">
        <v>1.13845</v>
      </c>
      <c r="D861">
        <v>1.1303399999999999</v>
      </c>
      <c r="E861">
        <v>1.1357299999999999</v>
      </c>
      <c r="F861">
        <f t="shared" si="138"/>
        <v>-61.100000000000598</v>
      </c>
      <c r="G861">
        <f t="shared" si="131"/>
        <v>0</v>
      </c>
      <c r="H861" s="8">
        <f t="shared" si="139"/>
        <v>3.9779708812530679E-3</v>
      </c>
      <c r="I861" s="9">
        <f t="shared" si="140"/>
        <v>-2.0864112262165835E-4</v>
      </c>
      <c r="J861">
        <f t="shared" si="134"/>
        <v>0</v>
      </c>
      <c r="K861">
        <f t="shared" si="135"/>
        <v>0</v>
      </c>
      <c r="L861">
        <f t="shared" si="132"/>
        <v>0</v>
      </c>
      <c r="M861">
        <f t="shared" si="133"/>
        <v>0</v>
      </c>
      <c r="N861">
        <f t="shared" si="136"/>
        <v>0</v>
      </c>
      <c r="O861">
        <f t="shared" si="137"/>
        <v>1793.6000000000045</v>
      </c>
    </row>
    <row r="862" spans="1:15" x14ac:dyDescent="0.25">
      <c r="A862" s="1">
        <v>42479.958333333336</v>
      </c>
      <c r="B862">
        <v>1.1357600000000001</v>
      </c>
      <c r="C862">
        <v>1.13876</v>
      </c>
      <c r="D862">
        <v>1.1290500000000001</v>
      </c>
      <c r="E862">
        <v>1.12965</v>
      </c>
      <c r="F862">
        <f t="shared" si="138"/>
        <v>-9.0999999999996639</v>
      </c>
      <c r="G862">
        <f t="shared" si="131"/>
        <v>0</v>
      </c>
      <c r="H862" s="8">
        <f t="shared" si="139"/>
        <v>-5.3533850475023792E-3</v>
      </c>
      <c r="I862" s="9">
        <f t="shared" si="140"/>
        <v>-1.0755816790670725E-3</v>
      </c>
      <c r="J862">
        <f t="shared" si="134"/>
        <v>0</v>
      </c>
      <c r="K862">
        <f t="shared" si="135"/>
        <v>0</v>
      </c>
      <c r="L862">
        <f t="shared" si="132"/>
        <v>0</v>
      </c>
      <c r="M862">
        <f t="shared" si="133"/>
        <v>0</v>
      </c>
      <c r="N862">
        <f t="shared" si="136"/>
        <v>0</v>
      </c>
      <c r="O862">
        <f t="shared" si="137"/>
        <v>1793.6000000000045</v>
      </c>
    </row>
    <row r="863" spans="1:15" x14ac:dyDescent="0.25">
      <c r="A863" s="1">
        <v>42480.958333333336</v>
      </c>
      <c r="B863">
        <v>1.1295999999999999</v>
      </c>
      <c r="C863">
        <v>1.13981</v>
      </c>
      <c r="D863">
        <v>1.1269899999999999</v>
      </c>
      <c r="E863">
        <v>1.12869</v>
      </c>
      <c r="F863">
        <f t="shared" si="138"/>
        <v>-63.899999999998954</v>
      </c>
      <c r="G863">
        <f t="shared" si="131"/>
        <v>0</v>
      </c>
      <c r="H863" s="8">
        <f t="shared" si="139"/>
        <v>-8.4982074093753468E-4</v>
      </c>
      <c r="I863" s="9">
        <f t="shared" si="140"/>
        <v>-1.3178338438650516E-3</v>
      </c>
      <c r="J863">
        <f t="shared" si="134"/>
        <v>0</v>
      </c>
      <c r="K863">
        <f t="shared" si="135"/>
        <v>0</v>
      </c>
      <c r="L863">
        <f t="shared" si="132"/>
        <v>0</v>
      </c>
      <c r="M863">
        <f t="shared" si="133"/>
        <v>0</v>
      </c>
      <c r="N863">
        <f t="shared" si="136"/>
        <v>0</v>
      </c>
      <c r="O863">
        <f t="shared" si="137"/>
        <v>1793.6000000000045</v>
      </c>
    </row>
    <row r="864" spans="1:15" x14ac:dyDescent="0.25">
      <c r="A864" s="1">
        <v>42481.958333333336</v>
      </c>
      <c r="B864">
        <v>1.12866</v>
      </c>
      <c r="C864">
        <v>1.13087</v>
      </c>
      <c r="D864">
        <v>1.12181</v>
      </c>
      <c r="E864">
        <v>1.1222700000000001</v>
      </c>
      <c r="F864">
        <f t="shared" si="138"/>
        <v>50.699999999999079</v>
      </c>
      <c r="G864">
        <f t="shared" si="131"/>
        <v>1</v>
      </c>
      <c r="H864" s="8">
        <f t="shared" si="139"/>
        <v>-5.6880099938866335E-3</v>
      </c>
      <c r="I864" s="9">
        <f t="shared" si="140"/>
        <v>-1.7724225889369227E-3</v>
      </c>
      <c r="J864">
        <f t="shared" si="134"/>
        <v>0</v>
      </c>
      <c r="K864">
        <f t="shared" si="135"/>
        <v>0</v>
      </c>
      <c r="L864">
        <f t="shared" si="132"/>
        <v>0</v>
      </c>
      <c r="M864">
        <f t="shared" si="133"/>
        <v>0</v>
      </c>
      <c r="N864">
        <f t="shared" si="136"/>
        <v>0</v>
      </c>
      <c r="O864">
        <f t="shared" si="137"/>
        <v>1793.6000000000045</v>
      </c>
    </row>
    <row r="865" spans="1:15" x14ac:dyDescent="0.25">
      <c r="A865" s="1">
        <v>42484.958333333336</v>
      </c>
      <c r="B865">
        <v>1.1216200000000001</v>
      </c>
      <c r="C865">
        <v>1.12781</v>
      </c>
      <c r="D865">
        <v>1.1214999999999999</v>
      </c>
      <c r="E865">
        <v>1.12669</v>
      </c>
      <c r="F865">
        <f t="shared" si="138"/>
        <v>28.699999999999282</v>
      </c>
      <c r="G865">
        <f t="shared" si="131"/>
        <v>1</v>
      </c>
      <c r="H865" s="8">
        <f t="shared" si="139"/>
        <v>3.938446184964306E-3</v>
      </c>
      <c r="I865" s="9">
        <f t="shared" si="140"/>
        <v>-6.4595030855013613E-5</v>
      </c>
      <c r="J865">
        <f t="shared" si="134"/>
        <v>0</v>
      </c>
      <c r="K865">
        <f t="shared" si="135"/>
        <v>0</v>
      </c>
      <c r="L865">
        <f t="shared" si="132"/>
        <v>0</v>
      </c>
      <c r="M865">
        <f t="shared" si="133"/>
        <v>0</v>
      </c>
      <c r="N865">
        <f t="shared" si="136"/>
        <v>0</v>
      </c>
      <c r="O865">
        <f t="shared" si="137"/>
        <v>1793.6000000000045</v>
      </c>
    </row>
    <row r="866" spans="1:15" x14ac:dyDescent="0.25">
      <c r="A866" s="1">
        <v>42485.958333333336</v>
      </c>
      <c r="B866">
        <v>1.1266700000000001</v>
      </c>
      <c r="C866">
        <v>1.1339699999999999</v>
      </c>
      <c r="D866">
        <v>1.1256200000000001</v>
      </c>
      <c r="E866">
        <v>1.12954</v>
      </c>
      <c r="F866">
        <f t="shared" si="138"/>
        <v>25.699999999999612</v>
      </c>
      <c r="G866">
        <f t="shared" si="131"/>
        <v>1</v>
      </c>
      <c r="H866" s="8">
        <f t="shared" si="139"/>
        <v>2.5295334120298829E-3</v>
      </c>
      <c r="I866" s="9">
        <f t="shared" si="140"/>
        <v>3.1479907971859733E-4</v>
      </c>
      <c r="J866">
        <f t="shared" si="134"/>
        <v>0</v>
      </c>
      <c r="K866">
        <f t="shared" si="135"/>
        <v>0</v>
      </c>
      <c r="L866">
        <f t="shared" si="132"/>
        <v>0</v>
      </c>
      <c r="M866">
        <f t="shared" si="133"/>
        <v>0</v>
      </c>
      <c r="N866">
        <f t="shared" si="136"/>
        <v>0</v>
      </c>
      <c r="O866">
        <f t="shared" si="137"/>
        <v>1793.6000000000045</v>
      </c>
    </row>
    <row r="867" spans="1:15" x14ac:dyDescent="0.25">
      <c r="A867" s="1">
        <v>42486.958333333336</v>
      </c>
      <c r="B867">
        <v>1.1295200000000001</v>
      </c>
      <c r="C867">
        <v>1.1361000000000001</v>
      </c>
      <c r="D867">
        <v>1.1271500000000001</v>
      </c>
      <c r="E867">
        <v>1.13209</v>
      </c>
      <c r="F867">
        <f t="shared" si="138"/>
        <v>30.900000000000372</v>
      </c>
      <c r="G867">
        <f t="shared" si="131"/>
        <v>1</v>
      </c>
      <c r="H867" s="8">
        <f t="shared" si="139"/>
        <v>2.2575561733095828E-3</v>
      </c>
      <c r="I867" s="9">
        <f t="shared" si="140"/>
        <v>4.3391539484319286E-4</v>
      </c>
      <c r="J867">
        <f t="shared" si="134"/>
        <v>0</v>
      </c>
      <c r="K867">
        <f t="shared" si="135"/>
        <v>0</v>
      </c>
      <c r="L867">
        <f t="shared" si="132"/>
        <v>0</v>
      </c>
      <c r="M867">
        <f t="shared" si="133"/>
        <v>0</v>
      </c>
      <c r="N867">
        <f t="shared" si="136"/>
        <v>0</v>
      </c>
      <c r="O867">
        <f t="shared" si="137"/>
        <v>1793.6000000000045</v>
      </c>
    </row>
    <row r="868" spans="1:15" x14ac:dyDescent="0.25">
      <c r="A868" s="1">
        <v>42487.958333333336</v>
      </c>
      <c r="B868">
        <v>1.13205</v>
      </c>
      <c r="C868">
        <v>1.13679</v>
      </c>
      <c r="D868">
        <v>1.1295900000000001</v>
      </c>
      <c r="E868">
        <v>1.13514</v>
      </c>
      <c r="F868">
        <f t="shared" si="138"/>
        <v>100.29999999999984</v>
      </c>
      <c r="G868">
        <f t="shared" si="131"/>
        <v>1</v>
      </c>
      <c r="H868" s="8">
        <f t="shared" si="139"/>
        <v>2.6941320919715572E-3</v>
      </c>
      <c r="I868" s="9">
        <f t="shared" si="140"/>
        <v>4.3830287015023117E-4</v>
      </c>
      <c r="J868">
        <f t="shared" si="134"/>
        <v>0</v>
      </c>
      <c r="K868">
        <f t="shared" si="135"/>
        <v>0</v>
      </c>
      <c r="L868">
        <f t="shared" si="132"/>
        <v>0</v>
      </c>
      <c r="M868">
        <f t="shared" si="133"/>
        <v>0</v>
      </c>
      <c r="N868">
        <f t="shared" si="136"/>
        <v>0</v>
      </c>
      <c r="O868">
        <f t="shared" si="137"/>
        <v>1793.6000000000045</v>
      </c>
    </row>
    <row r="869" spans="1:15" x14ac:dyDescent="0.25">
      <c r="A869" s="1">
        <v>42488.958333333336</v>
      </c>
      <c r="B869">
        <v>1.135</v>
      </c>
      <c r="C869">
        <v>1.14592</v>
      </c>
      <c r="D869">
        <v>1.1346499999999999</v>
      </c>
      <c r="E869">
        <v>1.14503</v>
      </c>
      <c r="F869">
        <f t="shared" si="138"/>
        <v>74.30000000000048</v>
      </c>
      <c r="G869">
        <f t="shared" si="131"/>
        <v>1</v>
      </c>
      <c r="H869" s="8">
        <f t="shared" si="139"/>
        <v>8.7125817079831691E-3</v>
      </c>
      <c r="I869" s="9">
        <f t="shared" si="140"/>
        <v>1.0301292234914938E-3</v>
      </c>
      <c r="J869">
        <f t="shared" si="134"/>
        <v>0</v>
      </c>
      <c r="K869">
        <f t="shared" si="135"/>
        <v>0</v>
      </c>
      <c r="L869">
        <f t="shared" si="132"/>
        <v>0</v>
      </c>
      <c r="M869">
        <f t="shared" si="133"/>
        <v>0</v>
      </c>
      <c r="N869">
        <f t="shared" si="136"/>
        <v>0</v>
      </c>
      <c r="O869">
        <f t="shared" si="137"/>
        <v>1793.6000000000045</v>
      </c>
    </row>
    <row r="870" spans="1:15" x14ac:dyDescent="0.25">
      <c r="A870" s="1">
        <v>42491.958333333336</v>
      </c>
      <c r="B870">
        <v>1.1459299999999999</v>
      </c>
      <c r="C870">
        <v>1.1536</v>
      </c>
      <c r="D870">
        <v>1.1448199999999999</v>
      </c>
      <c r="E870">
        <v>1.1533599999999999</v>
      </c>
      <c r="F870">
        <f t="shared" si="138"/>
        <v>-37.300000000000111</v>
      </c>
      <c r="G870">
        <f t="shared" si="131"/>
        <v>0</v>
      </c>
      <c r="H870" s="8">
        <f t="shared" si="139"/>
        <v>7.2749185610856415E-3</v>
      </c>
      <c r="I870" s="9">
        <f t="shared" si="140"/>
        <v>2.6086671745649964E-3</v>
      </c>
      <c r="J870">
        <f t="shared" si="134"/>
        <v>0</v>
      </c>
      <c r="K870">
        <f t="shared" si="135"/>
        <v>0</v>
      </c>
      <c r="L870">
        <f t="shared" si="132"/>
        <v>0</v>
      </c>
      <c r="M870">
        <f t="shared" si="133"/>
        <v>0</v>
      </c>
      <c r="N870">
        <f t="shared" si="136"/>
        <v>0</v>
      </c>
      <c r="O870">
        <f t="shared" si="137"/>
        <v>1793.6000000000045</v>
      </c>
    </row>
    <row r="871" spans="1:15" x14ac:dyDescent="0.25">
      <c r="A871" s="1">
        <v>42492.958333333336</v>
      </c>
      <c r="B871">
        <v>1.1532899999999999</v>
      </c>
      <c r="C871">
        <v>1.1616200000000001</v>
      </c>
      <c r="D871">
        <v>1.1495500000000001</v>
      </c>
      <c r="E871">
        <v>1.1495599999999999</v>
      </c>
      <c r="F871">
        <f t="shared" si="138"/>
        <v>-10.499999999999954</v>
      </c>
      <c r="G871">
        <f t="shared" si="131"/>
        <v>0</v>
      </c>
      <c r="H871" s="8">
        <f t="shared" si="139"/>
        <v>-3.2947215093293014E-3</v>
      </c>
      <c r="I871" s="9">
        <f t="shared" si="140"/>
        <v>2.3030545785160256E-3</v>
      </c>
      <c r="J871">
        <f t="shared" si="134"/>
        <v>0</v>
      </c>
      <c r="K871">
        <f t="shared" si="135"/>
        <v>0</v>
      </c>
      <c r="L871">
        <f t="shared" si="132"/>
        <v>0</v>
      </c>
      <c r="M871">
        <f t="shared" si="133"/>
        <v>0</v>
      </c>
      <c r="N871">
        <f t="shared" si="136"/>
        <v>0</v>
      </c>
      <c r="O871">
        <f t="shared" si="137"/>
        <v>1793.6000000000045</v>
      </c>
    </row>
    <row r="872" spans="1:15" x14ac:dyDescent="0.25">
      <c r="A872" s="1">
        <v>42493.958333333336</v>
      </c>
      <c r="B872">
        <v>1.1495599999999999</v>
      </c>
      <c r="C872">
        <v>1.1529400000000001</v>
      </c>
      <c r="D872">
        <v>1.1466099999999999</v>
      </c>
      <c r="E872">
        <v>1.1485099999999999</v>
      </c>
      <c r="F872">
        <f t="shared" si="138"/>
        <v>-79.000000000000185</v>
      </c>
      <c r="G872">
        <f t="shared" si="131"/>
        <v>0</v>
      </c>
      <c r="H872" s="8">
        <f t="shared" si="139"/>
        <v>-9.1339295034620349E-4</v>
      </c>
      <c r="I872" s="9">
        <f t="shared" si="140"/>
        <v>2.8998817089585793E-3</v>
      </c>
      <c r="J872">
        <f t="shared" si="134"/>
        <v>0</v>
      </c>
      <c r="K872">
        <f t="shared" si="135"/>
        <v>0</v>
      </c>
      <c r="L872">
        <f t="shared" si="132"/>
        <v>0</v>
      </c>
      <c r="M872">
        <f t="shared" si="133"/>
        <v>0</v>
      </c>
      <c r="N872">
        <f t="shared" si="136"/>
        <v>0</v>
      </c>
      <c r="O872">
        <f t="shared" si="137"/>
        <v>1793.6000000000045</v>
      </c>
    </row>
    <row r="873" spans="1:15" x14ac:dyDescent="0.25">
      <c r="A873" s="1">
        <v>42494.958333333336</v>
      </c>
      <c r="B873">
        <v>1.14838</v>
      </c>
      <c r="C873">
        <v>1.1493800000000001</v>
      </c>
      <c r="D873">
        <v>1.13859</v>
      </c>
      <c r="E873">
        <v>1.1404799999999999</v>
      </c>
      <c r="F873">
        <f t="shared" si="138"/>
        <v>-2.6999999999999247</v>
      </c>
      <c r="G873">
        <f t="shared" si="131"/>
        <v>0</v>
      </c>
      <c r="H873" s="8">
        <f t="shared" si="139"/>
        <v>-6.9916674648021759E-3</v>
      </c>
      <c r="I873" s="9">
        <f t="shared" si="140"/>
        <v>1.5336175027377691E-3</v>
      </c>
      <c r="J873">
        <f t="shared" si="134"/>
        <v>0</v>
      </c>
      <c r="K873">
        <f t="shared" si="135"/>
        <v>0</v>
      </c>
      <c r="L873">
        <f t="shared" si="132"/>
        <v>-2.6999999999999247</v>
      </c>
      <c r="M873">
        <f t="shared" si="133"/>
        <v>0</v>
      </c>
      <c r="N873">
        <f t="shared" si="136"/>
        <v>-2.6999999999999247</v>
      </c>
      <c r="O873">
        <f t="shared" si="137"/>
        <v>1790.9000000000046</v>
      </c>
    </row>
    <row r="874" spans="1:15" x14ac:dyDescent="0.25">
      <c r="A874" s="1">
        <v>42495.958333333336</v>
      </c>
      <c r="B874">
        <v>1.1404799999999999</v>
      </c>
      <c r="C874">
        <v>1.14802</v>
      </c>
      <c r="D874">
        <v>1.13866</v>
      </c>
      <c r="E874">
        <v>1.1402099999999999</v>
      </c>
      <c r="F874">
        <f t="shared" si="138"/>
        <v>-10.399999999999299</v>
      </c>
      <c r="G874">
        <f t="shared" ref="G874:G937" si="141">IF(F874&gt;0,1,0)</f>
        <v>0</v>
      </c>
      <c r="H874" s="8">
        <f t="shared" si="139"/>
        <v>-2.3674242424243097E-4</v>
      </c>
      <c r="I874" s="9">
        <f t="shared" si="140"/>
        <v>1.1878330232037299E-3</v>
      </c>
      <c r="J874">
        <f t="shared" si="134"/>
        <v>0</v>
      </c>
      <c r="K874">
        <f t="shared" si="135"/>
        <v>0</v>
      </c>
      <c r="L874">
        <f t="shared" si="132"/>
        <v>0</v>
      </c>
      <c r="M874">
        <f t="shared" si="133"/>
        <v>0</v>
      </c>
      <c r="N874">
        <f t="shared" si="136"/>
        <v>0</v>
      </c>
      <c r="O874">
        <f t="shared" si="137"/>
        <v>1790.9000000000046</v>
      </c>
    </row>
    <row r="875" spans="1:15" x14ac:dyDescent="0.25">
      <c r="A875" s="1">
        <v>42498.958333333336</v>
      </c>
      <c r="B875">
        <v>1.1393599999999999</v>
      </c>
      <c r="C875">
        <v>1.1419900000000001</v>
      </c>
      <c r="D875">
        <v>1.1375299999999999</v>
      </c>
      <c r="E875">
        <v>1.13832</v>
      </c>
      <c r="F875">
        <f t="shared" si="138"/>
        <v>-11.699999999998933</v>
      </c>
      <c r="G875">
        <f t="shared" si="141"/>
        <v>0</v>
      </c>
      <c r="H875" s="8">
        <f t="shared" si="139"/>
        <v>-1.6575893914277939E-3</v>
      </c>
      <c r="I875" s="9">
        <f t="shared" si="140"/>
        <v>6.9843982761155776E-4</v>
      </c>
      <c r="J875">
        <f t="shared" si="134"/>
        <v>0</v>
      </c>
      <c r="K875">
        <f t="shared" si="135"/>
        <v>0</v>
      </c>
      <c r="L875">
        <f t="shared" si="132"/>
        <v>0</v>
      </c>
      <c r="M875">
        <f t="shared" si="133"/>
        <v>0</v>
      </c>
      <c r="N875">
        <f t="shared" si="136"/>
        <v>0</v>
      </c>
      <c r="O875">
        <f t="shared" si="137"/>
        <v>1790.9000000000046</v>
      </c>
    </row>
    <row r="876" spans="1:15" x14ac:dyDescent="0.25">
      <c r="A876" s="1">
        <v>42499.958333333336</v>
      </c>
      <c r="B876">
        <v>1.13832</v>
      </c>
      <c r="C876">
        <v>1.1409800000000001</v>
      </c>
      <c r="D876">
        <v>1.1358699999999999</v>
      </c>
      <c r="E876">
        <v>1.1371500000000001</v>
      </c>
      <c r="F876">
        <f t="shared" si="138"/>
        <v>54.199999999999804</v>
      </c>
      <c r="G876">
        <f t="shared" si="141"/>
        <v>1</v>
      </c>
      <c r="H876" s="8">
        <f t="shared" si="139"/>
        <v>-1.0278304870334765E-3</v>
      </c>
      <c r="I876" s="9">
        <f t="shared" si="140"/>
        <v>2.3319450523592855E-4</v>
      </c>
      <c r="J876">
        <f t="shared" si="134"/>
        <v>0</v>
      </c>
      <c r="K876">
        <f t="shared" si="135"/>
        <v>0</v>
      </c>
      <c r="L876">
        <f t="shared" si="132"/>
        <v>0</v>
      </c>
      <c r="M876">
        <f t="shared" si="133"/>
        <v>0</v>
      </c>
      <c r="N876">
        <f t="shared" si="136"/>
        <v>0</v>
      </c>
      <c r="O876">
        <f t="shared" si="137"/>
        <v>1790.9000000000046</v>
      </c>
    </row>
    <row r="877" spans="1:15" x14ac:dyDescent="0.25">
      <c r="A877" s="1">
        <v>42500.958333333336</v>
      </c>
      <c r="B877">
        <v>1.1371500000000001</v>
      </c>
      <c r="C877">
        <v>1.14466</v>
      </c>
      <c r="D877">
        <v>1.13687</v>
      </c>
      <c r="E877">
        <v>1.1425700000000001</v>
      </c>
      <c r="F877">
        <f t="shared" si="138"/>
        <v>-49.399999999999444</v>
      </c>
      <c r="G877">
        <f t="shared" si="141"/>
        <v>0</v>
      </c>
      <c r="H877" s="8">
        <f t="shared" si="139"/>
        <v>4.7663017192103307E-3</v>
      </c>
      <c r="I877" s="9">
        <f t="shared" si="140"/>
        <v>-2.6009049336067624E-4</v>
      </c>
      <c r="J877">
        <f t="shared" si="134"/>
        <v>0</v>
      </c>
      <c r="K877">
        <f t="shared" si="135"/>
        <v>0</v>
      </c>
      <c r="L877">
        <f t="shared" si="132"/>
        <v>0</v>
      </c>
      <c r="M877">
        <f t="shared" si="133"/>
        <v>0</v>
      </c>
      <c r="N877">
        <f t="shared" si="136"/>
        <v>0</v>
      </c>
      <c r="O877">
        <f t="shared" si="137"/>
        <v>1790.9000000000046</v>
      </c>
    </row>
    <row r="878" spans="1:15" x14ac:dyDescent="0.25">
      <c r="A878" s="1">
        <v>42501.958333333336</v>
      </c>
      <c r="B878">
        <v>1.14256</v>
      </c>
      <c r="C878">
        <v>1.1429100000000001</v>
      </c>
      <c r="D878">
        <v>1.13706</v>
      </c>
      <c r="E878">
        <v>1.1376200000000001</v>
      </c>
      <c r="F878">
        <f t="shared" si="138"/>
        <v>-65.999999999999389</v>
      </c>
      <c r="G878">
        <f t="shared" si="141"/>
        <v>0</v>
      </c>
      <c r="H878" s="8">
        <f t="shared" si="139"/>
        <v>-4.3323385000481052E-3</v>
      </c>
      <c r="I878" s="9">
        <f t="shared" si="140"/>
        <v>-1.7109976260023946E-3</v>
      </c>
      <c r="J878">
        <f t="shared" si="134"/>
        <v>0</v>
      </c>
      <c r="K878">
        <f t="shared" si="135"/>
        <v>0</v>
      </c>
      <c r="L878">
        <f t="shared" si="132"/>
        <v>0</v>
      </c>
      <c r="M878">
        <f t="shared" si="133"/>
        <v>0</v>
      </c>
      <c r="N878">
        <f t="shared" si="136"/>
        <v>0</v>
      </c>
      <c r="O878">
        <f t="shared" si="137"/>
        <v>1790.9000000000046</v>
      </c>
    </row>
    <row r="879" spans="1:15" x14ac:dyDescent="0.25">
      <c r="A879" s="1">
        <v>42502.958333333336</v>
      </c>
      <c r="B879">
        <v>1.13757</v>
      </c>
      <c r="C879">
        <v>1.1379600000000001</v>
      </c>
      <c r="D879">
        <v>1.1283000000000001</v>
      </c>
      <c r="E879">
        <v>1.13097</v>
      </c>
      <c r="F879">
        <f t="shared" si="138"/>
        <v>9.0999999999996639</v>
      </c>
      <c r="G879">
        <f t="shared" si="141"/>
        <v>1</v>
      </c>
      <c r="H879" s="8">
        <f t="shared" si="139"/>
        <v>-5.8455371741003015E-3</v>
      </c>
      <c r="I879" s="9">
        <f t="shared" si="140"/>
        <v>-2.0298495840987696E-3</v>
      </c>
      <c r="J879">
        <f t="shared" si="134"/>
        <v>0</v>
      </c>
      <c r="K879">
        <f t="shared" si="135"/>
        <v>0</v>
      </c>
      <c r="L879">
        <f t="shared" si="132"/>
        <v>0</v>
      </c>
      <c r="M879">
        <f t="shared" si="133"/>
        <v>0</v>
      </c>
      <c r="N879">
        <f t="shared" si="136"/>
        <v>0</v>
      </c>
      <c r="O879">
        <f t="shared" si="137"/>
        <v>1790.9000000000046</v>
      </c>
    </row>
    <row r="880" spans="1:15" x14ac:dyDescent="0.25">
      <c r="A880" s="1">
        <v>42505.958333333336</v>
      </c>
      <c r="B880">
        <v>1.131</v>
      </c>
      <c r="C880">
        <v>1.13422</v>
      </c>
      <c r="D880">
        <v>1.1302099999999999</v>
      </c>
      <c r="E880">
        <v>1.13191</v>
      </c>
      <c r="F880">
        <f t="shared" si="138"/>
        <v>-7.5000000000002842</v>
      </c>
      <c r="G880">
        <f t="shared" si="141"/>
        <v>0</v>
      </c>
      <c r="H880" s="8">
        <f t="shared" si="139"/>
        <v>8.3114494637337444E-4</v>
      </c>
      <c r="I880" s="9">
        <f t="shared" si="140"/>
        <v>-1.8117823470088223E-3</v>
      </c>
      <c r="J880">
        <f t="shared" si="134"/>
        <v>0</v>
      </c>
      <c r="K880">
        <f t="shared" si="135"/>
        <v>0</v>
      </c>
      <c r="L880">
        <f t="shared" si="132"/>
        <v>0</v>
      </c>
      <c r="M880">
        <f t="shared" si="133"/>
        <v>0</v>
      </c>
      <c r="N880">
        <f t="shared" si="136"/>
        <v>0</v>
      </c>
      <c r="O880">
        <f t="shared" si="137"/>
        <v>1790.9000000000046</v>
      </c>
    </row>
    <row r="881" spans="1:15" x14ac:dyDescent="0.25">
      <c r="A881" s="1">
        <v>42506.958333333336</v>
      </c>
      <c r="B881">
        <v>1.1319900000000001</v>
      </c>
      <c r="C881">
        <v>1.13487</v>
      </c>
      <c r="D881">
        <v>1.1302000000000001</v>
      </c>
      <c r="E881">
        <v>1.13124</v>
      </c>
      <c r="F881">
        <f t="shared" si="138"/>
        <v>-96.600000000000023</v>
      </c>
      <c r="G881">
        <f t="shared" si="141"/>
        <v>0</v>
      </c>
      <c r="H881" s="8">
        <f t="shared" si="139"/>
        <v>-5.9191985228501665E-4</v>
      </c>
      <c r="I881" s="9">
        <f t="shared" si="140"/>
        <v>-1.0118138954441774E-3</v>
      </c>
      <c r="J881">
        <f t="shared" si="134"/>
        <v>0</v>
      </c>
      <c r="K881">
        <f t="shared" si="135"/>
        <v>0</v>
      </c>
      <c r="L881">
        <f t="shared" si="132"/>
        <v>0</v>
      </c>
      <c r="M881">
        <f t="shared" si="133"/>
        <v>0</v>
      </c>
      <c r="N881">
        <f t="shared" si="136"/>
        <v>0</v>
      </c>
      <c r="O881">
        <f t="shared" si="137"/>
        <v>1790.9000000000046</v>
      </c>
    </row>
    <row r="882" spans="1:15" x14ac:dyDescent="0.25">
      <c r="A882" s="1">
        <v>42507.958333333336</v>
      </c>
      <c r="B882">
        <v>1.1312500000000001</v>
      </c>
      <c r="C882">
        <v>1.1316200000000001</v>
      </c>
      <c r="D882">
        <v>1.12141</v>
      </c>
      <c r="E882">
        <v>1.1215900000000001</v>
      </c>
      <c r="F882">
        <f t="shared" si="138"/>
        <v>-13.400000000001189</v>
      </c>
      <c r="G882">
        <f t="shared" si="141"/>
        <v>0</v>
      </c>
      <c r="H882" s="8">
        <f t="shared" si="139"/>
        <v>-8.5304621477316767E-3</v>
      </c>
      <c r="I882" s="9">
        <f t="shared" si="140"/>
        <v>-2.0485288608803331E-3</v>
      </c>
      <c r="J882">
        <f t="shared" si="134"/>
        <v>0</v>
      </c>
      <c r="K882">
        <f t="shared" si="135"/>
        <v>0</v>
      </c>
      <c r="L882">
        <f t="shared" si="132"/>
        <v>0</v>
      </c>
      <c r="M882">
        <f t="shared" si="133"/>
        <v>0</v>
      </c>
      <c r="N882">
        <f t="shared" si="136"/>
        <v>0</v>
      </c>
      <c r="O882">
        <f t="shared" si="137"/>
        <v>1790.9000000000046</v>
      </c>
    </row>
    <row r="883" spans="1:15" x14ac:dyDescent="0.25">
      <c r="A883" s="1">
        <v>42508.958333333336</v>
      </c>
      <c r="B883">
        <v>1.12158</v>
      </c>
      <c r="C883">
        <v>1.1229899999999999</v>
      </c>
      <c r="D883">
        <v>1.1180099999999999</v>
      </c>
      <c r="E883">
        <v>1.1202399999999999</v>
      </c>
      <c r="F883">
        <f t="shared" si="138"/>
        <v>19.899999999999363</v>
      </c>
      <c r="G883">
        <f t="shared" si="141"/>
        <v>1</v>
      </c>
      <c r="H883" s="8">
        <f t="shared" si="139"/>
        <v>-1.2036483920150332E-3</v>
      </c>
      <c r="I883" s="9">
        <f t="shared" si="140"/>
        <v>-1.991786235953738E-3</v>
      </c>
      <c r="J883">
        <f t="shared" si="134"/>
        <v>0</v>
      </c>
      <c r="K883">
        <f t="shared" si="135"/>
        <v>0</v>
      </c>
      <c r="L883">
        <f t="shared" si="132"/>
        <v>0</v>
      </c>
      <c r="M883">
        <f t="shared" si="133"/>
        <v>0</v>
      </c>
      <c r="N883">
        <f t="shared" si="136"/>
        <v>0</v>
      </c>
      <c r="O883">
        <f t="shared" si="137"/>
        <v>1790.9000000000046</v>
      </c>
    </row>
    <row r="884" spans="1:15" x14ac:dyDescent="0.25">
      <c r="A884" s="1">
        <v>42509.958333333336</v>
      </c>
      <c r="B884">
        <v>1.1202300000000001</v>
      </c>
      <c r="C884">
        <v>1.12375</v>
      </c>
      <c r="D884">
        <v>1.1196299999999999</v>
      </c>
      <c r="E884">
        <v>1.12222</v>
      </c>
      <c r="F884">
        <f t="shared" si="138"/>
        <v>11.499999999999844</v>
      </c>
      <c r="G884">
        <f t="shared" si="141"/>
        <v>1</v>
      </c>
      <c r="H884" s="8">
        <f t="shared" si="139"/>
        <v>1.7674783974863661E-3</v>
      </c>
      <c r="I884" s="9">
        <f t="shared" si="140"/>
        <v>-1.6423726253887577E-3</v>
      </c>
      <c r="J884">
        <f t="shared" si="134"/>
        <v>0</v>
      </c>
      <c r="K884">
        <f t="shared" si="135"/>
        <v>0</v>
      </c>
      <c r="L884">
        <f t="shared" si="132"/>
        <v>0</v>
      </c>
      <c r="M884">
        <f t="shared" si="133"/>
        <v>0</v>
      </c>
      <c r="N884">
        <f t="shared" si="136"/>
        <v>0</v>
      </c>
      <c r="O884">
        <f t="shared" si="137"/>
        <v>1790.9000000000046</v>
      </c>
    </row>
    <row r="885" spans="1:15" x14ac:dyDescent="0.25">
      <c r="A885" s="1">
        <v>42512.958333333336</v>
      </c>
      <c r="B885">
        <v>1.1208100000000001</v>
      </c>
      <c r="C885">
        <v>1.1242799999999999</v>
      </c>
      <c r="D885">
        <v>1.1187499999999999</v>
      </c>
      <c r="E885">
        <v>1.1219600000000001</v>
      </c>
      <c r="F885">
        <f t="shared" si="138"/>
        <v>-79.599999999999667</v>
      </c>
      <c r="G885">
        <f t="shared" si="141"/>
        <v>0</v>
      </c>
      <c r="H885" s="8">
        <f t="shared" si="139"/>
        <v>-2.3168362709624635E-4</v>
      </c>
      <c r="I885" s="9">
        <f t="shared" si="140"/>
        <v>-2.2671207936770799E-3</v>
      </c>
      <c r="J885">
        <f t="shared" si="134"/>
        <v>0</v>
      </c>
      <c r="K885">
        <f t="shared" si="135"/>
        <v>0</v>
      </c>
      <c r="L885">
        <f t="shared" si="132"/>
        <v>0</v>
      </c>
      <c r="M885">
        <f t="shared" si="133"/>
        <v>0</v>
      </c>
      <c r="N885">
        <f t="shared" si="136"/>
        <v>0</v>
      </c>
      <c r="O885">
        <f t="shared" si="137"/>
        <v>1790.9000000000046</v>
      </c>
    </row>
    <row r="886" spans="1:15" x14ac:dyDescent="0.25">
      <c r="A886" s="1">
        <v>42513.958333333336</v>
      </c>
      <c r="B886">
        <v>1.12201</v>
      </c>
      <c r="C886">
        <v>1.1227100000000001</v>
      </c>
      <c r="D886">
        <v>1.11324</v>
      </c>
      <c r="E886">
        <v>1.11405</v>
      </c>
      <c r="F886">
        <f t="shared" si="138"/>
        <v>13.900000000000023</v>
      </c>
      <c r="G886">
        <f t="shared" si="141"/>
        <v>1</v>
      </c>
      <c r="H886" s="8">
        <f t="shared" si="139"/>
        <v>-7.0501622161218691E-3</v>
      </c>
      <c r="I886" s="9">
        <f t="shared" si="140"/>
        <v>-2.6068487581863004E-3</v>
      </c>
      <c r="J886">
        <f t="shared" si="134"/>
        <v>0</v>
      </c>
      <c r="K886">
        <f t="shared" si="135"/>
        <v>0</v>
      </c>
      <c r="L886">
        <f t="shared" si="132"/>
        <v>0</v>
      </c>
      <c r="M886">
        <f t="shared" si="133"/>
        <v>0</v>
      </c>
      <c r="N886">
        <f t="shared" si="136"/>
        <v>0</v>
      </c>
      <c r="O886">
        <f t="shared" si="137"/>
        <v>1790.9000000000046</v>
      </c>
    </row>
    <row r="887" spans="1:15" x14ac:dyDescent="0.25">
      <c r="A887" s="1">
        <v>42514.958333333336</v>
      </c>
      <c r="B887">
        <v>1.1140399999999999</v>
      </c>
      <c r="C887">
        <v>1.11669</v>
      </c>
      <c r="D887">
        <v>1.1128899999999999</v>
      </c>
      <c r="E887">
        <v>1.1154299999999999</v>
      </c>
      <c r="F887">
        <f t="shared" si="138"/>
        <v>38.800000000001056</v>
      </c>
      <c r="G887">
        <f t="shared" si="141"/>
        <v>1</v>
      </c>
      <c r="H887" s="8">
        <f t="shared" si="139"/>
        <v>1.2387235761410764E-3</v>
      </c>
      <c r="I887" s="9">
        <f t="shared" si="140"/>
        <v>-1.7213161644061281E-3</v>
      </c>
      <c r="J887">
        <f t="shared" si="134"/>
        <v>0</v>
      </c>
      <c r="K887">
        <f t="shared" si="135"/>
        <v>0</v>
      </c>
      <c r="L887">
        <f t="shared" si="132"/>
        <v>0</v>
      </c>
      <c r="M887">
        <f t="shared" si="133"/>
        <v>0</v>
      </c>
      <c r="N887">
        <f t="shared" si="136"/>
        <v>0</v>
      </c>
      <c r="O887">
        <f t="shared" si="137"/>
        <v>1790.9000000000046</v>
      </c>
    </row>
    <row r="888" spans="1:15" x14ac:dyDescent="0.25">
      <c r="A888" s="1">
        <v>42515.958333333336</v>
      </c>
      <c r="B888">
        <v>1.11547</v>
      </c>
      <c r="C888">
        <v>1.12168</v>
      </c>
      <c r="D888">
        <v>1.1149500000000001</v>
      </c>
      <c r="E888">
        <v>1.1193500000000001</v>
      </c>
      <c r="F888">
        <f t="shared" si="138"/>
        <v>-81.800000000000765</v>
      </c>
      <c r="G888">
        <f t="shared" si="141"/>
        <v>0</v>
      </c>
      <c r="H888" s="8">
        <f t="shared" si="139"/>
        <v>3.5143397613477401E-3</v>
      </c>
      <c r="I888" s="9">
        <f t="shared" si="140"/>
        <v>-1.3859168125343324E-3</v>
      </c>
      <c r="J888">
        <f t="shared" si="134"/>
        <v>0</v>
      </c>
      <c r="K888">
        <f t="shared" si="135"/>
        <v>0</v>
      </c>
      <c r="L888">
        <f t="shared" si="132"/>
        <v>0</v>
      </c>
      <c r="M888">
        <f t="shared" si="133"/>
        <v>0</v>
      </c>
      <c r="N888">
        <f t="shared" si="136"/>
        <v>0</v>
      </c>
      <c r="O888">
        <f t="shared" si="137"/>
        <v>1790.9000000000046</v>
      </c>
    </row>
    <row r="889" spans="1:15" x14ac:dyDescent="0.25">
      <c r="A889" s="1">
        <v>42516.958333333336</v>
      </c>
      <c r="B889">
        <v>1.11934</v>
      </c>
      <c r="C889">
        <v>1.1200699999999999</v>
      </c>
      <c r="D889">
        <v>1.1110899999999999</v>
      </c>
      <c r="E889">
        <v>1.1111599999999999</v>
      </c>
      <c r="F889">
        <f t="shared" si="138"/>
        <v>23.900000000001143</v>
      </c>
      <c r="G889">
        <f t="shared" si="141"/>
        <v>1</v>
      </c>
      <c r="H889" s="8">
        <f t="shared" si="139"/>
        <v>-7.3167463259928844E-3</v>
      </c>
      <c r="I889" s="9">
        <f t="shared" si="140"/>
        <v>-2.2265201217478159E-3</v>
      </c>
      <c r="J889">
        <f t="shared" si="134"/>
        <v>0</v>
      </c>
      <c r="K889">
        <f t="shared" si="135"/>
        <v>0</v>
      </c>
      <c r="L889">
        <f t="shared" si="132"/>
        <v>0</v>
      </c>
      <c r="M889">
        <f t="shared" si="133"/>
        <v>0</v>
      </c>
      <c r="N889">
        <f t="shared" si="136"/>
        <v>0</v>
      </c>
      <c r="O889">
        <f t="shared" si="137"/>
        <v>1790.9000000000046</v>
      </c>
    </row>
    <row r="890" spans="1:15" x14ac:dyDescent="0.25">
      <c r="A890" s="1">
        <v>42519.958333333336</v>
      </c>
      <c r="B890">
        <v>1.1112599999999999</v>
      </c>
      <c r="C890">
        <v>1.1144700000000001</v>
      </c>
      <c r="D890">
        <v>1.10978</v>
      </c>
      <c r="E890">
        <v>1.11365</v>
      </c>
      <c r="F890">
        <f t="shared" si="138"/>
        <v>-4.9000000000010147</v>
      </c>
      <c r="G890">
        <f t="shared" si="141"/>
        <v>0</v>
      </c>
      <c r="H890" s="8">
        <f t="shared" si="139"/>
        <v>2.2409014003383909E-3</v>
      </c>
      <c r="I890" s="9">
        <f t="shared" si="140"/>
        <v>-8.8009967823905744E-4</v>
      </c>
      <c r="J890">
        <f t="shared" si="134"/>
        <v>0</v>
      </c>
      <c r="K890">
        <f t="shared" si="135"/>
        <v>0</v>
      </c>
      <c r="L890">
        <f t="shared" si="132"/>
        <v>0</v>
      </c>
      <c r="M890">
        <f t="shared" si="133"/>
        <v>0</v>
      </c>
      <c r="N890">
        <f t="shared" si="136"/>
        <v>0</v>
      </c>
      <c r="O890">
        <f t="shared" si="137"/>
        <v>1790.9000000000046</v>
      </c>
    </row>
    <row r="891" spans="1:15" x14ac:dyDescent="0.25">
      <c r="A891" s="1">
        <v>42520.958333333336</v>
      </c>
      <c r="B891">
        <v>1.11365</v>
      </c>
      <c r="C891">
        <v>1.11734</v>
      </c>
      <c r="D891">
        <v>1.11222</v>
      </c>
      <c r="E891">
        <v>1.1131599999999999</v>
      </c>
      <c r="F891">
        <f t="shared" si="138"/>
        <v>56.400000000000894</v>
      </c>
      <c r="G891">
        <f t="shared" si="141"/>
        <v>1</v>
      </c>
      <c r="H891" s="8">
        <f t="shared" si="139"/>
        <v>-4.3999461231092329E-4</v>
      </c>
      <c r="I891" s="9">
        <f t="shared" si="140"/>
        <v>-7.846429557760437E-4</v>
      </c>
      <c r="J891">
        <f t="shared" si="134"/>
        <v>0</v>
      </c>
      <c r="K891">
        <f t="shared" si="135"/>
        <v>0</v>
      </c>
      <c r="L891">
        <f t="shared" si="132"/>
        <v>0</v>
      </c>
      <c r="M891">
        <f t="shared" si="133"/>
        <v>0</v>
      </c>
      <c r="N891">
        <f t="shared" si="136"/>
        <v>0</v>
      </c>
      <c r="O891">
        <f t="shared" si="137"/>
        <v>1790.9000000000046</v>
      </c>
    </row>
    <row r="892" spans="1:15" x14ac:dyDescent="0.25">
      <c r="A892" s="1">
        <v>42521.958333333336</v>
      </c>
      <c r="B892">
        <v>1.11314</v>
      </c>
      <c r="C892">
        <v>1.1193900000000001</v>
      </c>
      <c r="D892">
        <v>1.11141</v>
      </c>
      <c r="E892">
        <v>1.1187800000000001</v>
      </c>
      <c r="F892">
        <f t="shared" si="138"/>
        <v>-37.300000000000111</v>
      </c>
      <c r="G892">
        <f t="shared" si="141"/>
        <v>0</v>
      </c>
      <c r="H892" s="8">
        <f t="shared" si="139"/>
        <v>5.0486902152433455E-3</v>
      </c>
      <c r="I892" s="9">
        <f t="shared" si="140"/>
        <v>-3.7449147855642129E-4</v>
      </c>
      <c r="J892">
        <f t="shared" si="134"/>
        <v>0</v>
      </c>
      <c r="K892">
        <f t="shared" si="135"/>
        <v>0</v>
      </c>
      <c r="L892">
        <f t="shared" si="132"/>
        <v>0</v>
      </c>
      <c r="M892">
        <f t="shared" si="133"/>
        <v>0</v>
      </c>
      <c r="N892">
        <f t="shared" si="136"/>
        <v>0</v>
      </c>
      <c r="O892">
        <f t="shared" si="137"/>
        <v>1790.9000000000046</v>
      </c>
    </row>
    <row r="893" spans="1:15" x14ac:dyDescent="0.25">
      <c r="A893" s="1">
        <v>42522.958333333336</v>
      </c>
      <c r="B893">
        <v>1.11877</v>
      </c>
      <c r="C893">
        <v>1.12199</v>
      </c>
      <c r="D893">
        <v>1.11453</v>
      </c>
      <c r="E893">
        <v>1.11504</v>
      </c>
      <c r="F893">
        <f t="shared" si="138"/>
        <v>215.69999999999868</v>
      </c>
      <c r="G893">
        <f t="shared" si="141"/>
        <v>1</v>
      </c>
      <c r="H893" s="8">
        <f t="shared" si="139"/>
        <v>-3.342927117038319E-3</v>
      </c>
      <c r="I893" s="9">
        <f t="shared" si="140"/>
        <v>-7.6339691479918037E-4</v>
      </c>
      <c r="J893">
        <f t="shared" si="134"/>
        <v>0</v>
      </c>
      <c r="K893">
        <f t="shared" si="135"/>
        <v>0</v>
      </c>
      <c r="L893">
        <f t="shared" si="132"/>
        <v>0</v>
      </c>
      <c r="M893">
        <f t="shared" si="133"/>
        <v>0</v>
      </c>
      <c r="N893">
        <f t="shared" si="136"/>
        <v>0</v>
      </c>
      <c r="O893">
        <f t="shared" si="137"/>
        <v>1790.9000000000046</v>
      </c>
    </row>
    <row r="894" spans="1:15" x14ac:dyDescent="0.25">
      <c r="A894" s="1">
        <v>42523.958333333336</v>
      </c>
      <c r="B894">
        <v>1.1150100000000001</v>
      </c>
      <c r="C894">
        <v>1.1373599999999999</v>
      </c>
      <c r="D894">
        <v>1.1136699999999999</v>
      </c>
      <c r="E894">
        <v>1.1365799999999999</v>
      </c>
      <c r="F894">
        <f t="shared" si="138"/>
        <v>0.10000000000065512</v>
      </c>
      <c r="G894">
        <f t="shared" si="141"/>
        <v>1</v>
      </c>
      <c r="H894" s="8">
        <f t="shared" si="139"/>
        <v>1.9317692638828987E-2</v>
      </c>
      <c r="I894" s="9">
        <f t="shared" si="140"/>
        <v>2.5325849420696767E-3</v>
      </c>
      <c r="J894">
        <f t="shared" si="134"/>
        <v>0</v>
      </c>
      <c r="K894">
        <f t="shared" si="135"/>
        <v>0</v>
      </c>
      <c r="L894">
        <f t="shared" si="132"/>
        <v>0</v>
      </c>
      <c r="M894">
        <f t="shared" si="133"/>
        <v>0</v>
      </c>
      <c r="N894">
        <f t="shared" si="136"/>
        <v>0</v>
      </c>
      <c r="O894">
        <f t="shared" si="137"/>
        <v>1790.9000000000046</v>
      </c>
    </row>
    <row r="895" spans="1:15" x14ac:dyDescent="0.25">
      <c r="A895" s="1">
        <v>42526.958333333336</v>
      </c>
      <c r="B895">
        <v>1.13533</v>
      </c>
      <c r="C895">
        <v>1.1392599999999999</v>
      </c>
      <c r="D895">
        <v>1.13263</v>
      </c>
      <c r="E895">
        <v>1.13534</v>
      </c>
      <c r="F895">
        <f t="shared" si="138"/>
        <v>3.8999999999989043</v>
      </c>
      <c r="G895">
        <f t="shared" si="141"/>
        <v>1</v>
      </c>
      <c r="H895" s="8">
        <f t="shared" si="139"/>
        <v>-1.0909922750707013E-3</v>
      </c>
      <c r="I895" s="9">
        <f t="shared" si="140"/>
        <v>2.2413704606682044E-3</v>
      </c>
      <c r="J895">
        <f t="shared" si="134"/>
        <v>0</v>
      </c>
      <c r="K895">
        <f t="shared" si="135"/>
        <v>0</v>
      </c>
      <c r="L895">
        <f t="shared" si="132"/>
        <v>0</v>
      </c>
      <c r="M895">
        <f t="shared" si="133"/>
        <v>0</v>
      </c>
      <c r="N895">
        <f t="shared" si="136"/>
        <v>0</v>
      </c>
      <c r="O895">
        <f t="shared" si="137"/>
        <v>1790.9000000000046</v>
      </c>
    </row>
    <row r="896" spans="1:15" x14ac:dyDescent="0.25">
      <c r="A896" s="1">
        <v>42527.958333333336</v>
      </c>
      <c r="B896">
        <v>1.1352800000000001</v>
      </c>
      <c r="C896">
        <v>1.1380399999999999</v>
      </c>
      <c r="D896">
        <v>1.1338600000000001</v>
      </c>
      <c r="E896">
        <v>1.13567</v>
      </c>
      <c r="F896">
        <f t="shared" si="138"/>
        <v>38.000000000000256</v>
      </c>
      <c r="G896">
        <f t="shared" si="141"/>
        <v>1</v>
      </c>
      <c r="H896" s="8">
        <f t="shared" si="139"/>
        <v>2.9066182817483188E-4</v>
      </c>
      <c r="I896" s="9">
        <f t="shared" si="140"/>
        <v>1.8384107190215909E-3</v>
      </c>
      <c r="J896">
        <f t="shared" si="134"/>
        <v>0</v>
      </c>
      <c r="K896">
        <f t="shared" si="135"/>
        <v>0</v>
      </c>
      <c r="L896">
        <f t="shared" si="132"/>
        <v>38.000000000000256</v>
      </c>
      <c r="M896">
        <f t="shared" si="133"/>
        <v>0</v>
      </c>
      <c r="N896">
        <f t="shared" si="136"/>
        <v>38.000000000000256</v>
      </c>
      <c r="O896">
        <f t="shared" si="137"/>
        <v>1828.9000000000049</v>
      </c>
    </row>
    <row r="897" spans="1:15" x14ac:dyDescent="0.25">
      <c r="A897" s="1">
        <v>42528.958333333336</v>
      </c>
      <c r="B897">
        <v>1.1356200000000001</v>
      </c>
      <c r="C897">
        <v>1.14086</v>
      </c>
      <c r="D897">
        <v>1.1354200000000001</v>
      </c>
      <c r="E897">
        <v>1.1394200000000001</v>
      </c>
      <c r="F897">
        <f t="shared" si="138"/>
        <v>-79.500000000001236</v>
      </c>
      <c r="G897">
        <f t="shared" si="141"/>
        <v>0</v>
      </c>
      <c r="H897" s="8">
        <f t="shared" si="139"/>
        <v>3.3020155502920812E-3</v>
      </c>
      <c r="I897" s="9">
        <f t="shared" si="140"/>
        <v>3.1657559535572116E-3</v>
      </c>
      <c r="J897">
        <f t="shared" si="134"/>
        <v>0</v>
      </c>
      <c r="K897">
        <f t="shared" si="135"/>
        <v>0</v>
      </c>
      <c r="L897">
        <f t="shared" si="132"/>
        <v>0</v>
      </c>
      <c r="M897">
        <f t="shared" si="133"/>
        <v>0</v>
      </c>
      <c r="N897">
        <f t="shared" si="136"/>
        <v>0</v>
      </c>
      <c r="O897">
        <f t="shared" si="137"/>
        <v>1828.9000000000049</v>
      </c>
    </row>
    <row r="898" spans="1:15" x14ac:dyDescent="0.25">
      <c r="A898" s="1">
        <v>42529.958333333336</v>
      </c>
      <c r="B898">
        <v>1.1394200000000001</v>
      </c>
      <c r="C898">
        <v>1.1415500000000001</v>
      </c>
      <c r="D898">
        <v>1.13056</v>
      </c>
      <c r="E898">
        <v>1.13147</v>
      </c>
      <c r="F898">
        <f t="shared" si="138"/>
        <v>-64.699999999999761</v>
      </c>
      <c r="G898">
        <f t="shared" si="141"/>
        <v>0</v>
      </c>
      <c r="H898" s="8">
        <f t="shared" si="139"/>
        <v>-6.9772340313494219E-3</v>
      </c>
      <c r="I898" s="9">
        <f t="shared" si="140"/>
        <v>2.013489024596235E-3</v>
      </c>
      <c r="J898">
        <f t="shared" si="134"/>
        <v>0</v>
      </c>
      <c r="K898">
        <f t="shared" si="135"/>
        <v>0</v>
      </c>
      <c r="L898">
        <f t="shared" ref="L898:L961" si="142">IF(AND(I898&gt;$S$4,I898&lt;=$T$4),F898,0)</f>
        <v>-64.699999999999761</v>
      </c>
      <c r="M898">
        <f t="shared" ref="M898:M961" si="143">IF(AND(I898&gt;$S$5,I898&lt;=$T$5),F898,0)</f>
        <v>0</v>
      </c>
      <c r="N898">
        <f t="shared" si="136"/>
        <v>-64.699999999999761</v>
      </c>
      <c r="O898">
        <f t="shared" si="137"/>
        <v>1764.200000000005</v>
      </c>
    </row>
    <row r="899" spans="1:15" x14ac:dyDescent="0.25">
      <c r="A899" s="1">
        <v>42530.958333333336</v>
      </c>
      <c r="B899">
        <v>1.1314500000000001</v>
      </c>
      <c r="C899">
        <v>1.1321399999999999</v>
      </c>
      <c r="D899">
        <v>1.12452</v>
      </c>
      <c r="E899">
        <v>1.1249800000000001</v>
      </c>
      <c r="F899">
        <f t="shared" si="138"/>
        <v>42.10000000000047</v>
      </c>
      <c r="G899">
        <f t="shared" si="141"/>
        <v>1</v>
      </c>
      <c r="H899" s="8">
        <f t="shared" si="139"/>
        <v>-5.7359010844298952E-3</v>
      </c>
      <c r="I899" s="9">
        <f t="shared" si="140"/>
        <v>1.3515007155813635E-3</v>
      </c>
      <c r="J899">
        <f t="shared" ref="J899:J962" si="144">IF(AND(I899&gt;$S$2,I899&lt;=$T$2),F899,0)</f>
        <v>0</v>
      </c>
      <c r="K899">
        <f t="shared" ref="K899:K962" si="145">IF(AND(I899&gt;$S$3,I899&lt;=$T$3),F899,0)</f>
        <v>0</v>
      </c>
      <c r="L899">
        <f t="shared" si="142"/>
        <v>42.10000000000047</v>
      </c>
      <c r="M899">
        <f t="shared" si="143"/>
        <v>0</v>
      </c>
      <c r="N899">
        <f t="shared" ref="N899:N962" si="146">L899+K899+J899+M899</f>
        <v>42.10000000000047</v>
      </c>
      <c r="O899">
        <f t="shared" ref="O899:O962" si="147">N899+O898</f>
        <v>1806.3000000000054</v>
      </c>
    </row>
    <row r="900" spans="1:15" x14ac:dyDescent="0.25">
      <c r="A900" s="1">
        <v>42533.958333333336</v>
      </c>
      <c r="B900">
        <v>1.1248</v>
      </c>
      <c r="C900">
        <v>1.13028</v>
      </c>
      <c r="D900">
        <v>1.12323</v>
      </c>
      <c r="E900">
        <v>1.1290100000000001</v>
      </c>
      <c r="F900">
        <f t="shared" ref="F900:F963" si="148">(E901-B901)*10000</f>
        <v>-83.100000000000392</v>
      </c>
      <c r="G900">
        <f t="shared" si="141"/>
        <v>0</v>
      </c>
      <c r="H900" s="8">
        <f t="shared" ref="H900:H963" si="149">E900/E899-1</f>
        <v>3.5822859073049163E-3</v>
      </c>
      <c r="I900" s="9">
        <f t="shared" si="140"/>
        <v>1.1682001770890599E-3</v>
      </c>
      <c r="J900">
        <f t="shared" si="144"/>
        <v>0</v>
      </c>
      <c r="K900">
        <f t="shared" si="145"/>
        <v>0</v>
      </c>
      <c r="L900">
        <f t="shared" si="142"/>
        <v>0</v>
      </c>
      <c r="M900">
        <f t="shared" si="143"/>
        <v>0</v>
      </c>
      <c r="N900">
        <f t="shared" si="146"/>
        <v>0</v>
      </c>
      <c r="O900">
        <f t="shared" si="147"/>
        <v>1806.3000000000054</v>
      </c>
    </row>
    <row r="901" spans="1:15" x14ac:dyDescent="0.25">
      <c r="A901" s="1">
        <v>42534.958333333336</v>
      </c>
      <c r="B901">
        <v>1.1289899999999999</v>
      </c>
      <c r="C901">
        <v>1.12985</v>
      </c>
      <c r="D901">
        <v>1.1188899999999999</v>
      </c>
      <c r="E901">
        <v>1.1206799999999999</v>
      </c>
      <c r="F901">
        <f t="shared" si="148"/>
        <v>54.600000000000207</v>
      </c>
      <c r="G901">
        <f t="shared" si="141"/>
        <v>1</v>
      </c>
      <c r="H901" s="8">
        <f t="shared" si="149"/>
        <v>-7.3781454548677017E-3</v>
      </c>
      <c r="I901" s="9">
        <f t="shared" si="140"/>
        <v>6.6379788486038704E-4</v>
      </c>
      <c r="J901">
        <f t="shared" si="144"/>
        <v>0</v>
      </c>
      <c r="K901">
        <f t="shared" si="145"/>
        <v>0</v>
      </c>
      <c r="L901">
        <f t="shared" si="142"/>
        <v>0</v>
      </c>
      <c r="M901">
        <f t="shared" si="143"/>
        <v>0</v>
      </c>
      <c r="N901">
        <f t="shared" si="146"/>
        <v>0</v>
      </c>
      <c r="O901">
        <f t="shared" si="147"/>
        <v>1806.3000000000054</v>
      </c>
    </row>
    <row r="902" spans="1:15" x14ac:dyDescent="0.25">
      <c r="A902" s="1">
        <v>42535.958333333336</v>
      </c>
      <c r="B902">
        <v>1.12042</v>
      </c>
      <c r="C902">
        <v>1.12975</v>
      </c>
      <c r="D902">
        <v>1.11897</v>
      </c>
      <c r="E902">
        <v>1.12588</v>
      </c>
      <c r="F902">
        <f t="shared" si="148"/>
        <v>-35.699999999998511</v>
      </c>
      <c r="G902">
        <f t="shared" si="141"/>
        <v>0</v>
      </c>
      <c r="H902" s="8">
        <f t="shared" si="149"/>
        <v>4.6400399757291488E-3</v>
      </c>
      <c r="I902" s="9">
        <f t="shared" si="140"/>
        <v>-1.1709086980270927E-3</v>
      </c>
      <c r="J902">
        <f t="shared" si="144"/>
        <v>0</v>
      </c>
      <c r="K902">
        <f t="shared" si="145"/>
        <v>0</v>
      </c>
      <c r="L902">
        <f t="shared" si="142"/>
        <v>0</v>
      </c>
      <c r="M902">
        <f t="shared" si="143"/>
        <v>0</v>
      </c>
      <c r="N902">
        <f t="shared" si="146"/>
        <v>0</v>
      </c>
      <c r="O902">
        <f t="shared" si="147"/>
        <v>1806.3000000000054</v>
      </c>
    </row>
    <row r="903" spans="1:15" x14ac:dyDescent="0.25">
      <c r="A903" s="1">
        <v>42536.958333333336</v>
      </c>
      <c r="B903">
        <v>1.1259399999999999</v>
      </c>
      <c r="C903">
        <v>1.1294900000000001</v>
      </c>
      <c r="D903">
        <v>1.1131</v>
      </c>
      <c r="E903">
        <v>1.1223700000000001</v>
      </c>
      <c r="F903">
        <f t="shared" si="148"/>
        <v>49.10000000000192</v>
      </c>
      <c r="G903">
        <f t="shared" si="141"/>
        <v>1</v>
      </c>
      <c r="H903" s="8">
        <f t="shared" si="149"/>
        <v>-3.1175613742138175E-3</v>
      </c>
      <c r="I903" s="9">
        <f t="shared" si="140"/>
        <v>-1.4242298354199823E-3</v>
      </c>
      <c r="J903">
        <f t="shared" si="144"/>
        <v>0</v>
      </c>
      <c r="K903">
        <f t="shared" si="145"/>
        <v>0</v>
      </c>
      <c r="L903">
        <f t="shared" si="142"/>
        <v>0</v>
      </c>
      <c r="M903">
        <f t="shared" si="143"/>
        <v>0</v>
      </c>
      <c r="N903">
        <f t="shared" si="146"/>
        <v>0</v>
      </c>
      <c r="O903">
        <f t="shared" si="147"/>
        <v>1806.3000000000054</v>
      </c>
    </row>
    <row r="904" spans="1:15" x14ac:dyDescent="0.25">
      <c r="A904" s="1">
        <v>42537.958333333336</v>
      </c>
      <c r="B904">
        <v>1.1224099999999999</v>
      </c>
      <c r="C904">
        <v>1.1296200000000001</v>
      </c>
      <c r="D904">
        <v>1.1222300000000001</v>
      </c>
      <c r="E904">
        <v>1.1273200000000001</v>
      </c>
      <c r="F904">
        <f t="shared" si="148"/>
        <v>-18.199999999999328</v>
      </c>
      <c r="G904">
        <f t="shared" si="141"/>
        <v>0</v>
      </c>
      <c r="H904" s="8">
        <f t="shared" si="149"/>
        <v>4.4103103254720111E-3</v>
      </c>
      <c r="I904" s="9">
        <f t="shared" si="140"/>
        <v>-9.0927377325783487E-4</v>
      </c>
      <c r="J904">
        <f t="shared" si="144"/>
        <v>0</v>
      </c>
      <c r="K904">
        <f t="shared" si="145"/>
        <v>0</v>
      </c>
      <c r="L904">
        <f t="shared" si="142"/>
        <v>0</v>
      </c>
      <c r="M904">
        <f t="shared" si="143"/>
        <v>0</v>
      </c>
      <c r="N904">
        <f t="shared" si="146"/>
        <v>0</v>
      </c>
      <c r="O904">
        <f t="shared" si="147"/>
        <v>1806.3000000000054</v>
      </c>
    </row>
    <row r="905" spans="1:15" x14ac:dyDescent="0.25">
      <c r="A905" s="1">
        <v>42540.958333333336</v>
      </c>
      <c r="B905">
        <v>1.1328499999999999</v>
      </c>
      <c r="C905">
        <v>1.1382399999999999</v>
      </c>
      <c r="D905">
        <v>1.1302000000000001</v>
      </c>
      <c r="E905">
        <v>1.13103</v>
      </c>
      <c r="F905">
        <f t="shared" si="148"/>
        <v>-67.999999999999176</v>
      </c>
      <c r="G905">
        <f t="shared" si="141"/>
        <v>0</v>
      </c>
      <c r="H905" s="8">
        <f t="shared" si="149"/>
        <v>3.290991022957046E-3</v>
      </c>
      <c r="I905" s="9">
        <f t="shared" si="140"/>
        <v>-9.1065183917471426E-4</v>
      </c>
      <c r="J905">
        <f t="shared" si="144"/>
        <v>0</v>
      </c>
      <c r="K905">
        <f t="shared" si="145"/>
        <v>0</v>
      </c>
      <c r="L905">
        <f t="shared" si="142"/>
        <v>0</v>
      </c>
      <c r="M905">
        <f t="shared" si="143"/>
        <v>0</v>
      </c>
      <c r="N905">
        <f t="shared" si="146"/>
        <v>0</v>
      </c>
      <c r="O905">
        <f t="shared" si="147"/>
        <v>1806.3000000000054</v>
      </c>
    </row>
    <row r="906" spans="1:15" x14ac:dyDescent="0.25">
      <c r="A906" s="1">
        <v>42541.958333333336</v>
      </c>
      <c r="B906">
        <v>1.131</v>
      </c>
      <c r="C906">
        <v>1.1349499999999999</v>
      </c>
      <c r="D906">
        <v>1.1241399999999999</v>
      </c>
      <c r="E906">
        <v>1.1242000000000001</v>
      </c>
      <c r="F906">
        <f t="shared" si="148"/>
        <v>53.999999999998494</v>
      </c>
      <c r="G906">
        <f t="shared" si="141"/>
        <v>1</v>
      </c>
      <c r="H906" s="8">
        <f t="shared" si="149"/>
        <v>-6.0387434462392253E-3</v>
      </c>
      <c r="I906" s="9">
        <f t="shared" ref="I906:I969" si="150">AVERAGE(H899:H906)</f>
        <v>-7.9334051603593969E-4</v>
      </c>
      <c r="J906">
        <f t="shared" si="144"/>
        <v>0</v>
      </c>
      <c r="K906">
        <f t="shared" si="145"/>
        <v>0</v>
      </c>
      <c r="L906">
        <f t="shared" si="142"/>
        <v>0</v>
      </c>
      <c r="M906">
        <f t="shared" si="143"/>
        <v>0</v>
      </c>
      <c r="N906">
        <f t="shared" si="146"/>
        <v>0</v>
      </c>
      <c r="O906">
        <f t="shared" si="147"/>
        <v>1806.3000000000054</v>
      </c>
    </row>
    <row r="907" spans="1:15" x14ac:dyDescent="0.25">
      <c r="A907" s="1">
        <v>42542.958333333336</v>
      </c>
      <c r="B907">
        <v>1.1242000000000001</v>
      </c>
      <c r="C907">
        <v>1.1337699999999999</v>
      </c>
      <c r="D907">
        <v>1.1236600000000001</v>
      </c>
      <c r="E907">
        <v>1.1295999999999999</v>
      </c>
      <c r="F907">
        <f t="shared" si="148"/>
        <v>83.800000000000537</v>
      </c>
      <c r="G907">
        <f t="shared" si="141"/>
        <v>1</v>
      </c>
      <c r="H907" s="8">
        <f t="shared" si="149"/>
        <v>4.8034157623197959E-3</v>
      </c>
      <c r="I907" s="9">
        <f t="shared" si="150"/>
        <v>5.240740898077717E-4</v>
      </c>
      <c r="J907">
        <f t="shared" si="144"/>
        <v>0</v>
      </c>
      <c r="K907">
        <f t="shared" si="145"/>
        <v>0</v>
      </c>
      <c r="L907">
        <f t="shared" si="142"/>
        <v>0</v>
      </c>
      <c r="M907">
        <f t="shared" si="143"/>
        <v>0</v>
      </c>
      <c r="N907">
        <f t="shared" si="146"/>
        <v>0</v>
      </c>
      <c r="O907">
        <f t="shared" si="147"/>
        <v>1806.3000000000054</v>
      </c>
    </row>
    <row r="908" spans="1:15" x14ac:dyDescent="0.25">
      <c r="A908" s="1">
        <v>42543.958333333336</v>
      </c>
      <c r="B908">
        <v>1.1295999999999999</v>
      </c>
      <c r="C908">
        <v>1.1421300000000001</v>
      </c>
      <c r="D908">
        <v>1.12948</v>
      </c>
      <c r="E908">
        <v>1.13798</v>
      </c>
      <c r="F908">
        <f t="shared" si="148"/>
        <v>-288.20000000000067</v>
      </c>
      <c r="G908">
        <f t="shared" si="141"/>
        <v>0</v>
      </c>
      <c r="H908" s="8">
        <f t="shared" si="149"/>
        <v>7.4185552407932676E-3</v>
      </c>
      <c r="I908" s="9">
        <f t="shared" si="150"/>
        <v>1.0036077564938156E-3</v>
      </c>
      <c r="J908">
        <f t="shared" si="144"/>
        <v>0</v>
      </c>
      <c r="K908">
        <f t="shared" si="145"/>
        <v>0</v>
      </c>
      <c r="L908">
        <f t="shared" si="142"/>
        <v>0</v>
      </c>
      <c r="M908">
        <f t="shared" si="143"/>
        <v>0</v>
      </c>
      <c r="N908">
        <f t="shared" si="146"/>
        <v>0</v>
      </c>
      <c r="O908">
        <f t="shared" si="147"/>
        <v>1806.3000000000054</v>
      </c>
    </row>
    <row r="909" spans="1:15" x14ac:dyDescent="0.25">
      <c r="A909" s="1">
        <v>42544.958333333336</v>
      </c>
      <c r="B909">
        <v>1.13795</v>
      </c>
      <c r="C909">
        <v>1.1427799999999999</v>
      </c>
      <c r="D909">
        <v>1.0911599999999999</v>
      </c>
      <c r="E909">
        <v>1.1091299999999999</v>
      </c>
      <c r="F909">
        <f t="shared" si="148"/>
        <v>16.499999999999293</v>
      </c>
      <c r="G909">
        <f t="shared" si="141"/>
        <v>1</v>
      </c>
      <c r="H909" s="8">
        <f t="shared" si="149"/>
        <v>-2.5351939401395462E-2</v>
      </c>
      <c r="I909" s="9">
        <f t="shared" si="150"/>
        <v>-1.2431164868221545E-3</v>
      </c>
      <c r="J909">
        <f t="shared" si="144"/>
        <v>0</v>
      </c>
      <c r="K909">
        <f t="shared" si="145"/>
        <v>0</v>
      </c>
      <c r="L909">
        <f t="shared" si="142"/>
        <v>0</v>
      </c>
      <c r="M909">
        <f t="shared" si="143"/>
        <v>0</v>
      </c>
      <c r="N909">
        <f t="shared" si="146"/>
        <v>0</v>
      </c>
      <c r="O909">
        <f t="shared" si="147"/>
        <v>1806.3000000000054</v>
      </c>
    </row>
    <row r="910" spans="1:15" x14ac:dyDescent="0.25">
      <c r="A910" s="1">
        <v>42547.958333333336</v>
      </c>
      <c r="B910">
        <v>1.10073</v>
      </c>
      <c r="C910">
        <v>1.1083700000000001</v>
      </c>
      <c r="D910">
        <v>1.0970899999999999</v>
      </c>
      <c r="E910">
        <v>1.1023799999999999</v>
      </c>
      <c r="F910">
        <f t="shared" si="148"/>
        <v>39.599999999999639</v>
      </c>
      <c r="G910">
        <f t="shared" si="141"/>
        <v>1</v>
      </c>
      <c r="H910" s="8">
        <f t="shared" si="149"/>
        <v>-6.0858510724621784E-3</v>
      </c>
      <c r="I910" s="9">
        <f t="shared" si="150"/>
        <v>-2.5838528678460704E-3</v>
      </c>
      <c r="J910">
        <f t="shared" si="144"/>
        <v>0</v>
      </c>
      <c r="K910">
        <f t="shared" si="145"/>
        <v>0</v>
      </c>
      <c r="L910">
        <f t="shared" si="142"/>
        <v>0</v>
      </c>
      <c r="M910">
        <f t="shared" si="143"/>
        <v>0</v>
      </c>
      <c r="N910">
        <f t="shared" si="146"/>
        <v>0</v>
      </c>
      <c r="O910">
        <f t="shared" si="147"/>
        <v>1806.3000000000054</v>
      </c>
    </row>
    <row r="911" spans="1:15" x14ac:dyDescent="0.25">
      <c r="A911" s="1">
        <v>42548.958333333336</v>
      </c>
      <c r="B911">
        <v>1.1023700000000001</v>
      </c>
      <c r="C911">
        <v>1.1111599999999999</v>
      </c>
      <c r="D911">
        <v>1.10101</v>
      </c>
      <c r="E911">
        <v>1.10633</v>
      </c>
      <c r="F911">
        <f t="shared" si="148"/>
        <v>60.700000000000202</v>
      </c>
      <c r="G911">
        <f t="shared" si="141"/>
        <v>1</v>
      </c>
      <c r="H911" s="8">
        <f t="shared" si="149"/>
        <v>3.5831564433317364E-3</v>
      </c>
      <c r="I911" s="9">
        <f t="shared" si="150"/>
        <v>-1.7462631406528761E-3</v>
      </c>
      <c r="J911">
        <f t="shared" si="144"/>
        <v>0</v>
      </c>
      <c r="K911">
        <f t="shared" si="145"/>
        <v>0</v>
      </c>
      <c r="L911">
        <f t="shared" si="142"/>
        <v>0</v>
      </c>
      <c r="M911">
        <f t="shared" si="143"/>
        <v>0</v>
      </c>
      <c r="N911">
        <f t="shared" si="146"/>
        <v>0</v>
      </c>
      <c r="O911">
        <f t="shared" si="147"/>
        <v>1806.3000000000054</v>
      </c>
    </row>
    <row r="912" spans="1:15" x14ac:dyDescent="0.25">
      <c r="A912" s="1">
        <v>42549.958333333336</v>
      </c>
      <c r="B912">
        <v>1.1062799999999999</v>
      </c>
      <c r="C912">
        <v>1.11303</v>
      </c>
      <c r="D912">
        <v>1.10494</v>
      </c>
      <c r="E912">
        <v>1.1123499999999999</v>
      </c>
      <c r="F912">
        <f t="shared" si="148"/>
        <v>-17.499999999999183</v>
      </c>
      <c r="G912">
        <f t="shared" si="141"/>
        <v>0</v>
      </c>
      <c r="H912" s="8">
        <f t="shared" si="149"/>
        <v>5.4414144061898373E-3</v>
      </c>
      <c r="I912" s="9">
        <f t="shared" si="150"/>
        <v>-1.6173751305631479E-3</v>
      </c>
      <c r="J912">
        <f t="shared" si="144"/>
        <v>0</v>
      </c>
      <c r="K912">
        <f t="shared" si="145"/>
        <v>0</v>
      </c>
      <c r="L912">
        <f t="shared" si="142"/>
        <v>0</v>
      </c>
      <c r="M912">
        <f t="shared" si="143"/>
        <v>0</v>
      </c>
      <c r="N912">
        <f t="shared" si="146"/>
        <v>0</v>
      </c>
      <c r="O912">
        <f t="shared" si="147"/>
        <v>1806.3000000000054</v>
      </c>
    </row>
    <row r="913" spans="1:15" x14ac:dyDescent="0.25">
      <c r="A913" s="1">
        <v>42550.958333333336</v>
      </c>
      <c r="B913">
        <v>1.11239</v>
      </c>
      <c r="C913">
        <v>1.1154500000000001</v>
      </c>
      <c r="D913">
        <v>1.1024099999999999</v>
      </c>
      <c r="E913">
        <v>1.1106400000000001</v>
      </c>
      <c r="F913">
        <f t="shared" si="148"/>
        <v>30.399999999999316</v>
      </c>
      <c r="G913">
        <f t="shared" si="141"/>
        <v>1</v>
      </c>
      <c r="H913" s="8">
        <f t="shared" si="149"/>
        <v>-1.5372859261921779E-3</v>
      </c>
      <c r="I913" s="9">
        <f t="shared" si="150"/>
        <v>-2.2209097492068008E-3</v>
      </c>
      <c r="J913">
        <f t="shared" si="144"/>
        <v>0</v>
      </c>
      <c r="K913">
        <f t="shared" si="145"/>
        <v>0</v>
      </c>
      <c r="L913">
        <f t="shared" si="142"/>
        <v>0</v>
      </c>
      <c r="M913">
        <f t="shared" si="143"/>
        <v>0</v>
      </c>
      <c r="N913">
        <f t="shared" si="146"/>
        <v>0</v>
      </c>
      <c r="O913">
        <f t="shared" si="147"/>
        <v>1806.3000000000054</v>
      </c>
    </row>
    <row r="914" spans="1:15" x14ac:dyDescent="0.25">
      <c r="A914" s="1">
        <v>42551.958333333336</v>
      </c>
      <c r="B914">
        <v>1.1106100000000001</v>
      </c>
      <c r="C914">
        <v>1.11693</v>
      </c>
      <c r="D914">
        <v>1.1072</v>
      </c>
      <c r="E914">
        <v>1.11365</v>
      </c>
      <c r="F914">
        <f t="shared" si="148"/>
        <v>26.999999999999247</v>
      </c>
      <c r="G914">
        <f t="shared" si="141"/>
        <v>1</v>
      </c>
      <c r="H914" s="8">
        <f t="shared" si="149"/>
        <v>2.7101491032197611E-3</v>
      </c>
      <c r="I914" s="9">
        <f t="shared" si="150"/>
        <v>-1.1272981805244275E-3</v>
      </c>
      <c r="J914">
        <f t="shared" si="144"/>
        <v>0</v>
      </c>
      <c r="K914">
        <f t="shared" si="145"/>
        <v>0</v>
      </c>
      <c r="L914">
        <f t="shared" si="142"/>
        <v>0</v>
      </c>
      <c r="M914">
        <f t="shared" si="143"/>
        <v>0</v>
      </c>
      <c r="N914">
        <f t="shared" si="146"/>
        <v>0</v>
      </c>
      <c r="O914">
        <f t="shared" si="147"/>
        <v>1806.3000000000054</v>
      </c>
    </row>
    <row r="915" spans="1:15" x14ac:dyDescent="0.25">
      <c r="A915" s="1">
        <v>42554.958333333336</v>
      </c>
      <c r="B915">
        <v>1.11253</v>
      </c>
      <c r="C915">
        <v>1.11595</v>
      </c>
      <c r="D915">
        <v>1.1097900000000001</v>
      </c>
      <c r="E915">
        <v>1.1152299999999999</v>
      </c>
      <c r="F915">
        <f t="shared" si="148"/>
        <v>-78.699999999998212</v>
      </c>
      <c r="G915">
        <f t="shared" si="141"/>
        <v>0</v>
      </c>
      <c r="H915" s="8">
        <f t="shared" si="149"/>
        <v>1.4187581376554625E-3</v>
      </c>
      <c r="I915" s="9">
        <f t="shared" si="150"/>
        <v>-1.5503803836074692E-3</v>
      </c>
      <c r="J915">
        <f t="shared" si="144"/>
        <v>0</v>
      </c>
      <c r="K915">
        <f t="shared" si="145"/>
        <v>0</v>
      </c>
      <c r="L915">
        <f t="shared" si="142"/>
        <v>0</v>
      </c>
      <c r="M915">
        <f t="shared" si="143"/>
        <v>0</v>
      </c>
      <c r="N915">
        <f t="shared" si="146"/>
        <v>0</v>
      </c>
      <c r="O915">
        <f t="shared" si="147"/>
        <v>1806.3000000000054</v>
      </c>
    </row>
    <row r="916" spans="1:15" x14ac:dyDescent="0.25">
      <c r="A916" s="1">
        <v>42555.958333333336</v>
      </c>
      <c r="B916">
        <v>1.1153299999999999</v>
      </c>
      <c r="C916">
        <v>1.11863</v>
      </c>
      <c r="D916">
        <v>1.10623</v>
      </c>
      <c r="E916">
        <v>1.1074600000000001</v>
      </c>
      <c r="F916">
        <f t="shared" si="148"/>
        <v>23.999999999999577</v>
      </c>
      <c r="G916">
        <f t="shared" si="141"/>
        <v>1</v>
      </c>
      <c r="H916" s="8">
        <f t="shared" si="149"/>
        <v>-6.9671726908349108E-3</v>
      </c>
      <c r="I916" s="9">
        <f t="shared" si="150"/>
        <v>-3.3485963750609915E-3</v>
      </c>
      <c r="J916">
        <f t="shared" si="144"/>
        <v>0</v>
      </c>
      <c r="K916">
        <f t="shared" si="145"/>
        <v>0</v>
      </c>
      <c r="L916">
        <f t="shared" si="142"/>
        <v>0</v>
      </c>
      <c r="M916">
        <f t="shared" si="143"/>
        <v>0</v>
      </c>
      <c r="N916">
        <f t="shared" si="146"/>
        <v>0</v>
      </c>
      <c r="O916">
        <f t="shared" si="147"/>
        <v>1806.3000000000054</v>
      </c>
    </row>
    <row r="917" spans="1:15" x14ac:dyDescent="0.25">
      <c r="A917" s="1">
        <v>42556.958333333336</v>
      </c>
      <c r="B917">
        <v>1.1075600000000001</v>
      </c>
      <c r="C917">
        <v>1.1111599999999999</v>
      </c>
      <c r="D917">
        <v>1.1029100000000001</v>
      </c>
      <c r="E917">
        <v>1.1099600000000001</v>
      </c>
      <c r="F917">
        <f t="shared" si="148"/>
        <v>-37.899999999999601</v>
      </c>
      <c r="G917">
        <f t="shared" si="141"/>
        <v>0</v>
      </c>
      <c r="H917" s="8">
        <f t="shared" si="149"/>
        <v>2.2574178751375573E-3</v>
      </c>
      <c r="I917" s="9">
        <f t="shared" si="150"/>
        <v>1.0257328450563596E-4</v>
      </c>
      <c r="J917">
        <f t="shared" si="144"/>
        <v>0</v>
      </c>
      <c r="K917">
        <f t="shared" si="145"/>
        <v>0</v>
      </c>
      <c r="L917">
        <f t="shared" si="142"/>
        <v>0</v>
      </c>
      <c r="M917">
        <f t="shared" si="143"/>
        <v>0</v>
      </c>
      <c r="N917">
        <f t="shared" si="146"/>
        <v>0</v>
      </c>
      <c r="O917">
        <f t="shared" si="147"/>
        <v>1806.3000000000054</v>
      </c>
    </row>
    <row r="918" spans="1:15" x14ac:dyDescent="0.25">
      <c r="A918" s="1">
        <v>42557.958333333336</v>
      </c>
      <c r="B918">
        <v>1.1099600000000001</v>
      </c>
      <c r="C918">
        <v>1.1107199999999999</v>
      </c>
      <c r="D918">
        <v>1.1052599999999999</v>
      </c>
      <c r="E918">
        <v>1.1061700000000001</v>
      </c>
      <c r="F918">
        <f t="shared" si="148"/>
        <v>-10.699999999999044</v>
      </c>
      <c r="G918">
        <f t="shared" si="141"/>
        <v>0</v>
      </c>
      <c r="H918" s="8">
        <f t="shared" si="149"/>
        <v>-3.4145374608093304E-3</v>
      </c>
      <c r="I918" s="9">
        <f t="shared" si="150"/>
        <v>4.3648748596224196E-4</v>
      </c>
      <c r="J918">
        <f t="shared" si="144"/>
        <v>0</v>
      </c>
      <c r="K918">
        <f t="shared" si="145"/>
        <v>0</v>
      </c>
      <c r="L918">
        <f t="shared" si="142"/>
        <v>0</v>
      </c>
      <c r="M918">
        <f t="shared" si="143"/>
        <v>0</v>
      </c>
      <c r="N918">
        <f t="shared" si="146"/>
        <v>0</v>
      </c>
      <c r="O918">
        <f t="shared" si="147"/>
        <v>1806.3000000000054</v>
      </c>
    </row>
    <row r="919" spans="1:15" x14ac:dyDescent="0.25">
      <c r="A919" s="1">
        <v>42558.958333333336</v>
      </c>
      <c r="B919">
        <v>1.1060399999999999</v>
      </c>
      <c r="C919">
        <v>1.1120099999999999</v>
      </c>
      <c r="D919">
        <v>1.1001799999999999</v>
      </c>
      <c r="E919">
        <v>1.10497</v>
      </c>
      <c r="F919">
        <f t="shared" si="148"/>
        <v>10.799999999999699</v>
      </c>
      <c r="G919">
        <f t="shared" si="141"/>
        <v>1</v>
      </c>
      <c r="H919" s="8">
        <f t="shared" si="149"/>
        <v>-1.0848242132764918E-3</v>
      </c>
      <c r="I919" s="9">
        <f t="shared" si="150"/>
        <v>-1.4701009611378657E-4</v>
      </c>
      <c r="J919">
        <f t="shared" si="144"/>
        <v>0</v>
      </c>
      <c r="K919">
        <f t="shared" si="145"/>
        <v>0</v>
      </c>
      <c r="L919">
        <f t="shared" si="142"/>
        <v>0</v>
      </c>
      <c r="M919">
        <f t="shared" si="143"/>
        <v>0</v>
      </c>
      <c r="N919">
        <f t="shared" si="146"/>
        <v>0</v>
      </c>
      <c r="O919">
        <f t="shared" si="147"/>
        <v>1806.3000000000054</v>
      </c>
    </row>
    <row r="920" spans="1:15" x14ac:dyDescent="0.25">
      <c r="A920" s="1">
        <v>42561.958333333336</v>
      </c>
      <c r="B920">
        <v>1.10456</v>
      </c>
      <c r="C920">
        <v>1.1074600000000001</v>
      </c>
      <c r="D920">
        <v>1.1015900000000001</v>
      </c>
      <c r="E920">
        <v>1.10564</v>
      </c>
      <c r="F920">
        <f t="shared" si="148"/>
        <v>3.6000000000013799</v>
      </c>
      <c r="G920">
        <f t="shared" si="141"/>
        <v>1</v>
      </c>
      <c r="H920" s="8">
        <f t="shared" si="149"/>
        <v>6.0635130365516154E-4</v>
      </c>
      <c r="I920" s="9">
        <f t="shared" si="150"/>
        <v>-7.5139298393062104E-4</v>
      </c>
      <c r="J920">
        <f t="shared" si="144"/>
        <v>0</v>
      </c>
      <c r="K920">
        <f t="shared" si="145"/>
        <v>0</v>
      </c>
      <c r="L920">
        <f t="shared" si="142"/>
        <v>0</v>
      </c>
      <c r="M920">
        <f t="shared" si="143"/>
        <v>0</v>
      </c>
      <c r="N920">
        <f t="shared" si="146"/>
        <v>0</v>
      </c>
      <c r="O920">
        <f t="shared" si="147"/>
        <v>1806.3000000000054</v>
      </c>
    </row>
    <row r="921" spans="1:15" x14ac:dyDescent="0.25">
      <c r="A921" s="1">
        <v>42562.958333333336</v>
      </c>
      <c r="B921">
        <v>1.1056299999999999</v>
      </c>
      <c r="C921">
        <v>1.11259</v>
      </c>
      <c r="D921">
        <v>1.10521</v>
      </c>
      <c r="E921">
        <v>1.10599</v>
      </c>
      <c r="F921">
        <f t="shared" si="148"/>
        <v>28.999999999999027</v>
      </c>
      <c r="G921">
        <f t="shared" si="141"/>
        <v>1</v>
      </c>
      <c r="H921" s="8">
        <f t="shared" si="149"/>
        <v>3.1655873521230227E-4</v>
      </c>
      <c r="I921" s="9">
        <f t="shared" si="150"/>
        <v>-5.1966240125506102E-4</v>
      </c>
      <c r="J921">
        <f t="shared" si="144"/>
        <v>0</v>
      </c>
      <c r="K921">
        <f t="shared" si="145"/>
        <v>0</v>
      </c>
      <c r="L921">
        <f t="shared" si="142"/>
        <v>0</v>
      </c>
      <c r="M921">
        <f t="shared" si="143"/>
        <v>0</v>
      </c>
      <c r="N921">
        <f t="shared" si="146"/>
        <v>0</v>
      </c>
      <c r="O921">
        <f t="shared" si="147"/>
        <v>1806.3000000000054</v>
      </c>
    </row>
    <row r="922" spans="1:15" x14ac:dyDescent="0.25">
      <c r="A922" s="1">
        <v>42563.958333333336</v>
      </c>
      <c r="B922">
        <v>1.10602</v>
      </c>
      <c r="C922">
        <v>1.11199</v>
      </c>
      <c r="D922">
        <v>1.1042000000000001</v>
      </c>
      <c r="E922">
        <v>1.1089199999999999</v>
      </c>
      <c r="F922">
        <f t="shared" si="148"/>
        <v>28.500000000000192</v>
      </c>
      <c r="G922">
        <f t="shared" si="141"/>
        <v>1</v>
      </c>
      <c r="H922" s="8">
        <f t="shared" si="149"/>
        <v>2.6492102098572001E-3</v>
      </c>
      <c r="I922" s="9">
        <f t="shared" si="150"/>
        <v>-5.2727976292538115E-4</v>
      </c>
      <c r="J922">
        <f t="shared" si="144"/>
        <v>0</v>
      </c>
      <c r="K922">
        <f t="shared" si="145"/>
        <v>0</v>
      </c>
      <c r="L922">
        <f t="shared" si="142"/>
        <v>0</v>
      </c>
      <c r="M922">
        <f t="shared" si="143"/>
        <v>0</v>
      </c>
      <c r="N922">
        <f t="shared" si="146"/>
        <v>0</v>
      </c>
      <c r="O922">
        <f t="shared" si="147"/>
        <v>1806.3000000000054</v>
      </c>
    </row>
    <row r="923" spans="1:15" x14ac:dyDescent="0.25">
      <c r="A923" s="1">
        <v>42564.958333333336</v>
      </c>
      <c r="B923">
        <v>1.10884</v>
      </c>
      <c r="C923">
        <v>1.1164799999999999</v>
      </c>
      <c r="D923">
        <v>1.1087499999999999</v>
      </c>
      <c r="E923">
        <v>1.1116900000000001</v>
      </c>
      <c r="F923">
        <f t="shared" si="148"/>
        <v>-86.799999999997993</v>
      </c>
      <c r="G923">
        <f t="shared" si="141"/>
        <v>0</v>
      </c>
      <c r="H923" s="8">
        <f t="shared" si="149"/>
        <v>2.497925909894505E-3</v>
      </c>
      <c r="I923" s="9">
        <f t="shared" si="150"/>
        <v>-3.9238379139550084E-4</v>
      </c>
      <c r="J923">
        <f t="shared" si="144"/>
        <v>0</v>
      </c>
      <c r="K923">
        <f t="shared" si="145"/>
        <v>0</v>
      </c>
      <c r="L923">
        <f t="shared" si="142"/>
        <v>0</v>
      </c>
      <c r="M923">
        <f t="shared" si="143"/>
        <v>0</v>
      </c>
      <c r="N923">
        <f t="shared" si="146"/>
        <v>0</v>
      </c>
      <c r="O923">
        <f t="shared" si="147"/>
        <v>1806.3000000000054</v>
      </c>
    </row>
    <row r="924" spans="1:15" x14ac:dyDescent="0.25">
      <c r="A924" s="1">
        <v>42565.958333333336</v>
      </c>
      <c r="B924">
        <v>1.1116299999999999</v>
      </c>
      <c r="C924">
        <v>1.1148800000000001</v>
      </c>
      <c r="D924">
        <v>1.1024799999999999</v>
      </c>
      <c r="E924">
        <v>1.1029500000000001</v>
      </c>
      <c r="F924">
        <f t="shared" si="148"/>
        <v>29.500000000000082</v>
      </c>
      <c r="G924">
        <f t="shared" si="141"/>
        <v>1</v>
      </c>
      <c r="H924" s="8">
        <f t="shared" si="149"/>
        <v>-7.8619039480430919E-3</v>
      </c>
      <c r="I924" s="9">
        <f t="shared" si="150"/>
        <v>-5.0422519854652348E-4</v>
      </c>
      <c r="J924">
        <f t="shared" si="144"/>
        <v>0</v>
      </c>
      <c r="K924">
        <f t="shared" si="145"/>
        <v>0</v>
      </c>
      <c r="L924">
        <f t="shared" si="142"/>
        <v>0</v>
      </c>
      <c r="M924">
        <f t="shared" si="143"/>
        <v>0</v>
      </c>
      <c r="N924">
        <f t="shared" si="146"/>
        <v>0</v>
      </c>
      <c r="O924">
        <f t="shared" si="147"/>
        <v>1806.3000000000054</v>
      </c>
    </row>
    <row r="925" spans="1:15" x14ac:dyDescent="0.25">
      <c r="A925" s="1">
        <v>42568.958333333336</v>
      </c>
      <c r="B925">
        <v>1.1045400000000001</v>
      </c>
      <c r="C925">
        <v>1.10842</v>
      </c>
      <c r="D925">
        <v>1.1037600000000001</v>
      </c>
      <c r="E925">
        <v>1.1074900000000001</v>
      </c>
      <c r="F925">
        <f t="shared" si="148"/>
        <v>-55.19999999999969</v>
      </c>
      <c r="G925">
        <f t="shared" si="141"/>
        <v>0</v>
      </c>
      <c r="H925" s="8">
        <f t="shared" si="149"/>
        <v>4.1162337367968149E-3</v>
      </c>
      <c r="I925" s="9">
        <f t="shared" si="150"/>
        <v>-2.7187321583911628E-4</v>
      </c>
      <c r="J925">
        <f t="shared" si="144"/>
        <v>0</v>
      </c>
      <c r="K925">
        <f t="shared" si="145"/>
        <v>0</v>
      </c>
      <c r="L925">
        <f t="shared" si="142"/>
        <v>0</v>
      </c>
      <c r="M925">
        <f t="shared" si="143"/>
        <v>0</v>
      </c>
      <c r="N925">
        <f t="shared" si="146"/>
        <v>0</v>
      </c>
      <c r="O925">
        <f t="shared" si="147"/>
        <v>1806.3000000000054</v>
      </c>
    </row>
    <row r="926" spans="1:15" x14ac:dyDescent="0.25">
      <c r="A926" s="1">
        <v>42569.958333333336</v>
      </c>
      <c r="B926">
        <v>1.10747</v>
      </c>
      <c r="C926">
        <v>1.1080399999999999</v>
      </c>
      <c r="D926">
        <v>1.1000000000000001</v>
      </c>
      <c r="E926">
        <v>1.10195</v>
      </c>
      <c r="F926">
        <f t="shared" si="148"/>
        <v>-6.2000000000006494</v>
      </c>
      <c r="G926">
        <f t="shared" si="141"/>
        <v>0</v>
      </c>
      <c r="H926" s="8">
        <f t="shared" si="149"/>
        <v>-5.0023025038601343E-3</v>
      </c>
      <c r="I926" s="9">
        <f t="shared" si="150"/>
        <v>-4.7034384622046677E-4</v>
      </c>
      <c r="J926">
        <f t="shared" si="144"/>
        <v>0</v>
      </c>
      <c r="K926">
        <f t="shared" si="145"/>
        <v>0</v>
      </c>
      <c r="L926">
        <f t="shared" si="142"/>
        <v>0</v>
      </c>
      <c r="M926">
        <f t="shared" si="143"/>
        <v>0</v>
      </c>
      <c r="N926">
        <f t="shared" si="146"/>
        <v>0</v>
      </c>
      <c r="O926">
        <f t="shared" si="147"/>
        <v>1806.3000000000054</v>
      </c>
    </row>
    <row r="927" spans="1:15" x14ac:dyDescent="0.25">
      <c r="A927" s="1">
        <v>42570.958333333336</v>
      </c>
      <c r="B927">
        <v>1.1019600000000001</v>
      </c>
      <c r="C927">
        <v>1.10301</v>
      </c>
      <c r="D927">
        <v>1.09815</v>
      </c>
      <c r="E927">
        <v>1.10134</v>
      </c>
      <c r="F927">
        <f t="shared" si="148"/>
        <v>10.900000000000354</v>
      </c>
      <c r="G927">
        <f t="shared" si="141"/>
        <v>1</v>
      </c>
      <c r="H927" s="8">
        <f t="shared" si="149"/>
        <v>-5.5356413630380796E-4</v>
      </c>
      <c r="I927" s="9">
        <f t="shared" si="150"/>
        <v>-4.0393633659888128E-4</v>
      </c>
      <c r="J927">
        <f t="shared" si="144"/>
        <v>0</v>
      </c>
      <c r="K927">
        <f t="shared" si="145"/>
        <v>0</v>
      </c>
      <c r="L927">
        <f t="shared" si="142"/>
        <v>0</v>
      </c>
      <c r="M927">
        <f t="shared" si="143"/>
        <v>0</v>
      </c>
      <c r="N927">
        <f t="shared" si="146"/>
        <v>0</v>
      </c>
      <c r="O927">
        <f t="shared" si="147"/>
        <v>1806.3000000000054</v>
      </c>
    </row>
    <row r="928" spans="1:15" x14ac:dyDescent="0.25">
      <c r="A928" s="1">
        <v>42571.958333333336</v>
      </c>
      <c r="B928">
        <v>1.10134</v>
      </c>
      <c r="C928">
        <v>1.10599</v>
      </c>
      <c r="D928">
        <v>1.09796</v>
      </c>
      <c r="E928">
        <v>1.10243</v>
      </c>
      <c r="F928">
        <f t="shared" si="148"/>
        <v>-48.90000000000061</v>
      </c>
      <c r="G928">
        <f t="shared" si="141"/>
        <v>0</v>
      </c>
      <c r="H928" s="8">
        <f t="shared" si="149"/>
        <v>9.8970345215820821E-4</v>
      </c>
      <c r="I928" s="9">
        <f t="shared" si="150"/>
        <v>-3.5601731803600045E-4</v>
      </c>
      <c r="J928">
        <f t="shared" si="144"/>
        <v>0</v>
      </c>
      <c r="K928">
        <f t="shared" si="145"/>
        <v>0</v>
      </c>
      <c r="L928">
        <f t="shared" si="142"/>
        <v>0</v>
      </c>
      <c r="M928">
        <f t="shared" si="143"/>
        <v>0</v>
      </c>
      <c r="N928">
        <f t="shared" si="146"/>
        <v>0</v>
      </c>
      <c r="O928">
        <f t="shared" si="147"/>
        <v>1806.3000000000054</v>
      </c>
    </row>
    <row r="929" spans="1:15" x14ac:dyDescent="0.25">
      <c r="A929" s="1">
        <v>42572.958333333336</v>
      </c>
      <c r="B929">
        <v>1.10243</v>
      </c>
      <c r="C929">
        <v>1.1041000000000001</v>
      </c>
      <c r="D929">
        <v>1.09555</v>
      </c>
      <c r="E929">
        <v>1.09754</v>
      </c>
      <c r="F929">
        <f t="shared" si="148"/>
        <v>23.400000000000087</v>
      </c>
      <c r="G929">
        <f t="shared" si="141"/>
        <v>1</v>
      </c>
      <c r="H929" s="8">
        <f t="shared" si="149"/>
        <v>-4.4356557785982798E-3</v>
      </c>
      <c r="I929" s="9">
        <f t="shared" si="150"/>
        <v>-9.500441322623232E-4</v>
      </c>
      <c r="J929">
        <f t="shared" si="144"/>
        <v>0</v>
      </c>
      <c r="K929">
        <f t="shared" si="145"/>
        <v>0</v>
      </c>
      <c r="L929">
        <f t="shared" si="142"/>
        <v>0</v>
      </c>
      <c r="M929">
        <f t="shared" si="143"/>
        <v>0</v>
      </c>
      <c r="N929">
        <f t="shared" si="146"/>
        <v>0</v>
      </c>
      <c r="O929">
        <f t="shared" si="147"/>
        <v>1806.3000000000054</v>
      </c>
    </row>
    <row r="930" spans="1:15" x14ac:dyDescent="0.25">
      <c r="A930" s="1">
        <v>42575.958333333336</v>
      </c>
      <c r="B930">
        <v>1.0971299999999999</v>
      </c>
      <c r="C930">
        <v>1.0998699999999999</v>
      </c>
      <c r="D930">
        <v>1.0951900000000001</v>
      </c>
      <c r="E930">
        <v>1.0994699999999999</v>
      </c>
      <c r="F930">
        <f t="shared" si="148"/>
        <v>-8.5000000000001741</v>
      </c>
      <c r="G930">
        <f t="shared" si="141"/>
        <v>0</v>
      </c>
      <c r="H930" s="8">
        <f t="shared" si="149"/>
        <v>1.758478050913892E-3</v>
      </c>
      <c r="I930" s="9">
        <f t="shared" si="150"/>
        <v>-1.0613856521302367E-3</v>
      </c>
      <c r="J930">
        <f t="shared" si="144"/>
        <v>0</v>
      </c>
      <c r="K930">
        <f t="shared" si="145"/>
        <v>0</v>
      </c>
      <c r="L930">
        <f t="shared" si="142"/>
        <v>0</v>
      </c>
      <c r="M930">
        <f t="shared" si="143"/>
        <v>0</v>
      </c>
      <c r="N930">
        <f t="shared" si="146"/>
        <v>0</v>
      </c>
      <c r="O930">
        <f t="shared" si="147"/>
        <v>1806.3000000000054</v>
      </c>
    </row>
    <row r="931" spans="1:15" x14ac:dyDescent="0.25">
      <c r="A931" s="1">
        <v>42576.958333333336</v>
      </c>
      <c r="B931">
        <v>1.0994699999999999</v>
      </c>
      <c r="C931">
        <v>1.1029800000000001</v>
      </c>
      <c r="D931">
        <v>1.0978300000000001</v>
      </c>
      <c r="E931">
        <v>1.0986199999999999</v>
      </c>
      <c r="F931">
        <f t="shared" si="148"/>
        <v>71.700000000001211</v>
      </c>
      <c r="G931">
        <f t="shared" si="141"/>
        <v>1</v>
      </c>
      <c r="H931" s="8">
        <f t="shared" si="149"/>
        <v>-7.7309976625106192E-4</v>
      </c>
      <c r="I931" s="9">
        <f t="shared" si="150"/>
        <v>-1.4702638616484326E-3</v>
      </c>
      <c r="J931">
        <f t="shared" si="144"/>
        <v>0</v>
      </c>
      <c r="K931">
        <f t="shared" si="145"/>
        <v>0</v>
      </c>
      <c r="L931">
        <f t="shared" si="142"/>
        <v>0</v>
      </c>
      <c r="M931">
        <f t="shared" si="143"/>
        <v>0</v>
      </c>
      <c r="N931">
        <f t="shared" si="146"/>
        <v>0</v>
      </c>
      <c r="O931">
        <f t="shared" si="147"/>
        <v>1806.3000000000054</v>
      </c>
    </row>
    <row r="932" spans="1:15" x14ac:dyDescent="0.25">
      <c r="A932" s="1">
        <v>42577.958333333336</v>
      </c>
      <c r="B932">
        <v>1.0986199999999999</v>
      </c>
      <c r="C932">
        <v>1.1064799999999999</v>
      </c>
      <c r="D932">
        <v>1.09612</v>
      </c>
      <c r="E932">
        <v>1.1057900000000001</v>
      </c>
      <c r="F932">
        <f t="shared" si="148"/>
        <v>17.599999999999838</v>
      </c>
      <c r="G932">
        <f t="shared" si="141"/>
        <v>1</v>
      </c>
      <c r="H932" s="8">
        <f t="shared" si="149"/>
        <v>6.5263694453041587E-3</v>
      </c>
      <c r="I932" s="9">
        <f t="shared" si="150"/>
        <v>3.2827031251997374E-4</v>
      </c>
      <c r="J932">
        <f t="shared" si="144"/>
        <v>0</v>
      </c>
      <c r="K932">
        <f t="shared" si="145"/>
        <v>0</v>
      </c>
      <c r="L932">
        <f t="shared" si="142"/>
        <v>0</v>
      </c>
      <c r="M932">
        <f t="shared" si="143"/>
        <v>0</v>
      </c>
      <c r="N932">
        <f t="shared" si="146"/>
        <v>0</v>
      </c>
      <c r="O932">
        <f t="shared" si="147"/>
        <v>1806.3000000000054</v>
      </c>
    </row>
    <row r="933" spans="1:15" x14ac:dyDescent="0.25">
      <c r="A933" s="1">
        <v>42578.958333333336</v>
      </c>
      <c r="B933">
        <v>1.1057900000000001</v>
      </c>
      <c r="C933">
        <v>1.11195</v>
      </c>
      <c r="D933">
        <v>1.1051899999999999</v>
      </c>
      <c r="E933">
        <v>1.10755</v>
      </c>
      <c r="F933">
        <f t="shared" si="148"/>
        <v>97.799999999999002</v>
      </c>
      <c r="G933">
        <f t="shared" si="141"/>
        <v>1</v>
      </c>
      <c r="H933" s="8">
        <f t="shared" si="149"/>
        <v>1.5916222790945955E-3</v>
      </c>
      <c r="I933" s="9">
        <f t="shared" si="150"/>
        <v>1.2693880307196315E-5</v>
      </c>
      <c r="J933">
        <f t="shared" si="144"/>
        <v>0</v>
      </c>
      <c r="K933">
        <f t="shared" si="145"/>
        <v>0</v>
      </c>
      <c r="L933">
        <f t="shared" si="142"/>
        <v>0</v>
      </c>
      <c r="M933">
        <f t="shared" si="143"/>
        <v>0</v>
      </c>
      <c r="N933">
        <f t="shared" si="146"/>
        <v>0</v>
      </c>
      <c r="O933">
        <f t="shared" si="147"/>
        <v>1806.3000000000054</v>
      </c>
    </row>
    <row r="934" spans="1:15" x14ac:dyDescent="0.25">
      <c r="A934" s="1">
        <v>42579.958333333336</v>
      </c>
      <c r="B934">
        <v>1.10748</v>
      </c>
      <c r="C934">
        <v>1.11974</v>
      </c>
      <c r="D934">
        <v>1.10727</v>
      </c>
      <c r="E934">
        <v>1.1172599999999999</v>
      </c>
      <c r="F934">
        <f t="shared" si="148"/>
        <v>-11.499999999999844</v>
      </c>
      <c r="G934">
        <f t="shared" si="141"/>
        <v>0</v>
      </c>
      <c r="H934" s="8">
        <f t="shared" si="149"/>
        <v>8.7670985508554455E-3</v>
      </c>
      <c r="I934" s="9">
        <f t="shared" si="150"/>
        <v>1.7338690121466438E-3</v>
      </c>
      <c r="J934">
        <f t="shared" si="144"/>
        <v>0</v>
      </c>
      <c r="K934">
        <f t="shared" si="145"/>
        <v>0</v>
      </c>
      <c r="L934">
        <f t="shared" si="142"/>
        <v>-11.499999999999844</v>
      </c>
      <c r="M934">
        <f t="shared" si="143"/>
        <v>0</v>
      </c>
      <c r="N934">
        <f t="shared" si="146"/>
        <v>-11.499999999999844</v>
      </c>
      <c r="O934">
        <f t="shared" si="147"/>
        <v>1794.8000000000056</v>
      </c>
    </row>
    <row r="935" spans="1:15" x14ac:dyDescent="0.25">
      <c r="A935" s="1">
        <v>42582.958333333336</v>
      </c>
      <c r="B935">
        <v>1.1172599999999999</v>
      </c>
      <c r="C935">
        <v>1.11836</v>
      </c>
      <c r="D935">
        <v>1.1155200000000001</v>
      </c>
      <c r="E935">
        <v>1.1161099999999999</v>
      </c>
      <c r="F935">
        <f t="shared" si="148"/>
        <v>60.400000000000453</v>
      </c>
      <c r="G935">
        <f t="shared" si="141"/>
        <v>1</v>
      </c>
      <c r="H935" s="8">
        <f t="shared" si="149"/>
        <v>-1.029303832590478E-3</v>
      </c>
      <c r="I935" s="9">
        <f t="shared" si="150"/>
        <v>1.67440155011081E-3</v>
      </c>
      <c r="J935">
        <f t="shared" si="144"/>
        <v>0</v>
      </c>
      <c r="K935">
        <f t="shared" si="145"/>
        <v>0</v>
      </c>
      <c r="L935">
        <f t="shared" si="142"/>
        <v>60.400000000000453</v>
      </c>
      <c r="M935">
        <f t="shared" si="143"/>
        <v>0</v>
      </c>
      <c r="N935">
        <f t="shared" si="146"/>
        <v>60.400000000000453</v>
      </c>
      <c r="O935">
        <f t="shared" si="147"/>
        <v>1855.2000000000062</v>
      </c>
    </row>
    <row r="936" spans="1:15" x14ac:dyDescent="0.25">
      <c r="A936" s="1">
        <v>42583.958333333336</v>
      </c>
      <c r="B936">
        <v>1.1161099999999999</v>
      </c>
      <c r="C936">
        <v>1.1233599999999999</v>
      </c>
      <c r="D936">
        <v>1.11578</v>
      </c>
      <c r="E936">
        <v>1.12215</v>
      </c>
      <c r="F936">
        <f t="shared" si="148"/>
        <v>-72.399999999999125</v>
      </c>
      <c r="G936">
        <f t="shared" si="141"/>
        <v>0</v>
      </c>
      <c r="H936" s="8">
        <f t="shared" si="149"/>
        <v>5.4116529732732843E-3</v>
      </c>
      <c r="I936" s="9">
        <f t="shared" si="150"/>
        <v>2.2271452402501946E-3</v>
      </c>
      <c r="J936">
        <f t="shared" si="144"/>
        <v>0</v>
      </c>
      <c r="K936">
        <f t="shared" si="145"/>
        <v>0</v>
      </c>
      <c r="L936">
        <f t="shared" si="142"/>
        <v>0</v>
      </c>
      <c r="M936">
        <f t="shared" si="143"/>
        <v>0</v>
      </c>
      <c r="N936">
        <f t="shared" si="146"/>
        <v>0</v>
      </c>
      <c r="O936">
        <f t="shared" si="147"/>
        <v>1855.2000000000062</v>
      </c>
    </row>
    <row r="937" spans="1:15" x14ac:dyDescent="0.25">
      <c r="A937" s="1">
        <v>42584.958333333336</v>
      </c>
      <c r="B937">
        <v>1.12215</v>
      </c>
      <c r="C937">
        <v>1.1226799999999999</v>
      </c>
      <c r="D937">
        <v>1.1140600000000001</v>
      </c>
      <c r="E937">
        <v>1.1149100000000001</v>
      </c>
      <c r="F937">
        <f t="shared" si="148"/>
        <v>-21.800000000000708</v>
      </c>
      <c r="G937">
        <f t="shared" si="141"/>
        <v>0</v>
      </c>
      <c r="H937" s="8">
        <f t="shared" si="149"/>
        <v>-6.4519003698256805E-3</v>
      </c>
      <c r="I937" s="9">
        <f t="shared" si="150"/>
        <v>1.9751146663467695E-3</v>
      </c>
      <c r="J937">
        <f t="shared" si="144"/>
        <v>0</v>
      </c>
      <c r="K937">
        <f t="shared" si="145"/>
        <v>0</v>
      </c>
      <c r="L937">
        <f t="shared" si="142"/>
        <v>-21.800000000000708</v>
      </c>
      <c r="M937">
        <f t="shared" si="143"/>
        <v>0</v>
      </c>
      <c r="N937">
        <f t="shared" si="146"/>
        <v>-21.800000000000708</v>
      </c>
      <c r="O937">
        <f t="shared" si="147"/>
        <v>1833.4000000000055</v>
      </c>
    </row>
    <row r="938" spans="1:15" x14ac:dyDescent="0.25">
      <c r="A938" s="1">
        <v>42585.958333333336</v>
      </c>
      <c r="B938">
        <v>1.1149100000000001</v>
      </c>
      <c r="C938">
        <v>1.1156299999999999</v>
      </c>
      <c r="D938">
        <v>1.1113999999999999</v>
      </c>
      <c r="E938">
        <v>1.11273</v>
      </c>
      <c r="F938">
        <f t="shared" si="148"/>
        <v>-41.89999999999916</v>
      </c>
      <c r="G938">
        <f t="shared" ref="G938:G1001" si="151">IF(F938&gt;0,1,0)</f>
        <v>0</v>
      </c>
      <c r="H938" s="8">
        <f t="shared" si="149"/>
        <v>-1.955314778771422E-3</v>
      </c>
      <c r="I938" s="9">
        <f t="shared" si="150"/>
        <v>1.5108905626361052E-3</v>
      </c>
      <c r="J938">
        <f t="shared" si="144"/>
        <v>0</v>
      </c>
      <c r="K938">
        <f t="shared" si="145"/>
        <v>0</v>
      </c>
      <c r="L938">
        <f t="shared" si="142"/>
        <v>-41.89999999999916</v>
      </c>
      <c r="M938">
        <f t="shared" si="143"/>
        <v>0</v>
      </c>
      <c r="N938">
        <f t="shared" si="146"/>
        <v>-41.89999999999916</v>
      </c>
      <c r="O938">
        <f t="shared" si="147"/>
        <v>1791.5000000000064</v>
      </c>
    </row>
    <row r="939" spans="1:15" x14ac:dyDescent="0.25">
      <c r="A939" s="1">
        <v>42586.958333333336</v>
      </c>
      <c r="B939">
        <v>1.11273</v>
      </c>
      <c r="C939">
        <v>1.11612</v>
      </c>
      <c r="D939">
        <v>1.1045799999999999</v>
      </c>
      <c r="E939">
        <v>1.1085400000000001</v>
      </c>
      <c r="F939">
        <f t="shared" si="148"/>
        <v>10.000000000001119</v>
      </c>
      <c r="G939">
        <f t="shared" si="151"/>
        <v>1</v>
      </c>
      <c r="H939" s="8">
        <f t="shared" si="149"/>
        <v>-3.7655136466168138E-3</v>
      </c>
      <c r="I939" s="9">
        <f t="shared" si="150"/>
        <v>1.1368388275903862E-3</v>
      </c>
      <c r="J939">
        <f t="shared" si="144"/>
        <v>0</v>
      </c>
      <c r="K939">
        <f t="shared" si="145"/>
        <v>0</v>
      </c>
      <c r="L939">
        <f t="shared" si="142"/>
        <v>0</v>
      </c>
      <c r="M939">
        <f t="shared" si="143"/>
        <v>0</v>
      </c>
      <c r="N939">
        <f t="shared" si="146"/>
        <v>0</v>
      </c>
      <c r="O939">
        <f t="shared" si="147"/>
        <v>1791.5000000000064</v>
      </c>
    </row>
    <row r="940" spans="1:15" x14ac:dyDescent="0.25">
      <c r="A940" s="1">
        <v>42589.958333333336</v>
      </c>
      <c r="B940">
        <v>1.1077699999999999</v>
      </c>
      <c r="C940">
        <v>1.11049</v>
      </c>
      <c r="D940">
        <v>1.10721</v>
      </c>
      <c r="E940">
        <v>1.10877</v>
      </c>
      <c r="F940">
        <f t="shared" si="148"/>
        <v>28.399999999999537</v>
      </c>
      <c r="G940">
        <f t="shared" si="151"/>
        <v>1</v>
      </c>
      <c r="H940" s="8">
        <f t="shared" si="149"/>
        <v>2.0748010897220226E-4</v>
      </c>
      <c r="I940" s="9">
        <f t="shared" si="150"/>
        <v>3.4697766054889168E-4</v>
      </c>
      <c r="J940">
        <f t="shared" si="144"/>
        <v>0</v>
      </c>
      <c r="K940">
        <f t="shared" si="145"/>
        <v>0</v>
      </c>
      <c r="L940">
        <f t="shared" si="142"/>
        <v>0</v>
      </c>
      <c r="M940">
        <f t="shared" si="143"/>
        <v>0</v>
      </c>
      <c r="N940">
        <f t="shared" si="146"/>
        <v>0</v>
      </c>
      <c r="O940">
        <f t="shared" si="147"/>
        <v>1791.5000000000064</v>
      </c>
    </row>
    <row r="941" spans="1:15" x14ac:dyDescent="0.25">
      <c r="A941" s="1">
        <v>42590.958333333336</v>
      </c>
      <c r="B941">
        <v>1.1087899999999999</v>
      </c>
      <c r="C941">
        <v>1.11225</v>
      </c>
      <c r="D941">
        <v>1.1070500000000001</v>
      </c>
      <c r="E941">
        <v>1.1116299999999999</v>
      </c>
      <c r="F941">
        <f t="shared" si="148"/>
        <v>58.899999999999508</v>
      </c>
      <c r="G941">
        <f t="shared" si="151"/>
        <v>1</v>
      </c>
      <c r="H941" s="8">
        <f t="shared" si="149"/>
        <v>2.5794348692693703E-3</v>
      </c>
      <c r="I941" s="9">
        <f t="shared" si="150"/>
        <v>4.7045423432073852E-4</v>
      </c>
      <c r="J941">
        <f t="shared" si="144"/>
        <v>0</v>
      </c>
      <c r="K941">
        <f t="shared" si="145"/>
        <v>0</v>
      </c>
      <c r="L941">
        <f t="shared" si="142"/>
        <v>0</v>
      </c>
      <c r="M941">
        <f t="shared" si="143"/>
        <v>0</v>
      </c>
      <c r="N941">
        <f t="shared" si="146"/>
        <v>0</v>
      </c>
      <c r="O941">
        <f t="shared" si="147"/>
        <v>1791.5000000000064</v>
      </c>
    </row>
    <row r="942" spans="1:15" x14ac:dyDescent="0.25">
      <c r="A942" s="1">
        <v>42591.958333333336</v>
      </c>
      <c r="B942">
        <v>1.11164</v>
      </c>
      <c r="C942">
        <v>1.1190100000000001</v>
      </c>
      <c r="D942">
        <v>1.11121</v>
      </c>
      <c r="E942">
        <v>1.1175299999999999</v>
      </c>
      <c r="F942">
        <f t="shared" si="148"/>
        <v>-38.499999999999091</v>
      </c>
      <c r="G942">
        <f t="shared" si="151"/>
        <v>0</v>
      </c>
      <c r="H942" s="8">
        <f t="shared" si="149"/>
        <v>5.3075213875120042E-3</v>
      </c>
      <c r="I942" s="9">
        <f t="shared" si="150"/>
        <v>3.800708890280835E-5</v>
      </c>
      <c r="J942">
        <f t="shared" si="144"/>
        <v>0</v>
      </c>
      <c r="K942">
        <f t="shared" si="145"/>
        <v>0</v>
      </c>
      <c r="L942">
        <f t="shared" si="142"/>
        <v>0</v>
      </c>
      <c r="M942">
        <f t="shared" si="143"/>
        <v>0</v>
      </c>
      <c r="N942">
        <f t="shared" si="146"/>
        <v>0</v>
      </c>
      <c r="O942">
        <f t="shared" si="147"/>
        <v>1791.5000000000064</v>
      </c>
    </row>
    <row r="943" spans="1:15" x14ac:dyDescent="0.25">
      <c r="A943" s="1">
        <v>42592.958333333336</v>
      </c>
      <c r="B943">
        <v>1.11757</v>
      </c>
      <c r="C943">
        <v>1.11914</v>
      </c>
      <c r="D943">
        <v>1.11354</v>
      </c>
      <c r="E943">
        <v>1.11372</v>
      </c>
      <c r="F943">
        <f t="shared" si="148"/>
        <v>24.899999999998812</v>
      </c>
      <c r="G943">
        <f t="shared" si="151"/>
        <v>1</v>
      </c>
      <c r="H943" s="8">
        <f t="shared" si="149"/>
        <v>-3.4093044482026436E-3</v>
      </c>
      <c r="I943" s="9">
        <f t="shared" si="150"/>
        <v>-2.5949298804871235E-4</v>
      </c>
      <c r="J943">
        <f t="shared" si="144"/>
        <v>0</v>
      </c>
      <c r="K943">
        <f t="shared" si="145"/>
        <v>0</v>
      </c>
      <c r="L943">
        <f t="shared" si="142"/>
        <v>0</v>
      </c>
      <c r="M943">
        <f t="shared" si="143"/>
        <v>0</v>
      </c>
      <c r="N943">
        <f t="shared" si="146"/>
        <v>0</v>
      </c>
      <c r="O943">
        <f t="shared" si="147"/>
        <v>1791.5000000000064</v>
      </c>
    </row>
    <row r="944" spans="1:15" x14ac:dyDescent="0.25">
      <c r="A944" s="1">
        <v>42593.958333333336</v>
      </c>
      <c r="B944">
        <v>1.11372</v>
      </c>
      <c r="C944">
        <v>1.1221300000000001</v>
      </c>
      <c r="D944">
        <v>1.11313</v>
      </c>
      <c r="E944">
        <v>1.1162099999999999</v>
      </c>
      <c r="F944">
        <f t="shared" si="148"/>
        <v>16.199999999999548</v>
      </c>
      <c r="G944">
        <f t="shared" si="151"/>
        <v>1</v>
      </c>
      <c r="H944" s="8">
        <f t="shared" si="149"/>
        <v>2.235750457924679E-3</v>
      </c>
      <c r="I944" s="9">
        <f t="shared" si="150"/>
        <v>-6.5648080246728802E-4</v>
      </c>
      <c r="J944">
        <f t="shared" si="144"/>
        <v>0</v>
      </c>
      <c r="K944">
        <f t="shared" si="145"/>
        <v>0</v>
      </c>
      <c r="L944">
        <f t="shared" si="142"/>
        <v>0</v>
      </c>
      <c r="M944">
        <f t="shared" si="143"/>
        <v>0</v>
      </c>
      <c r="N944">
        <f t="shared" si="146"/>
        <v>0</v>
      </c>
      <c r="O944">
        <f t="shared" si="147"/>
        <v>1791.5000000000064</v>
      </c>
    </row>
    <row r="945" spans="1:15" x14ac:dyDescent="0.25">
      <c r="A945" s="1">
        <v>42596.958333333336</v>
      </c>
      <c r="B945">
        <v>1.1167</v>
      </c>
      <c r="C945">
        <v>1.1203399999999999</v>
      </c>
      <c r="D945">
        <v>1.11538</v>
      </c>
      <c r="E945">
        <v>1.11832</v>
      </c>
      <c r="F945">
        <f t="shared" si="148"/>
        <v>95.499999999999474</v>
      </c>
      <c r="G945">
        <f t="shared" si="151"/>
        <v>1</v>
      </c>
      <c r="H945" s="8">
        <f t="shared" si="149"/>
        <v>1.8903252972111151E-3</v>
      </c>
      <c r="I945" s="9">
        <f t="shared" si="150"/>
        <v>3.8629740591231143E-4</v>
      </c>
      <c r="J945">
        <f t="shared" si="144"/>
        <v>0</v>
      </c>
      <c r="K945">
        <f t="shared" si="145"/>
        <v>0</v>
      </c>
      <c r="L945">
        <f t="shared" si="142"/>
        <v>0</v>
      </c>
      <c r="M945">
        <f t="shared" si="143"/>
        <v>0</v>
      </c>
      <c r="N945">
        <f t="shared" si="146"/>
        <v>0</v>
      </c>
      <c r="O945">
        <f t="shared" si="147"/>
        <v>1791.5000000000064</v>
      </c>
    </row>
    <row r="946" spans="1:15" x14ac:dyDescent="0.25">
      <c r="A946" s="1">
        <v>42597.958333333336</v>
      </c>
      <c r="B946">
        <v>1.11825</v>
      </c>
      <c r="C946">
        <v>1.1322300000000001</v>
      </c>
      <c r="D946">
        <v>1.11774</v>
      </c>
      <c r="E946">
        <v>1.1277999999999999</v>
      </c>
      <c r="F946">
        <f t="shared" si="148"/>
        <v>10.699999999999044</v>
      </c>
      <c r="G946">
        <f t="shared" si="151"/>
        <v>1</v>
      </c>
      <c r="H946" s="8">
        <f t="shared" si="149"/>
        <v>8.4770012161097252E-3</v>
      </c>
      <c r="I946" s="9">
        <f t="shared" si="150"/>
        <v>1.6903369052724548E-3</v>
      </c>
      <c r="J946">
        <f t="shared" si="144"/>
        <v>0</v>
      </c>
      <c r="K946">
        <f t="shared" si="145"/>
        <v>0</v>
      </c>
      <c r="L946">
        <f t="shared" si="142"/>
        <v>10.699999999999044</v>
      </c>
      <c r="M946">
        <f t="shared" si="143"/>
        <v>0</v>
      </c>
      <c r="N946">
        <f t="shared" si="146"/>
        <v>10.699999999999044</v>
      </c>
      <c r="O946">
        <f t="shared" si="147"/>
        <v>1802.2000000000055</v>
      </c>
    </row>
    <row r="947" spans="1:15" x14ac:dyDescent="0.25">
      <c r="A947" s="1">
        <v>42598.958333333336</v>
      </c>
      <c r="B947">
        <v>1.1277600000000001</v>
      </c>
      <c r="C947">
        <v>1.1315900000000001</v>
      </c>
      <c r="D947">
        <v>1.1240699999999999</v>
      </c>
      <c r="E947">
        <v>1.12883</v>
      </c>
      <c r="F947">
        <f t="shared" si="148"/>
        <v>64.599999999999099</v>
      </c>
      <c r="G947">
        <f t="shared" si="151"/>
        <v>1</v>
      </c>
      <c r="H947" s="8">
        <f t="shared" si="149"/>
        <v>9.1328249689670571E-4</v>
      </c>
      <c r="I947" s="9">
        <f t="shared" si="150"/>
        <v>2.2751864232116448E-3</v>
      </c>
      <c r="J947">
        <f t="shared" si="144"/>
        <v>0</v>
      </c>
      <c r="K947">
        <f t="shared" si="145"/>
        <v>0</v>
      </c>
      <c r="L947">
        <f t="shared" si="142"/>
        <v>0</v>
      </c>
      <c r="M947">
        <f t="shared" si="143"/>
        <v>0</v>
      </c>
      <c r="N947">
        <f t="shared" si="146"/>
        <v>0</v>
      </c>
      <c r="O947">
        <f t="shared" si="147"/>
        <v>1802.2000000000055</v>
      </c>
    </row>
    <row r="948" spans="1:15" x14ac:dyDescent="0.25">
      <c r="A948" s="1">
        <v>42599.958333333336</v>
      </c>
      <c r="B948">
        <v>1.12883</v>
      </c>
      <c r="C948">
        <v>1.13663</v>
      </c>
      <c r="D948">
        <v>1.12853</v>
      </c>
      <c r="E948">
        <v>1.1352899999999999</v>
      </c>
      <c r="F948">
        <f t="shared" si="148"/>
        <v>-31.200000000000117</v>
      </c>
      <c r="G948">
        <f t="shared" si="151"/>
        <v>0</v>
      </c>
      <c r="H948" s="8">
        <f t="shared" si="149"/>
        <v>5.7227394736141246E-3</v>
      </c>
      <c r="I948" s="9">
        <f t="shared" si="150"/>
        <v>2.9645938437918851E-3</v>
      </c>
      <c r="J948">
        <f t="shared" si="144"/>
        <v>0</v>
      </c>
      <c r="K948">
        <f t="shared" si="145"/>
        <v>0</v>
      </c>
      <c r="L948">
        <f t="shared" si="142"/>
        <v>0</v>
      </c>
      <c r="M948">
        <f t="shared" si="143"/>
        <v>0</v>
      </c>
      <c r="N948">
        <f t="shared" si="146"/>
        <v>0</v>
      </c>
      <c r="O948">
        <f t="shared" si="147"/>
        <v>1802.2000000000055</v>
      </c>
    </row>
    <row r="949" spans="1:15" x14ac:dyDescent="0.25">
      <c r="A949" s="1">
        <v>42600.958333333336</v>
      </c>
      <c r="B949">
        <v>1.1352800000000001</v>
      </c>
      <c r="C949">
        <v>1.1359600000000001</v>
      </c>
      <c r="D949">
        <v>1.13042</v>
      </c>
      <c r="E949">
        <v>1.1321600000000001</v>
      </c>
      <c r="F949">
        <f t="shared" si="148"/>
        <v>11.199999999997878</v>
      </c>
      <c r="G949">
        <f t="shared" si="151"/>
        <v>1</v>
      </c>
      <c r="H949" s="8">
        <f t="shared" si="149"/>
        <v>-2.757004818152109E-3</v>
      </c>
      <c r="I949" s="9">
        <f t="shared" si="150"/>
        <v>2.2975388828642002E-3</v>
      </c>
      <c r="J949">
        <f t="shared" si="144"/>
        <v>0</v>
      </c>
      <c r="K949">
        <f t="shared" si="145"/>
        <v>0</v>
      </c>
      <c r="L949">
        <f t="shared" si="142"/>
        <v>0</v>
      </c>
      <c r="M949">
        <f t="shared" si="143"/>
        <v>0</v>
      </c>
      <c r="N949">
        <f t="shared" si="146"/>
        <v>0</v>
      </c>
      <c r="O949">
        <f t="shared" si="147"/>
        <v>1802.2000000000055</v>
      </c>
    </row>
    <row r="950" spans="1:15" x14ac:dyDescent="0.25">
      <c r="A950" s="1">
        <v>42603.958333333336</v>
      </c>
      <c r="B950">
        <v>1.1308800000000001</v>
      </c>
      <c r="C950">
        <v>1.13306</v>
      </c>
      <c r="D950">
        <v>1.1271</v>
      </c>
      <c r="E950">
        <v>1.1319999999999999</v>
      </c>
      <c r="F950">
        <f t="shared" si="148"/>
        <v>-14.799999999999258</v>
      </c>
      <c r="G950">
        <f t="shared" si="151"/>
        <v>0</v>
      </c>
      <c r="H950" s="8">
        <f t="shared" si="149"/>
        <v>-1.4132278123246689E-4</v>
      </c>
      <c r="I950" s="9">
        <f t="shared" si="150"/>
        <v>1.6164333617711413E-3</v>
      </c>
      <c r="J950">
        <f t="shared" si="144"/>
        <v>0</v>
      </c>
      <c r="K950">
        <f t="shared" si="145"/>
        <v>0</v>
      </c>
      <c r="L950">
        <f t="shared" si="142"/>
        <v>-14.799999999999258</v>
      </c>
      <c r="M950">
        <f t="shared" si="143"/>
        <v>0</v>
      </c>
      <c r="N950">
        <f t="shared" si="146"/>
        <v>-14.799999999999258</v>
      </c>
      <c r="O950">
        <f t="shared" si="147"/>
        <v>1787.4000000000062</v>
      </c>
    </row>
    <row r="951" spans="1:15" x14ac:dyDescent="0.25">
      <c r="A951" s="1">
        <v>42604.958333333336</v>
      </c>
      <c r="B951">
        <v>1.1319999999999999</v>
      </c>
      <c r="C951">
        <v>1.1355299999999999</v>
      </c>
      <c r="D951">
        <v>1.13032</v>
      </c>
      <c r="E951">
        <v>1.13052</v>
      </c>
      <c r="F951">
        <f t="shared" si="148"/>
        <v>-41.599999999999412</v>
      </c>
      <c r="G951">
        <f t="shared" si="151"/>
        <v>0</v>
      </c>
      <c r="H951" s="8">
        <f t="shared" si="149"/>
        <v>-1.3074204946995627E-3</v>
      </c>
      <c r="I951" s="9">
        <f t="shared" si="150"/>
        <v>1.8791688559590264E-3</v>
      </c>
      <c r="J951">
        <f t="shared" si="144"/>
        <v>0</v>
      </c>
      <c r="K951">
        <f t="shared" si="145"/>
        <v>0</v>
      </c>
      <c r="L951">
        <f t="shared" si="142"/>
        <v>-41.599999999999412</v>
      </c>
      <c r="M951">
        <f t="shared" si="143"/>
        <v>0</v>
      </c>
      <c r="N951">
        <f t="shared" si="146"/>
        <v>-41.599999999999412</v>
      </c>
      <c r="O951">
        <f t="shared" si="147"/>
        <v>1745.8000000000068</v>
      </c>
    </row>
    <row r="952" spans="1:15" x14ac:dyDescent="0.25">
      <c r="A952" s="1">
        <v>42605.958333333336</v>
      </c>
      <c r="B952">
        <v>1.13052</v>
      </c>
      <c r="C952">
        <v>1.1311500000000001</v>
      </c>
      <c r="D952">
        <v>1.12452</v>
      </c>
      <c r="E952">
        <v>1.12636</v>
      </c>
      <c r="F952">
        <f t="shared" si="148"/>
        <v>20.700000000000163</v>
      </c>
      <c r="G952">
        <f t="shared" si="151"/>
        <v>1</v>
      </c>
      <c r="H952" s="8">
        <f t="shared" si="149"/>
        <v>-3.6797226055266252E-3</v>
      </c>
      <c r="I952" s="9">
        <f t="shared" si="150"/>
        <v>1.1397347230276134E-3</v>
      </c>
      <c r="J952">
        <f t="shared" si="144"/>
        <v>0</v>
      </c>
      <c r="K952">
        <f t="shared" si="145"/>
        <v>0</v>
      </c>
      <c r="L952">
        <f t="shared" si="142"/>
        <v>0</v>
      </c>
      <c r="M952">
        <f t="shared" si="143"/>
        <v>0</v>
      </c>
      <c r="N952">
        <f t="shared" si="146"/>
        <v>0</v>
      </c>
      <c r="O952">
        <f t="shared" si="147"/>
        <v>1745.8000000000068</v>
      </c>
    </row>
    <row r="953" spans="1:15" x14ac:dyDescent="0.25">
      <c r="A953" s="1">
        <v>42606.958333333336</v>
      </c>
      <c r="B953">
        <v>1.1263300000000001</v>
      </c>
      <c r="C953">
        <v>1.12974</v>
      </c>
      <c r="D953">
        <v>1.12592</v>
      </c>
      <c r="E953">
        <v>1.1284000000000001</v>
      </c>
      <c r="F953">
        <f t="shared" si="148"/>
        <v>-84.299999999999372</v>
      </c>
      <c r="G953">
        <f t="shared" si="151"/>
        <v>0</v>
      </c>
      <c r="H953" s="8">
        <f t="shared" si="149"/>
        <v>1.8111438616428277E-3</v>
      </c>
      <c r="I953" s="9">
        <f t="shared" si="150"/>
        <v>1.1298370435815774E-3</v>
      </c>
      <c r="J953">
        <f t="shared" si="144"/>
        <v>0</v>
      </c>
      <c r="K953">
        <f t="shared" si="145"/>
        <v>0</v>
      </c>
      <c r="L953">
        <f t="shared" si="142"/>
        <v>0</v>
      </c>
      <c r="M953">
        <f t="shared" si="143"/>
        <v>0</v>
      </c>
      <c r="N953">
        <f t="shared" si="146"/>
        <v>0</v>
      </c>
      <c r="O953">
        <f t="shared" si="147"/>
        <v>1745.8000000000068</v>
      </c>
    </row>
    <row r="954" spans="1:15" x14ac:dyDescent="0.25">
      <c r="A954" s="1">
        <v>42607.958333333336</v>
      </c>
      <c r="B954">
        <v>1.1279399999999999</v>
      </c>
      <c r="C954">
        <v>1.13408</v>
      </c>
      <c r="D954">
        <v>1.1180399999999999</v>
      </c>
      <c r="E954">
        <v>1.11951</v>
      </c>
      <c r="F954">
        <f t="shared" si="148"/>
        <v>13.299999999998313</v>
      </c>
      <c r="G954">
        <f t="shared" si="151"/>
        <v>1</v>
      </c>
      <c r="H954" s="8">
        <f t="shared" si="149"/>
        <v>-7.878411910670069E-3</v>
      </c>
      <c r="I954" s="9">
        <f t="shared" si="150"/>
        <v>-9.1458959726589684E-4</v>
      </c>
      <c r="J954">
        <f t="shared" si="144"/>
        <v>0</v>
      </c>
      <c r="K954">
        <f t="shared" si="145"/>
        <v>0</v>
      </c>
      <c r="L954">
        <f t="shared" si="142"/>
        <v>0</v>
      </c>
      <c r="M954">
        <f t="shared" si="143"/>
        <v>0</v>
      </c>
      <c r="N954">
        <f t="shared" si="146"/>
        <v>0</v>
      </c>
      <c r="O954">
        <f t="shared" si="147"/>
        <v>1745.8000000000068</v>
      </c>
    </row>
    <row r="955" spans="1:15" x14ac:dyDescent="0.25">
      <c r="A955" s="1">
        <v>42610.958333333336</v>
      </c>
      <c r="B955">
        <v>1.1175200000000001</v>
      </c>
      <c r="C955">
        <v>1.12077</v>
      </c>
      <c r="D955">
        <v>1.1157999999999999</v>
      </c>
      <c r="E955">
        <v>1.1188499999999999</v>
      </c>
      <c r="F955">
        <f t="shared" si="148"/>
        <v>-45.499999999998323</v>
      </c>
      <c r="G955">
        <f t="shared" si="151"/>
        <v>0</v>
      </c>
      <c r="H955" s="8">
        <f t="shared" si="149"/>
        <v>-5.8954363962815393E-4</v>
      </c>
      <c r="I955" s="9">
        <f t="shared" si="150"/>
        <v>-1.1024428643315043E-3</v>
      </c>
      <c r="J955">
        <f t="shared" si="144"/>
        <v>0</v>
      </c>
      <c r="K955">
        <f t="shared" si="145"/>
        <v>0</v>
      </c>
      <c r="L955">
        <f t="shared" si="142"/>
        <v>0</v>
      </c>
      <c r="M955">
        <f t="shared" si="143"/>
        <v>0</v>
      </c>
      <c r="N955">
        <f t="shared" si="146"/>
        <v>0</v>
      </c>
      <c r="O955">
        <f t="shared" si="147"/>
        <v>1745.8000000000068</v>
      </c>
    </row>
    <row r="956" spans="1:15" x14ac:dyDescent="0.25">
      <c r="A956" s="1">
        <v>42611.958333333336</v>
      </c>
      <c r="B956">
        <v>1.1188499999999999</v>
      </c>
      <c r="C956">
        <v>1.1192299999999999</v>
      </c>
      <c r="D956">
        <v>1.11321</v>
      </c>
      <c r="E956">
        <v>1.1143000000000001</v>
      </c>
      <c r="F956">
        <f t="shared" si="148"/>
        <v>14.699999999998603</v>
      </c>
      <c r="G956">
        <f t="shared" si="151"/>
        <v>1</v>
      </c>
      <c r="H956" s="8">
        <f t="shared" si="149"/>
        <v>-4.0666756044150931E-3</v>
      </c>
      <c r="I956" s="9">
        <f t="shared" si="150"/>
        <v>-2.3261197490851565E-3</v>
      </c>
      <c r="J956">
        <f t="shared" si="144"/>
        <v>0</v>
      </c>
      <c r="K956">
        <f t="shared" si="145"/>
        <v>0</v>
      </c>
      <c r="L956">
        <f t="shared" si="142"/>
        <v>0</v>
      </c>
      <c r="M956">
        <f t="shared" si="143"/>
        <v>0</v>
      </c>
      <c r="N956">
        <f t="shared" si="146"/>
        <v>0</v>
      </c>
      <c r="O956">
        <f t="shared" si="147"/>
        <v>1745.8000000000068</v>
      </c>
    </row>
    <row r="957" spans="1:15" x14ac:dyDescent="0.25">
      <c r="A957" s="1">
        <v>42612.958333333336</v>
      </c>
      <c r="B957">
        <v>1.1142700000000001</v>
      </c>
      <c r="C957">
        <v>1.1165400000000001</v>
      </c>
      <c r="D957">
        <v>1.11232</v>
      </c>
      <c r="E957">
        <v>1.11574</v>
      </c>
      <c r="F957">
        <f t="shared" si="148"/>
        <v>39.199999999999235</v>
      </c>
      <c r="G957">
        <f t="shared" si="151"/>
        <v>1</v>
      </c>
      <c r="H957" s="8">
        <f t="shared" si="149"/>
        <v>1.2922911244725999E-3</v>
      </c>
      <c r="I957" s="9">
        <f t="shared" si="150"/>
        <v>-1.8199577562570679E-3</v>
      </c>
      <c r="J957">
        <f t="shared" si="144"/>
        <v>0</v>
      </c>
      <c r="K957">
        <f t="shared" si="145"/>
        <v>0</v>
      </c>
      <c r="L957">
        <f t="shared" si="142"/>
        <v>0</v>
      </c>
      <c r="M957">
        <f t="shared" si="143"/>
        <v>0</v>
      </c>
      <c r="N957">
        <f t="shared" si="146"/>
        <v>0</v>
      </c>
      <c r="O957">
        <f t="shared" si="147"/>
        <v>1745.8000000000068</v>
      </c>
    </row>
    <row r="958" spans="1:15" x14ac:dyDescent="0.25">
      <c r="A958" s="1">
        <v>42613.958333333336</v>
      </c>
      <c r="B958">
        <v>1.1157300000000001</v>
      </c>
      <c r="C958">
        <v>1.1205099999999999</v>
      </c>
      <c r="D958">
        <v>1.11276</v>
      </c>
      <c r="E958">
        <v>1.11965</v>
      </c>
      <c r="F958">
        <f t="shared" si="148"/>
        <v>-42.299999999999557</v>
      </c>
      <c r="G958">
        <f t="shared" si="151"/>
        <v>0</v>
      </c>
      <c r="H958" s="8">
        <f t="shared" si="149"/>
        <v>3.5044006668221162E-3</v>
      </c>
      <c r="I958" s="9">
        <f t="shared" si="150"/>
        <v>-1.364242325250245E-3</v>
      </c>
      <c r="J958">
        <f t="shared" si="144"/>
        <v>0</v>
      </c>
      <c r="K958">
        <f t="shared" si="145"/>
        <v>0</v>
      </c>
      <c r="L958">
        <f t="shared" si="142"/>
        <v>0</v>
      </c>
      <c r="M958">
        <f t="shared" si="143"/>
        <v>0</v>
      </c>
      <c r="N958">
        <f t="shared" si="146"/>
        <v>0</v>
      </c>
      <c r="O958">
        <f t="shared" si="147"/>
        <v>1745.8000000000068</v>
      </c>
    </row>
    <row r="959" spans="1:15" x14ac:dyDescent="0.25">
      <c r="A959" s="1">
        <v>42614.958333333336</v>
      </c>
      <c r="B959">
        <v>1.1196200000000001</v>
      </c>
      <c r="C959">
        <v>1.12521</v>
      </c>
      <c r="D959">
        <v>1.11503</v>
      </c>
      <c r="E959">
        <v>1.1153900000000001</v>
      </c>
      <c r="F959">
        <f t="shared" si="148"/>
        <v>-9.1000000000018844</v>
      </c>
      <c r="G959">
        <f t="shared" si="151"/>
        <v>0</v>
      </c>
      <c r="H959" s="8">
        <f t="shared" si="149"/>
        <v>-3.8047604162014803E-3</v>
      </c>
      <c r="I959" s="9">
        <f t="shared" si="150"/>
        <v>-1.6764098154379847E-3</v>
      </c>
      <c r="J959">
        <f t="shared" si="144"/>
        <v>0</v>
      </c>
      <c r="K959">
        <f t="shared" si="145"/>
        <v>0</v>
      </c>
      <c r="L959">
        <f t="shared" si="142"/>
        <v>0</v>
      </c>
      <c r="M959">
        <f t="shared" si="143"/>
        <v>0</v>
      </c>
      <c r="N959">
        <f t="shared" si="146"/>
        <v>0</v>
      </c>
      <c r="O959">
        <f t="shared" si="147"/>
        <v>1745.8000000000068</v>
      </c>
    </row>
    <row r="960" spans="1:15" x14ac:dyDescent="0.25">
      <c r="A960" s="1">
        <v>42617.958333333336</v>
      </c>
      <c r="B960">
        <v>1.1155900000000001</v>
      </c>
      <c r="C960">
        <v>1.1182399999999999</v>
      </c>
      <c r="D960">
        <v>1.11395</v>
      </c>
      <c r="E960">
        <v>1.1146799999999999</v>
      </c>
      <c r="F960">
        <f t="shared" si="148"/>
        <v>108.29999999999896</v>
      </c>
      <c r="G960">
        <f t="shared" si="151"/>
        <v>1</v>
      </c>
      <c r="H960" s="8">
        <f t="shared" si="149"/>
        <v>-6.3654865114459724E-4</v>
      </c>
      <c r="I960" s="9">
        <f t="shared" si="150"/>
        <v>-1.2960130711402312E-3</v>
      </c>
      <c r="J960">
        <f t="shared" si="144"/>
        <v>0</v>
      </c>
      <c r="K960">
        <f t="shared" si="145"/>
        <v>0</v>
      </c>
      <c r="L960">
        <f t="shared" si="142"/>
        <v>0</v>
      </c>
      <c r="M960">
        <f t="shared" si="143"/>
        <v>0</v>
      </c>
      <c r="N960">
        <f t="shared" si="146"/>
        <v>0</v>
      </c>
      <c r="O960">
        <f t="shared" si="147"/>
        <v>1745.8000000000068</v>
      </c>
    </row>
    <row r="961" spans="1:15" x14ac:dyDescent="0.25">
      <c r="A961" s="1">
        <v>42618.958333333336</v>
      </c>
      <c r="B961">
        <v>1.11467</v>
      </c>
      <c r="C961">
        <v>1.1263099999999999</v>
      </c>
      <c r="D961">
        <v>1.11409</v>
      </c>
      <c r="E961">
        <v>1.1254999999999999</v>
      </c>
      <c r="F961">
        <f t="shared" si="148"/>
        <v>-15.799999999999148</v>
      </c>
      <c r="G961">
        <f t="shared" si="151"/>
        <v>0</v>
      </c>
      <c r="H961" s="8">
        <f t="shared" si="149"/>
        <v>9.7068216887359338E-3</v>
      </c>
      <c r="I961" s="9">
        <f t="shared" si="150"/>
        <v>-3.0905334275359297E-4</v>
      </c>
      <c r="J961">
        <f t="shared" si="144"/>
        <v>0</v>
      </c>
      <c r="K961">
        <f t="shared" si="145"/>
        <v>0</v>
      </c>
      <c r="L961">
        <f t="shared" si="142"/>
        <v>0</v>
      </c>
      <c r="M961">
        <f t="shared" si="143"/>
        <v>0</v>
      </c>
      <c r="N961">
        <f t="shared" si="146"/>
        <v>0</v>
      </c>
      <c r="O961">
        <f t="shared" si="147"/>
        <v>1745.8000000000068</v>
      </c>
    </row>
    <row r="962" spans="1:15" x14ac:dyDescent="0.25">
      <c r="A962" s="1">
        <v>42619.958333333336</v>
      </c>
      <c r="B962">
        <v>1.1254999999999999</v>
      </c>
      <c r="C962">
        <v>1.12714</v>
      </c>
      <c r="D962">
        <v>1.1229</v>
      </c>
      <c r="E962">
        <v>1.12392</v>
      </c>
      <c r="F962">
        <f t="shared" si="148"/>
        <v>20.700000000000163</v>
      </c>
      <c r="G962">
        <f t="shared" si="151"/>
        <v>1</v>
      </c>
      <c r="H962" s="8">
        <f t="shared" si="149"/>
        <v>-1.4038205242113966E-3</v>
      </c>
      <c r="I962" s="9">
        <f t="shared" si="150"/>
        <v>5.0027058055374107E-4</v>
      </c>
      <c r="J962">
        <f t="shared" si="144"/>
        <v>0</v>
      </c>
      <c r="K962">
        <f t="shared" si="145"/>
        <v>0</v>
      </c>
      <c r="L962">
        <f t="shared" ref="L962:L1025" si="152">IF(AND(I962&gt;$S$4,I962&lt;=$T$4),F962,0)</f>
        <v>0</v>
      </c>
      <c r="M962">
        <f t="shared" ref="M962:M1025" si="153">IF(AND(I962&gt;$S$5,I962&lt;=$T$5),F962,0)</f>
        <v>0</v>
      </c>
      <c r="N962">
        <f t="shared" si="146"/>
        <v>0</v>
      </c>
      <c r="O962">
        <f t="shared" si="147"/>
        <v>1745.8000000000068</v>
      </c>
    </row>
    <row r="963" spans="1:15" x14ac:dyDescent="0.25">
      <c r="A963" s="1">
        <v>42620.958333333336</v>
      </c>
      <c r="B963">
        <v>1.1238900000000001</v>
      </c>
      <c r="C963">
        <v>1.13269</v>
      </c>
      <c r="D963">
        <v>1.1234500000000001</v>
      </c>
      <c r="E963">
        <v>1.1259600000000001</v>
      </c>
      <c r="F963">
        <f t="shared" si="148"/>
        <v>-27.899999999998482</v>
      </c>
      <c r="G963">
        <f t="shared" si="151"/>
        <v>0</v>
      </c>
      <c r="H963" s="8">
        <f t="shared" si="149"/>
        <v>1.8150758061072914E-3</v>
      </c>
      <c r="I963" s="9">
        <f t="shared" si="150"/>
        <v>8.0084801127067173E-4</v>
      </c>
      <c r="J963">
        <f t="shared" ref="J963:J1026" si="154">IF(AND(I963&gt;$S$2,I963&lt;=$T$2),F963,0)</f>
        <v>0</v>
      </c>
      <c r="K963">
        <f t="shared" ref="K963:K1026" si="155">IF(AND(I963&gt;$S$3,I963&lt;=$T$3),F963,0)</f>
        <v>0</v>
      </c>
      <c r="L963">
        <f t="shared" si="152"/>
        <v>0</v>
      </c>
      <c r="M963">
        <f t="shared" si="153"/>
        <v>0</v>
      </c>
      <c r="N963">
        <f t="shared" ref="N963:N1026" si="156">L963+K963+J963+M963</f>
        <v>0</v>
      </c>
      <c r="O963">
        <f t="shared" ref="O963:O1026" si="157">N963+O962</f>
        <v>1745.8000000000068</v>
      </c>
    </row>
    <row r="964" spans="1:15" x14ac:dyDescent="0.25">
      <c r="A964" s="1">
        <v>42621.958333333336</v>
      </c>
      <c r="B964">
        <v>1.1259699999999999</v>
      </c>
      <c r="C964">
        <v>1.1285000000000001</v>
      </c>
      <c r="D964">
        <v>1.11985</v>
      </c>
      <c r="E964">
        <v>1.1231800000000001</v>
      </c>
      <c r="F964">
        <f t="shared" ref="F964:F1027" si="158">(E965-B965)*10000</f>
        <v>0.50000000000105516</v>
      </c>
      <c r="G964">
        <f t="shared" si="151"/>
        <v>1</v>
      </c>
      <c r="H964" s="8">
        <f t="shared" ref="H964:H1027" si="159">E964/E963-1</f>
        <v>-2.4690042275036239E-3</v>
      </c>
      <c r="I964" s="9">
        <f t="shared" si="150"/>
        <v>1.0005569333846054E-3</v>
      </c>
      <c r="J964">
        <f t="shared" si="154"/>
        <v>0</v>
      </c>
      <c r="K964">
        <f t="shared" si="155"/>
        <v>0</v>
      </c>
      <c r="L964">
        <f t="shared" si="152"/>
        <v>0</v>
      </c>
      <c r="M964">
        <f t="shared" si="153"/>
        <v>0</v>
      </c>
      <c r="N964">
        <f t="shared" si="156"/>
        <v>0</v>
      </c>
      <c r="O964">
        <f t="shared" si="157"/>
        <v>1745.8000000000068</v>
      </c>
    </row>
    <row r="965" spans="1:15" x14ac:dyDescent="0.25">
      <c r="A965" s="1">
        <v>42624.958333333336</v>
      </c>
      <c r="B965">
        <v>1.1234299999999999</v>
      </c>
      <c r="C965">
        <v>1.1268400000000001</v>
      </c>
      <c r="D965">
        <v>1.12103</v>
      </c>
      <c r="E965">
        <v>1.12348</v>
      </c>
      <c r="F965">
        <f t="shared" si="158"/>
        <v>-16.300000000000203</v>
      </c>
      <c r="G965">
        <f t="shared" si="151"/>
        <v>0</v>
      </c>
      <c r="H965" s="8">
        <f t="shared" si="159"/>
        <v>2.6709877312636188E-4</v>
      </c>
      <c r="I965" s="9">
        <f t="shared" si="150"/>
        <v>8.7240788946632564E-4</v>
      </c>
      <c r="J965">
        <f t="shared" si="154"/>
        <v>0</v>
      </c>
      <c r="K965">
        <f t="shared" si="155"/>
        <v>0</v>
      </c>
      <c r="L965">
        <f t="shared" si="152"/>
        <v>0</v>
      </c>
      <c r="M965">
        <f t="shared" si="153"/>
        <v>0</v>
      </c>
      <c r="N965">
        <f t="shared" si="156"/>
        <v>0</v>
      </c>
      <c r="O965">
        <f t="shared" si="157"/>
        <v>1745.8000000000068</v>
      </c>
    </row>
    <row r="966" spans="1:15" x14ac:dyDescent="0.25">
      <c r="A966" s="1">
        <v>42625.958333333336</v>
      </c>
      <c r="B966">
        <v>1.12347</v>
      </c>
      <c r="C966">
        <v>1.12602</v>
      </c>
      <c r="D966">
        <v>1.12039</v>
      </c>
      <c r="E966">
        <v>1.1218399999999999</v>
      </c>
      <c r="F966">
        <f t="shared" si="158"/>
        <v>30.300000000000882</v>
      </c>
      <c r="G966">
        <f t="shared" si="151"/>
        <v>1</v>
      </c>
      <c r="H966" s="8">
        <f t="shared" si="159"/>
        <v>-1.4597500623064752E-3</v>
      </c>
      <c r="I966" s="9">
        <f t="shared" si="150"/>
        <v>2.5188904832525172E-4</v>
      </c>
      <c r="J966">
        <f t="shared" si="154"/>
        <v>0</v>
      </c>
      <c r="K966">
        <f t="shared" si="155"/>
        <v>0</v>
      </c>
      <c r="L966">
        <f t="shared" si="152"/>
        <v>0</v>
      </c>
      <c r="M966">
        <f t="shared" si="153"/>
        <v>0</v>
      </c>
      <c r="N966">
        <f t="shared" si="156"/>
        <v>0</v>
      </c>
      <c r="O966">
        <f t="shared" si="157"/>
        <v>1745.8000000000068</v>
      </c>
    </row>
    <row r="967" spans="1:15" x14ac:dyDescent="0.25">
      <c r="A967" s="1">
        <v>42626.958333333336</v>
      </c>
      <c r="B967">
        <v>1.1218399999999999</v>
      </c>
      <c r="C967">
        <v>1.1274</v>
      </c>
      <c r="D967">
        <v>1.121</v>
      </c>
      <c r="E967">
        <v>1.12487</v>
      </c>
      <c r="F967">
        <f t="shared" si="158"/>
        <v>-5.1000000000001044</v>
      </c>
      <c r="G967">
        <f t="shared" si="151"/>
        <v>0</v>
      </c>
      <c r="H967" s="8">
        <f t="shared" si="159"/>
        <v>2.7009199172789433E-3</v>
      </c>
      <c r="I967" s="9">
        <f t="shared" si="150"/>
        <v>1.0650990900103047E-3</v>
      </c>
      <c r="J967">
        <f t="shared" si="154"/>
        <v>0</v>
      </c>
      <c r="K967">
        <f t="shared" si="155"/>
        <v>0</v>
      </c>
      <c r="L967">
        <f t="shared" si="152"/>
        <v>0</v>
      </c>
      <c r="M967">
        <f t="shared" si="153"/>
        <v>0</v>
      </c>
      <c r="N967">
        <f t="shared" si="156"/>
        <v>0</v>
      </c>
      <c r="O967">
        <f t="shared" si="157"/>
        <v>1745.8000000000068</v>
      </c>
    </row>
    <row r="968" spans="1:15" x14ac:dyDescent="0.25">
      <c r="A968" s="1">
        <v>42627.958333333336</v>
      </c>
      <c r="B968">
        <v>1.12487</v>
      </c>
      <c r="C968">
        <v>1.12843</v>
      </c>
      <c r="D968">
        <v>1.1218999999999999</v>
      </c>
      <c r="E968">
        <v>1.12436</v>
      </c>
      <c r="F968">
        <f t="shared" si="158"/>
        <v>-91.700000000001225</v>
      </c>
      <c r="G968">
        <f t="shared" si="151"/>
        <v>0</v>
      </c>
      <c r="H968" s="8">
        <f t="shared" si="159"/>
        <v>-4.5338572457265247E-4</v>
      </c>
      <c r="I968" s="9">
        <f t="shared" si="150"/>
        <v>1.0879944558317978E-3</v>
      </c>
      <c r="J968">
        <f t="shared" si="154"/>
        <v>0</v>
      </c>
      <c r="K968">
        <f t="shared" si="155"/>
        <v>0</v>
      </c>
      <c r="L968">
        <f t="shared" si="152"/>
        <v>0</v>
      </c>
      <c r="M968">
        <f t="shared" si="153"/>
        <v>0</v>
      </c>
      <c r="N968">
        <f t="shared" si="156"/>
        <v>0</v>
      </c>
      <c r="O968">
        <f t="shared" si="157"/>
        <v>1745.8000000000068</v>
      </c>
    </row>
    <row r="969" spans="1:15" x14ac:dyDescent="0.25">
      <c r="A969" s="1">
        <v>42628.958333333336</v>
      </c>
      <c r="B969">
        <v>1.12426</v>
      </c>
      <c r="C969">
        <v>1.1250100000000001</v>
      </c>
      <c r="D969">
        <v>1.1149500000000001</v>
      </c>
      <c r="E969">
        <v>1.1150899999999999</v>
      </c>
      <c r="F969">
        <f t="shared" si="158"/>
        <v>23.599999999999177</v>
      </c>
      <c r="G969">
        <f t="shared" si="151"/>
        <v>1</v>
      </c>
      <c r="H969" s="8">
        <f t="shared" si="159"/>
        <v>-8.2446903127113558E-3</v>
      </c>
      <c r="I969" s="9">
        <f t="shared" si="150"/>
        <v>-1.1559445443491134E-3</v>
      </c>
      <c r="J969">
        <f t="shared" si="154"/>
        <v>0</v>
      </c>
      <c r="K969">
        <f t="shared" si="155"/>
        <v>0</v>
      </c>
      <c r="L969">
        <f t="shared" si="152"/>
        <v>0</v>
      </c>
      <c r="M969">
        <f t="shared" si="153"/>
        <v>0</v>
      </c>
      <c r="N969">
        <f t="shared" si="156"/>
        <v>0</v>
      </c>
      <c r="O969">
        <f t="shared" si="157"/>
        <v>1745.8000000000068</v>
      </c>
    </row>
    <row r="970" spans="1:15" x14ac:dyDescent="0.25">
      <c r="A970" s="1">
        <v>42631.958333333336</v>
      </c>
      <c r="B970">
        <v>1.115</v>
      </c>
      <c r="C970">
        <v>1.11978</v>
      </c>
      <c r="D970">
        <v>1.11497</v>
      </c>
      <c r="E970">
        <v>1.1173599999999999</v>
      </c>
      <c r="F970">
        <f t="shared" si="158"/>
        <v>-23.299999999999432</v>
      </c>
      <c r="G970">
        <f t="shared" si="151"/>
        <v>0</v>
      </c>
      <c r="H970" s="8">
        <f t="shared" si="159"/>
        <v>2.0357101220529472E-3</v>
      </c>
      <c r="I970" s="9">
        <f t="shared" ref="I970:I1033" si="160">AVERAGE(H963:H970)</f>
        <v>-7.2600321356607045E-4</v>
      </c>
      <c r="J970">
        <f t="shared" si="154"/>
        <v>0</v>
      </c>
      <c r="K970">
        <f t="shared" si="155"/>
        <v>0</v>
      </c>
      <c r="L970">
        <f t="shared" si="152"/>
        <v>0</v>
      </c>
      <c r="M970">
        <f t="shared" si="153"/>
        <v>0</v>
      </c>
      <c r="N970">
        <f t="shared" si="156"/>
        <v>0</v>
      </c>
      <c r="O970">
        <f t="shared" si="157"/>
        <v>1745.8000000000068</v>
      </c>
    </row>
    <row r="971" spans="1:15" x14ac:dyDescent="0.25">
      <c r="A971" s="1">
        <v>42632.958333333336</v>
      </c>
      <c r="B971">
        <v>1.1173599999999999</v>
      </c>
      <c r="C971">
        <v>1.12134</v>
      </c>
      <c r="D971">
        <v>1.1149899999999999</v>
      </c>
      <c r="E971">
        <v>1.11503</v>
      </c>
      <c r="F971">
        <f t="shared" si="158"/>
        <v>36.800000000001276</v>
      </c>
      <c r="G971">
        <f t="shared" si="151"/>
        <v>1</v>
      </c>
      <c r="H971" s="8">
        <f t="shared" si="159"/>
        <v>-2.0852724278656032E-3</v>
      </c>
      <c r="I971" s="9">
        <f t="shared" si="160"/>
        <v>-1.2135467428126823E-3</v>
      </c>
      <c r="J971">
        <f t="shared" si="154"/>
        <v>0</v>
      </c>
      <c r="K971">
        <f t="shared" si="155"/>
        <v>0</v>
      </c>
      <c r="L971">
        <f t="shared" si="152"/>
        <v>0</v>
      </c>
      <c r="M971">
        <f t="shared" si="153"/>
        <v>0</v>
      </c>
      <c r="N971">
        <f t="shared" si="156"/>
        <v>0</v>
      </c>
      <c r="O971">
        <f t="shared" si="157"/>
        <v>1745.8000000000068</v>
      </c>
    </row>
    <row r="972" spans="1:15" x14ac:dyDescent="0.25">
      <c r="A972" s="1">
        <v>42633.958333333336</v>
      </c>
      <c r="B972">
        <v>1.1150199999999999</v>
      </c>
      <c r="C972">
        <v>1.1196600000000001</v>
      </c>
      <c r="D972">
        <v>1.1123000000000001</v>
      </c>
      <c r="E972">
        <v>1.1187</v>
      </c>
      <c r="F972">
        <f t="shared" si="158"/>
        <v>20.999999999999908</v>
      </c>
      <c r="G972">
        <f t="shared" si="151"/>
        <v>1</v>
      </c>
      <c r="H972" s="8">
        <f t="shared" si="159"/>
        <v>3.2913912630154751E-3</v>
      </c>
      <c r="I972" s="9">
        <f t="shared" si="160"/>
        <v>-4.9349730649779489E-4</v>
      </c>
      <c r="J972">
        <f t="shared" si="154"/>
        <v>0</v>
      </c>
      <c r="K972">
        <f t="shared" si="155"/>
        <v>0</v>
      </c>
      <c r="L972">
        <f t="shared" si="152"/>
        <v>0</v>
      </c>
      <c r="M972">
        <f t="shared" si="153"/>
        <v>0</v>
      </c>
      <c r="N972">
        <f t="shared" si="156"/>
        <v>0</v>
      </c>
      <c r="O972">
        <f t="shared" si="157"/>
        <v>1745.8000000000068</v>
      </c>
    </row>
    <row r="973" spans="1:15" x14ac:dyDescent="0.25">
      <c r="A973" s="1">
        <v>42634.958333333336</v>
      </c>
      <c r="B973">
        <v>1.1187</v>
      </c>
      <c r="C973">
        <v>1.1257299999999999</v>
      </c>
      <c r="D973">
        <v>1.11849</v>
      </c>
      <c r="E973">
        <v>1.1208</v>
      </c>
      <c r="F973">
        <f t="shared" si="158"/>
        <v>15.700000000000713</v>
      </c>
      <c r="G973">
        <f t="shared" si="151"/>
        <v>1</v>
      </c>
      <c r="H973" s="8">
        <f t="shared" si="159"/>
        <v>1.8771788683293877E-3</v>
      </c>
      <c r="I973" s="9">
        <f t="shared" si="160"/>
        <v>-2.9223729459741665E-4</v>
      </c>
      <c r="J973">
        <f t="shared" si="154"/>
        <v>0</v>
      </c>
      <c r="K973">
        <f t="shared" si="155"/>
        <v>0</v>
      </c>
      <c r="L973">
        <f t="shared" si="152"/>
        <v>0</v>
      </c>
      <c r="M973">
        <f t="shared" si="153"/>
        <v>0</v>
      </c>
      <c r="N973">
        <f t="shared" si="156"/>
        <v>0</v>
      </c>
      <c r="O973">
        <f t="shared" si="157"/>
        <v>1745.8000000000068</v>
      </c>
    </row>
    <row r="974" spans="1:15" x14ac:dyDescent="0.25">
      <c r="A974" s="1">
        <v>42635.958333333336</v>
      </c>
      <c r="B974">
        <v>1.1208</v>
      </c>
      <c r="C974">
        <v>1.12405</v>
      </c>
      <c r="D974">
        <v>1.11938</v>
      </c>
      <c r="E974">
        <v>1.1223700000000001</v>
      </c>
      <c r="F974">
        <f t="shared" si="158"/>
        <v>23.800000000000487</v>
      </c>
      <c r="G974">
        <f t="shared" si="151"/>
        <v>1</v>
      </c>
      <c r="H974" s="8">
        <f t="shared" si="159"/>
        <v>1.4007851534618698E-3</v>
      </c>
      <c r="I974" s="9">
        <f t="shared" si="160"/>
        <v>6.5329607373626475E-5</v>
      </c>
      <c r="J974">
        <f t="shared" si="154"/>
        <v>0</v>
      </c>
      <c r="K974">
        <f t="shared" si="155"/>
        <v>0</v>
      </c>
      <c r="L974">
        <f t="shared" si="152"/>
        <v>0</v>
      </c>
      <c r="M974">
        <f t="shared" si="153"/>
        <v>0</v>
      </c>
      <c r="N974">
        <f t="shared" si="156"/>
        <v>0</v>
      </c>
      <c r="O974">
        <f t="shared" si="157"/>
        <v>1745.8000000000068</v>
      </c>
    </row>
    <row r="975" spans="1:15" x14ac:dyDescent="0.25">
      <c r="A975" s="1">
        <v>42638.958333333336</v>
      </c>
      <c r="B975">
        <v>1.12294</v>
      </c>
      <c r="C975">
        <v>1.12792</v>
      </c>
      <c r="D975">
        <v>1.1221099999999999</v>
      </c>
      <c r="E975">
        <v>1.1253200000000001</v>
      </c>
      <c r="F975">
        <f t="shared" si="158"/>
        <v>-38.60000000000197</v>
      </c>
      <c r="G975">
        <f t="shared" si="151"/>
        <v>0</v>
      </c>
      <c r="H975" s="8">
        <f t="shared" si="159"/>
        <v>2.6283667596247451E-3</v>
      </c>
      <c r="I975" s="9">
        <f t="shared" si="160"/>
        <v>5.6260462666851696E-5</v>
      </c>
      <c r="J975">
        <f t="shared" si="154"/>
        <v>0</v>
      </c>
      <c r="K975">
        <f t="shared" si="155"/>
        <v>0</v>
      </c>
      <c r="L975">
        <f t="shared" si="152"/>
        <v>0</v>
      </c>
      <c r="M975">
        <f t="shared" si="153"/>
        <v>0</v>
      </c>
      <c r="N975">
        <f t="shared" si="156"/>
        <v>0</v>
      </c>
      <c r="O975">
        <f t="shared" si="157"/>
        <v>1745.8000000000068</v>
      </c>
    </row>
    <row r="976" spans="1:15" x14ac:dyDescent="0.25">
      <c r="A976" s="1">
        <v>42639.958333333336</v>
      </c>
      <c r="B976">
        <v>1.1253200000000001</v>
      </c>
      <c r="C976">
        <v>1.1258900000000001</v>
      </c>
      <c r="D976">
        <v>1.1191</v>
      </c>
      <c r="E976">
        <v>1.1214599999999999</v>
      </c>
      <c r="F976">
        <f t="shared" si="158"/>
        <v>2.6999999999999247</v>
      </c>
      <c r="G976">
        <f t="shared" si="151"/>
        <v>1</v>
      </c>
      <c r="H976" s="8">
        <f t="shared" si="159"/>
        <v>-3.4301354281450758E-3</v>
      </c>
      <c r="I976" s="9">
        <f t="shared" si="160"/>
        <v>-3.1583325027970122E-4</v>
      </c>
      <c r="J976">
        <f t="shared" si="154"/>
        <v>0</v>
      </c>
      <c r="K976">
        <f t="shared" si="155"/>
        <v>0</v>
      </c>
      <c r="L976">
        <f t="shared" si="152"/>
        <v>0</v>
      </c>
      <c r="M976">
        <f t="shared" si="153"/>
        <v>0</v>
      </c>
      <c r="N976">
        <f t="shared" si="156"/>
        <v>0</v>
      </c>
      <c r="O976">
        <f t="shared" si="157"/>
        <v>1745.8000000000068</v>
      </c>
    </row>
    <row r="977" spans="1:15" x14ac:dyDescent="0.25">
      <c r="A977" s="1">
        <v>42640.958333333336</v>
      </c>
      <c r="B977">
        <v>1.1214500000000001</v>
      </c>
      <c r="C977">
        <v>1.1236900000000001</v>
      </c>
      <c r="D977">
        <v>1.1182000000000001</v>
      </c>
      <c r="E977">
        <v>1.1217200000000001</v>
      </c>
      <c r="F977">
        <f t="shared" si="158"/>
        <v>4.6999999999997044</v>
      </c>
      <c r="G977">
        <f t="shared" si="151"/>
        <v>1</v>
      </c>
      <c r="H977" s="8">
        <f t="shared" si="159"/>
        <v>2.3184063631354057E-4</v>
      </c>
      <c r="I977" s="9">
        <f t="shared" si="160"/>
        <v>7.4373311834841083E-4</v>
      </c>
      <c r="J977">
        <f t="shared" si="154"/>
        <v>0</v>
      </c>
      <c r="K977">
        <f t="shared" si="155"/>
        <v>0</v>
      </c>
      <c r="L977">
        <f t="shared" si="152"/>
        <v>0</v>
      </c>
      <c r="M977">
        <f t="shared" si="153"/>
        <v>0</v>
      </c>
      <c r="N977">
        <f t="shared" si="156"/>
        <v>0</v>
      </c>
      <c r="O977">
        <f t="shared" si="157"/>
        <v>1745.8000000000068</v>
      </c>
    </row>
    <row r="978" spans="1:15" x14ac:dyDescent="0.25">
      <c r="A978" s="1">
        <v>42641.958333333336</v>
      </c>
      <c r="B978">
        <v>1.1216600000000001</v>
      </c>
      <c r="C978">
        <v>1.12497</v>
      </c>
      <c r="D978">
        <v>1.11968</v>
      </c>
      <c r="E978">
        <v>1.1221300000000001</v>
      </c>
      <c r="F978">
        <f t="shared" si="158"/>
        <v>17.899999999999583</v>
      </c>
      <c r="G978">
        <f t="shared" si="151"/>
        <v>1</v>
      </c>
      <c r="H978" s="8">
        <f t="shared" si="159"/>
        <v>3.6551010947483142E-4</v>
      </c>
      <c r="I978" s="9">
        <f t="shared" si="160"/>
        <v>5.3495811677614635E-4</v>
      </c>
      <c r="J978">
        <f t="shared" si="154"/>
        <v>0</v>
      </c>
      <c r="K978">
        <f t="shared" si="155"/>
        <v>0</v>
      </c>
      <c r="L978">
        <f t="shared" si="152"/>
        <v>0</v>
      </c>
      <c r="M978">
        <f t="shared" si="153"/>
        <v>0</v>
      </c>
      <c r="N978">
        <f t="shared" si="156"/>
        <v>0</v>
      </c>
      <c r="O978">
        <f t="shared" si="157"/>
        <v>1745.8000000000068</v>
      </c>
    </row>
    <row r="979" spans="1:15" x14ac:dyDescent="0.25">
      <c r="A979" s="1">
        <v>42642.958333333336</v>
      </c>
      <c r="B979">
        <v>1.1221300000000001</v>
      </c>
      <c r="C979">
        <v>1.12507</v>
      </c>
      <c r="D979">
        <v>1.1153299999999999</v>
      </c>
      <c r="E979">
        <v>1.12392</v>
      </c>
      <c r="F979">
        <f t="shared" si="158"/>
        <v>-18.299999999999983</v>
      </c>
      <c r="G979">
        <f t="shared" si="151"/>
        <v>0</v>
      </c>
      <c r="H979" s="8">
        <f t="shared" si="159"/>
        <v>1.5951805940488395E-3</v>
      </c>
      <c r="I979" s="9">
        <f t="shared" si="160"/>
        <v>9.9501474451545169E-4</v>
      </c>
      <c r="J979">
        <f t="shared" si="154"/>
        <v>0</v>
      </c>
      <c r="K979">
        <f t="shared" si="155"/>
        <v>0</v>
      </c>
      <c r="L979">
        <f t="shared" si="152"/>
        <v>0</v>
      </c>
      <c r="M979">
        <f t="shared" si="153"/>
        <v>0</v>
      </c>
      <c r="N979">
        <f t="shared" si="156"/>
        <v>0</v>
      </c>
      <c r="O979">
        <f t="shared" si="157"/>
        <v>1745.8000000000068</v>
      </c>
    </row>
    <row r="980" spans="1:15" x14ac:dyDescent="0.25">
      <c r="A980" s="1">
        <v>42645.958333333336</v>
      </c>
      <c r="B980">
        <v>1.12287</v>
      </c>
      <c r="C980">
        <v>1.12442</v>
      </c>
      <c r="D980">
        <v>1.12052</v>
      </c>
      <c r="E980">
        <v>1.12104</v>
      </c>
      <c r="F980">
        <f t="shared" si="158"/>
        <v>-7.699999999999374</v>
      </c>
      <c r="G980">
        <f t="shared" si="151"/>
        <v>0</v>
      </c>
      <c r="H980" s="8">
        <f t="shared" si="159"/>
        <v>-2.5624599615631238E-3</v>
      </c>
      <c r="I980" s="9">
        <f t="shared" si="160"/>
        <v>2.6328334144312682E-4</v>
      </c>
      <c r="J980">
        <f t="shared" si="154"/>
        <v>0</v>
      </c>
      <c r="K980">
        <f t="shared" si="155"/>
        <v>0</v>
      </c>
      <c r="L980">
        <f t="shared" si="152"/>
        <v>0</v>
      </c>
      <c r="M980">
        <f t="shared" si="153"/>
        <v>0</v>
      </c>
      <c r="N980">
        <f t="shared" si="156"/>
        <v>0</v>
      </c>
      <c r="O980">
        <f t="shared" si="157"/>
        <v>1745.8000000000068</v>
      </c>
    </row>
    <row r="981" spans="1:15" x14ac:dyDescent="0.25">
      <c r="A981" s="1">
        <v>42646.958333333336</v>
      </c>
      <c r="B981">
        <v>1.12104</v>
      </c>
      <c r="C981">
        <v>1.12391</v>
      </c>
      <c r="D981">
        <v>1.1137900000000001</v>
      </c>
      <c r="E981">
        <v>1.1202700000000001</v>
      </c>
      <c r="F981">
        <f t="shared" si="158"/>
        <v>2.20000000000109</v>
      </c>
      <c r="G981">
        <f t="shared" si="151"/>
        <v>1</v>
      </c>
      <c r="H981" s="8">
        <f t="shared" si="159"/>
        <v>-6.8686219938618454E-4</v>
      </c>
      <c r="I981" s="9">
        <f t="shared" si="160"/>
        <v>-5.7221792021319717E-5</v>
      </c>
      <c r="J981">
        <f t="shared" si="154"/>
        <v>0</v>
      </c>
      <c r="K981">
        <f t="shared" si="155"/>
        <v>0</v>
      </c>
      <c r="L981">
        <f t="shared" si="152"/>
        <v>0</v>
      </c>
      <c r="M981">
        <f t="shared" si="153"/>
        <v>0</v>
      </c>
      <c r="N981">
        <f t="shared" si="156"/>
        <v>0</v>
      </c>
      <c r="O981">
        <f t="shared" si="157"/>
        <v>1745.8000000000068</v>
      </c>
    </row>
    <row r="982" spans="1:15" x14ac:dyDescent="0.25">
      <c r="A982" s="1">
        <v>42647.958333333336</v>
      </c>
      <c r="B982">
        <v>1.12022</v>
      </c>
      <c r="C982">
        <v>1.1233299999999999</v>
      </c>
      <c r="D982">
        <v>1.11897</v>
      </c>
      <c r="E982">
        <v>1.1204400000000001</v>
      </c>
      <c r="F982">
        <f t="shared" si="158"/>
        <v>-54.700000000000855</v>
      </c>
      <c r="G982">
        <f t="shared" si="151"/>
        <v>0</v>
      </c>
      <c r="H982" s="8">
        <f t="shared" si="159"/>
        <v>1.5174913190563188E-4</v>
      </c>
      <c r="I982" s="9">
        <f t="shared" si="160"/>
        <v>-2.1335129471584946E-4</v>
      </c>
      <c r="J982">
        <f t="shared" si="154"/>
        <v>0</v>
      </c>
      <c r="K982">
        <f t="shared" si="155"/>
        <v>0</v>
      </c>
      <c r="L982">
        <f t="shared" si="152"/>
        <v>0</v>
      </c>
      <c r="M982">
        <f t="shared" si="153"/>
        <v>0</v>
      </c>
      <c r="N982">
        <f t="shared" si="156"/>
        <v>0</v>
      </c>
      <c r="O982">
        <f t="shared" si="157"/>
        <v>1745.8000000000068</v>
      </c>
    </row>
    <row r="983" spans="1:15" x14ac:dyDescent="0.25">
      <c r="A983" s="1">
        <v>42648.958333333336</v>
      </c>
      <c r="B983">
        <v>1.1204400000000001</v>
      </c>
      <c r="C983">
        <v>1.12124</v>
      </c>
      <c r="D983">
        <v>1.11399</v>
      </c>
      <c r="E983">
        <v>1.11497</v>
      </c>
      <c r="F983">
        <f t="shared" si="158"/>
        <v>48.90000000000061</v>
      </c>
      <c r="G983">
        <f t="shared" si="151"/>
        <v>1</v>
      </c>
      <c r="H983" s="8">
        <f t="shared" si="159"/>
        <v>-4.8820106386777695E-3</v>
      </c>
      <c r="I983" s="9">
        <f t="shared" si="160"/>
        <v>-1.1521484695036638E-3</v>
      </c>
      <c r="J983">
        <f t="shared" si="154"/>
        <v>0</v>
      </c>
      <c r="K983">
        <f t="shared" si="155"/>
        <v>0</v>
      </c>
      <c r="L983">
        <f t="shared" si="152"/>
        <v>0</v>
      </c>
      <c r="M983">
        <f t="shared" si="153"/>
        <v>0</v>
      </c>
      <c r="N983">
        <f t="shared" si="156"/>
        <v>0</v>
      </c>
      <c r="O983">
        <f t="shared" si="157"/>
        <v>1745.8000000000068</v>
      </c>
    </row>
    <row r="984" spans="1:15" x14ac:dyDescent="0.25">
      <c r="A984" s="1">
        <v>42649.958333333336</v>
      </c>
      <c r="B984">
        <v>1.11497</v>
      </c>
      <c r="C984">
        <v>1.1205099999999999</v>
      </c>
      <c r="D984">
        <v>1.11043</v>
      </c>
      <c r="E984">
        <v>1.1198600000000001</v>
      </c>
      <c r="F984">
        <f t="shared" si="158"/>
        <v>-43.999999999999595</v>
      </c>
      <c r="G984">
        <f t="shared" si="151"/>
        <v>0</v>
      </c>
      <c r="H984" s="8">
        <f t="shared" si="159"/>
        <v>4.385768226947917E-3</v>
      </c>
      <c r="I984" s="9">
        <f t="shared" si="160"/>
        <v>-1.7516051261703969E-4</v>
      </c>
      <c r="J984">
        <f t="shared" si="154"/>
        <v>0</v>
      </c>
      <c r="K984">
        <f t="shared" si="155"/>
        <v>0</v>
      </c>
      <c r="L984">
        <f t="shared" si="152"/>
        <v>0</v>
      </c>
      <c r="M984">
        <f t="shared" si="153"/>
        <v>0</v>
      </c>
      <c r="N984">
        <f t="shared" si="156"/>
        <v>0</v>
      </c>
      <c r="O984">
        <f t="shared" si="157"/>
        <v>1745.8000000000068</v>
      </c>
    </row>
    <row r="985" spans="1:15" x14ac:dyDescent="0.25">
      <c r="A985" s="1">
        <v>42652.958333333336</v>
      </c>
      <c r="B985">
        <v>1.11815</v>
      </c>
      <c r="C985">
        <v>1.12032</v>
      </c>
      <c r="D985">
        <v>1.11314</v>
      </c>
      <c r="E985">
        <v>1.11375</v>
      </c>
      <c r="F985">
        <f t="shared" si="158"/>
        <v>-84.199999999998724</v>
      </c>
      <c r="G985">
        <f t="shared" si="151"/>
        <v>0</v>
      </c>
      <c r="H985" s="8">
        <f t="shared" si="159"/>
        <v>-5.4560391477506132E-3</v>
      </c>
      <c r="I985" s="9">
        <f t="shared" si="160"/>
        <v>-8.861454856250589E-4</v>
      </c>
      <c r="J985">
        <f t="shared" si="154"/>
        <v>0</v>
      </c>
      <c r="K985">
        <f t="shared" si="155"/>
        <v>0</v>
      </c>
      <c r="L985">
        <f t="shared" si="152"/>
        <v>0</v>
      </c>
      <c r="M985">
        <f t="shared" si="153"/>
        <v>0</v>
      </c>
      <c r="N985">
        <f t="shared" si="156"/>
        <v>0</v>
      </c>
      <c r="O985">
        <f t="shared" si="157"/>
        <v>1745.8000000000068</v>
      </c>
    </row>
    <row r="986" spans="1:15" x14ac:dyDescent="0.25">
      <c r="A986" s="1">
        <v>42653.958333333336</v>
      </c>
      <c r="B986">
        <v>1.11371</v>
      </c>
      <c r="C986">
        <v>1.1142300000000001</v>
      </c>
      <c r="D986">
        <v>1.1048800000000001</v>
      </c>
      <c r="E986">
        <v>1.1052900000000001</v>
      </c>
      <c r="F986">
        <f t="shared" si="158"/>
        <v>-47.099999999999923</v>
      </c>
      <c r="G986">
        <f t="shared" si="151"/>
        <v>0</v>
      </c>
      <c r="H986" s="8">
        <f t="shared" si="159"/>
        <v>-7.5959595959594894E-3</v>
      </c>
      <c r="I986" s="9">
        <f t="shared" si="160"/>
        <v>-1.881329198804349E-3</v>
      </c>
      <c r="J986">
        <f t="shared" si="154"/>
        <v>0</v>
      </c>
      <c r="K986">
        <f t="shared" si="155"/>
        <v>0</v>
      </c>
      <c r="L986">
        <f t="shared" si="152"/>
        <v>0</v>
      </c>
      <c r="M986">
        <f t="shared" si="153"/>
        <v>0</v>
      </c>
      <c r="N986">
        <f t="shared" si="156"/>
        <v>0</v>
      </c>
      <c r="O986">
        <f t="shared" si="157"/>
        <v>1745.8000000000068</v>
      </c>
    </row>
    <row r="987" spans="1:15" x14ac:dyDescent="0.25">
      <c r="A987" s="1">
        <v>42654.958333333336</v>
      </c>
      <c r="B987">
        <v>1.1053299999999999</v>
      </c>
      <c r="C987">
        <v>1.10676</v>
      </c>
      <c r="D987">
        <v>1.1004400000000001</v>
      </c>
      <c r="E987">
        <v>1.1006199999999999</v>
      </c>
      <c r="F987">
        <f t="shared" si="158"/>
        <v>48.799999999999955</v>
      </c>
      <c r="G987">
        <f t="shared" si="151"/>
        <v>1</v>
      </c>
      <c r="H987" s="8">
        <f t="shared" si="159"/>
        <v>-4.2251354848050759E-3</v>
      </c>
      <c r="I987" s="9">
        <f t="shared" si="160"/>
        <v>-2.6088687086610884E-3</v>
      </c>
      <c r="J987">
        <f t="shared" si="154"/>
        <v>0</v>
      </c>
      <c r="K987">
        <f t="shared" si="155"/>
        <v>0</v>
      </c>
      <c r="L987">
        <f t="shared" si="152"/>
        <v>0</v>
      </c>
      <c r="M987">
        <f t="shared" si="153"/>
        <v>0</v>
      </c>
      <c r="N987">
        <f t="shared" si="156"/>
        <v>0</v>
      </c>
      <c r="O987">
        <f t="shared" si="157"/>
        <v>1745.8000000000068</v>
      </c>
    </row>
    <row r="988" spans="1:15" x14ac:dyDescent="0.25">
      <c r="A988" s="1">
        <v>42655.958333333336</v>
      </c>
      <c r="B988">
        <v>1.1006199999999999</v>
      </c>
      <c r="C988">
        <v>1.1057600000000001</v>
      </c>
      <c r="D988">
        <v>1.0985499999999999</v>
      </c>
      <c r="E988">
        <v>1.1054999999999999</v>
      </c>
      <c r="F988">
        <f t="shared" si="158"/>
        <v>-83.499999999998579</v>
      </c>
      <c r="G988">
        <f t="shared" si="151"/>
        <v>0</v>
      </c>
      <c r="H988" s="8">
        <f t="shared" si="159"/>
        <v>4.4338645490722417E-3</v>
      </c>
      <c r="I988" s="9">
        <f t="shared" si="160"/>
        <v>-1.7343281448316678E-3</v>
      </c>
      <c r="J988">
        <f t="shared" si="154"/>
        <v>0</v>
      </c>
      <c r="K988">
        <f t="shared" si="155"/>
        <v>0</v>
      </c>
      <c r="L988">
        <f t="shared" si="152"/>
        <v>0</v>
      </c>
      <c r="M988">
        <f t="shared" si="153"/>
        <v>0</v>
      </c>
      <c r="N988">
        <f t="shared" si="156"/>
        <v>0</v>
      </c>
      <c r="O988">
        <f t="shared" si="157"/>
        <v>1745.8000000000068</v>
      </c>
    </row>
    <row r="989" spans="1:15" x14ac:dyDescent="0.25">
      <c r="A989" s="1">
        <v>42656.958333333336</v>
      </c>
      <c r="B989">
        <v>1.1054999999999999</v>
      </c>
      <c r="C989">
        <v>1.10581</v>
      </c>
      <c r="D989">
        <v>1.0970500000000001</v>
      </c>
      <c r="E989">
        <v>1.0971500000000001</v>
      </c>
      <c r="F989">
        <f t="shared" si="158"/>
        <v>30.499999999999972</v>
      </c>
      <c r="G989">
        <f t="shared" si="151"/>
        <v>1</v>
      </c>
      <c r="H989" s="8">
        <f t="shared" si="159"/>
        <v>-7.5531433740387843E-3</v>
      </c>
      <c r="I989" s="9">
        <f t="shared" si="160"/>
        <v>-2.5926132916632427E-3</v>
      </c>
      <c r="J989">
        <f t="shared" si="154"/>
        <v>0</v>
      </c>
      <c r="K989">
        <f t="shared" si="155"/>
        <v>0</v>
      </c>
      <c r="L989">
        <f t="shared" si="152"/>
        <v>0</v>
      </c>
      <c r="M989">
        <f t="shared" si="153"/>
        <v>0</v>
      </c>
      <c r="N989">
        <f t="shared" si="156"/>
        <v>0</v>
      </c>
      <c r="O989">
        <f t="shared" si="157"/>
        <v>1745.8000000000068</v>
      </c>
    </row>
    <row r="990" spans="1:15" x14ac:dyDescent="0.25">
      <c r="A990" s="1">
        <v>42659.958333333336</v>
      </c>
      <c r="B990">
        <v>1.0969</v>
      </c>
      <c r="C990">
        <v>1.1007899999999999</v>
      </c>
      <c r="D990">
        <v>1.0963799999999999</v>
      </c>
      <c r="E990">
        <v>1.09995</v>
      </c>
      <c r="F990">
        <f t="shared" si="158"/>
        <v>-17.599999999999838</v>
      </c>
      <c r="G990">
        <f t="shared" si="151"/>
        <v>0</v>
      </c>
      <c r="H990" s="8">
        <f t="shared" si="159"/>
        <v>2.5520667183156487E-3</v>
      </c>
      <c r="I990" s="9">
        <f t="shared" si="160"/>
        <v>-2.2925735933619906E-3</v>
      </c>
      <c r="J990">
        <f t="shared" si="154"/>
        <v>0</v>
      </c>
      <c r="K990">
        <f t="shared" si="155"/>
        <v>0</v>
      </c>
      <c r="L990">
        <f t="shared" si="152"/>
        <v>0</v>
      </c>
      <c r="M990">
        <f t="shared" si="153"/>
        <v>0</v>
      </c>
      <c r="N990">
        <f t="shared" si="156"/>
        <v>0</v>
      </c>
      <c r="O990">
        <f t="shared" si="157"/>
        <v>1745.8000000000068</v>
      </c>
    </row>
    <row r="991" spans="1:15" x14ac:dyDescent="0.25">
      <c r="A991" s="1">
        <v>42660.958333333336</v>
      </c>
      <c r="B991">
        <v>1.0998300000000001</v>
      </c>
      <c r="C991">
        <v>1.10263</v>
      </c>
      <c r="D991">
        <v>1.097</v>
      </c>
      <c r="E991">
        <v>1.0980700000000001</v>
      </c>
      <c r="F991">
        <f t="shared" si="158"/>
        <v>-6.9000000000007944</v>
      </c>
      <c r="G991">
        <f t="shared" si="151"/>
        <v>0</v>
      </c>
      <c r="H991" s="8">
        <f t="shared" si="159"/>
        <v>-1.709168598572508E-3</v>
      </c>
      <c r="I991" s="9">
        <f t="shared" si="160"/>
        <v>-1.8959683383488329E-3</v>
      </c>
      <c r="J991">
        <f t="shared" si="154"/>
        <v>0</v>
      </c>
      <c r="K991">
        <f t="shared" si="155"/>
        <v>0</v>
      </c>
      <c r="L991">
        <f t="shared" si="152"/>
        <v>0</v>
      </c>
      <c r="M991">
        <f t="shared" si="153"/>
        <v>0</v>
      </c>
      <c r="N991">
        <f t="shared" si="156"/>
        <v>0</v>
      </c>
      <c r="O991">
        <f t="shared" si="157"/>
        <v>1745.8000000000068</v>
      </c>
    </row>
    <row r="992" spans="1:15" x14ac:dyDescent="0.25">
      <c r="A992" s="1">
        <v>42661.958333333336</v>
      </c>
      <c r="B992">
        <v>1.09805</v>
      </c>
      <c r="C992">
        <v>1.1004799999999999</v>
      </c>
      <c r="D992">
        <v>1.0954999999999999</v>
      </c>
      <c r="E992">
        <v>1.0973599999999999</v>
      </c>
      <c r="F992">
        <f t="shared" si="158"/>
        <v>-44.399999999999991</v>
      </c>
      <c r="G992">
        <f t="shared" si="151"/>
        <v>0</v>
      </c>
      <c r="H992" s="8">
        <f t="shared" si="159"/>
        <v>-6.4658901527248069E-4</v>
      </c>
      <c r="I992" s="9">
        <f t="shared" si="160"/>
        <v>-2.5250129936263827E-3</v>
      </c>
      <c r="J992">
        <f t="shared" si="154"/>
        <v>0</v>
      </c>
      <c r="K992">
        <f t="shared" si="155"/>
        <v>0</v>
      </c>
      <c r="L992">
        <f t="shared" si="152"/>
        <v>0</v>
      </c>
      <c r="M992">
        <f t="shared" si="153"/>
        <v>0</v>
      </c>
      <c r="N992">
        <f t="shared" si="156"/>
        <v>0</v>
      </c>
      <c r="O992">
        <f t="shared" si="157"/>
        <v>1745.8000000000068</v>
      </c>
    </row>
    <row r="993" spans="1:15" x14ac:dyDescent="0.25">
      <c r="A993" s="1">
        <v>42662.958333333336</v>
      </c>
      <c r="B993">
        <v>1.0973599999999999</v>
      </c>
      <c r="C993">
        <v>1.10392</v>
      </c>
      <c r="D993">
        <v>1.0915900000000001</v>
      </c>
      <c r="E993">
        <v>1.0929199999999999</v>
      </c>
      <c r="F993">
        <f t="shared" si="158"/>
        <v>-47.000000000001485</v>
      </c>
      <c r="G993">
        <f t="shared" si="151"/>
        <v>0</v>
      </c>
      <c r="H993" s="8">
        <f t="shared" si="159"/>
        <v>-4.0460742144783346E-3</v>
      </c>
      <c r="I993" s="9">
        <f t="shared" si="160"/>
        <v>-2.3487673769673478E-3</v>
      </c>
      <c r="J993">
        <f t="shared" si="154"/>
        <v>0</v>
      </c>
      <c r="K993">
        <f t="shared" si="155"/>
        <v>0</v>
      </c>
      <c r="L993">
        <f t="shared" si="152"/>
        <v>0</v>
      </c>
      <c r="M993">
        <f t="shared" si="153"/>
        <v>0</v>
      </c>
      <c r="N993">
        <f t="shared" si="156"/>
        <v>0</v>
      </c>
      <c r="O993">
        <f t="shared" si="157"/>
        <v>1745.8000000000068</v>
      </c>
    </row>
    <row r="994" spans="1:15" x14ac:dyDescent="0.25">
      <c r="A994" s="1">
        <v>42663.958333333336</v>
      </c>
      <c r="B994">
        <v>1.0928800000000001</v>
      </c>
      <c r="C994">
        <v>1.09297</v>
      </c>
      <c r="D994">
        <v>1.08592</v>
      </c>
      <c r="E994">
        <v>1.0881799999999999</v>
      </c>
      <c r="F994">
        <f t="shared" si="158"/>
        <v>0</v>
      </c>
      <c r="G994">
        <f t="shared" si="151"/>
        <v>0</v>
      </c>
      <c r="H994" s="8">
        <f t="shared" si="159"/>
        <v>-4.3370054532810842E-3</v>
      </c>
      <c r="I994" s="9">
        <f t="shared" si="160"/>
        <v>-1.9413981091325472E-3</v>
      </c>
      <c r="J994">
        <f t="shared" si="154"/>
        <v>0</v>
      </c>
      <c r="K994">
        <f t="shared" si="155"/>
        <v>0</v>
      </c>
      <c r="L994">
        <f t="shared" si="152"/>
        <v>0</v>
      </c>
      <c r="M994">
        <f t="shared" si="153"/>
        <v>0</v>
      </c>
      <c r="N994">
        <f t="shared" si="156"/>
        <v>0</v>
      </c>
      <c r="O994">
        <f t="shared" si="157"/>
        <v>1745.8000000000068</v>
      </c>
    </row>
    <row r="995" spans="1:15" x14ac:dyDescent="0.25">
      <c r="A995" s="1">
        <v>42666.958333333336</v>
      </c>
      <c r="B995">
        <v>1.0881099999999999</v>
      </c>
      <c r="C995">
        <v>1.08996</v>
      </c>
      <c r="D995">
        <v>1.08596</v>
      </c>
      <c r="E995">
        <v>1.0881099999999999</v>
      </c>
      <c r="F995">
        <f t="shared" si="158"/>
        <v>6.6999999999994841</v>
      </c>
      <c r="G995">
        <f t="shared" si="151"/>
        <v>1</v>
      </c>
      <c r="H995" s="8">
        <f t="shared" si="159"/>
        <v>-6.4327592861457283E-5</v>
      </c>
      <c r="I995" s="9">
        <f t="shared" si="160"/>
        <v>-1.4212971226395948E-3</v>
      </c>
      <c r="J995">
        <f t="shared" si="154"/>
        <v>0</v>
      </c>
      <c r="K995">
        <f t="shared" si="155"/>
        <v>0</v>
      </c>
      <c r="L995">
        <f t="shared" si="152"/>
        <v>0</v>
      </c>
      <c r="M995">
        <f t="shared" si="153"/>
        <v>0</v>
      </c>
      <c r="N995">
        <f t="shared" si="156"/>
        <v>0</v>
      </c>
      <c r="O995">
        <f t="shared" si="157"/>
        <v>1745.8000000000068</v>
      </c>
    </row>
    <row r="996" spans="1:15" x14ac:dyDescent="0.25">
      <c r="A996" s="1">
        <v>42667.958333333336</v>
      </c>
      <c r="B996">
        <v>1.08812</v>
      </c>
      <c r="C996">
        <v>1.0905</v>
      </c>
      <c r="D996">
        <v>1.08511</v>
      </c>
      <c r="E996">
        <v>1.0887899999999999</v>
      </c>
      <c r="F996">
        <f t="shared" si="158"/>
        <v>19.799999999998708</v>
      </c>
      <c r="G996">
        <f t="shared" si="151"/>
        <v>1</v>
      </c>
      <c r="H996" s="8">
        <f t="shared" si="159"/>
        <v>6.2493681704967052E-4</v>
      </c>
      <c r="I996" s="9">
        <f t="shared" si="160"/>
        <v>-1.8974130891424162E-3</v>
      </c>
      <c r="J996">
        <f t="shared" si="154"/>
        <v>0</v>
      </c>
      <c r="K996">
        <f t="shared" si="155"/>
        <v>0</v>
      </c>
      <c r="L996">
        <f t="shared" si="152"/>
        <v>0</v>
      </c>
      <c r="M996">
        <f t="shared" si="153"/>
        <v>0</v>
      </c>
      <c r="N996">
        <f t="shared" si="156"/>
        <v>0</v>
      </c>
      <c r="O996">
        <f t="shared" si="157"/>
        <v>1745.8000000000068</v>
      </c>
    </row>
    <row r="997" spans="1:15" x14ac:dyDescent="0.25">
      <c r="A997" s="1">
        <v>42668.958333333336</v>
      </c>
      <c r="B997">
        <v>1.0887800000000001</v>
      </c>
      <c r="C997">
        <v>1.0946400000000001</v>
      </c>
      <c r="D997">
        <v>1.08744</v>
      </c>
      <c r="E997">
        <v>1.09076</v>
      </c>
      <c r="F997">
        <f t="shared" si="158"/>
        <v>-12.399999999999078</v>
      </c>
      <c r="G997">
        <f t="shared" si="151"/>
        <v>0</v>
      </c>
      <c r="H997" s="8">
        <f t="shared" si="159"/>
        <v>1.8093479918075417E-3</v>
      </c>
      <c r="I997" s="9">
        <f t="shared" si="160"/>
        <v>-7.2710166841162549E-4</v>
      </c>
      <c r="J997">
        <f t="shared" si="154"/>
        <v>0</v>
      </c>
      <c r="K997">
        <f t="shared" si="155"/>
        <v>0</v>
      </c>
      <c r="L997">
        <f t="shared" si="152"/>
        <v>0</v>
      </c>
      <c r="M997">
        <f t="shared" si="153"/>
        <v>0</v>
      </c>
      <c r="N997">
        <f t="shared" si="156"/>
        <v>0</v>
      </c>
      <c r="O997">
        <f t="shared" si="157"/>
        <v>1745.8000000000068</v>
      </c>
    </row>
    <row r="998" spans="1:15" x14ac:dyDescent="0.25">
      <c r="A998" s="1">
        <v>42669.958333333336</v>
      </c>
      <c r="B998">
        <v>1.09076</v>
      </c>
      <c r="C998">
        <v>1.09422</v>
      </c>
      <c r="D998">
        <v>1.08826</v>
      </c>
      <c r="E998">
        <v>1.08952</v>
      </c>
      <c r="F998">
        <f t="shared" si="158"/>
        <v>87.000000000001521</v>
      </c>
      <c r="G998">
        <f t="shared" si="151"/>
        <v>1</v>
      </c>
      <c r="H998" s="8">
        <f t="shared" si="159"/>
        <v>-1.1368220323443312E-3</v>
      </c>
      <c r="I998" s="9">
        <f t="shared" si="160"/>
        <v>-1.188212762244123E-3</v>
      </c>
      <c r="J998">
        <f t="shared" si="154"/>
        <v>0</v>
      </c>
      <c r="K998">
        <f t="shared" si="155"/>
        <v>0</v>
      </c>
      <c r="L998">
        <f t="shared" si="152"/>
        <v>0</v>
      </c>
      <c r="M998">
        <f t="shared" si="153"/>
        <v>0</v>
      </c>
      <c r="N998">
        <f t="shared" si="156"/>
        <v>0</v>
      </c>
      <c r="O998">
        <f t="shared" si="157"/>
        <v>1745.8000000000068</v>
      </c>
    </row>
    <row r="999" spans="1:15" x14ac:dyDescent="0.25">
      <c r="A999" s="1">
        <v>42670.958333333336</v>
      </c>
      <c r="B999">
        <v>1.08954</v>
      </c>
      <c r="C999">
        <v>1.09917</v>
      </c>
      <c r="D999">
        <v>1.0892900000000001</v>
      </c>
      <c r="E999">
        <v>1.0982400000000001</v>
      </c>
      <c r="F999">
        <f t="shared" si="158"/>
        <v>-9.5999999999984986</v>
      </c>
      <c r="G999">
        <f t="shared" si="151"/>
        <v>0</v>
      </c>
      <c r="H999" s="8">
        <f t="shared" si="159"/>
        <v>8.0035244878480238E-3</v>
      </c>
      <c r="I999" s="9">
        <f t="shared" si="160"/>
        <v>2.5873873558443505E-5</v>
      </c>
      <c r="J999">
        <f t="shared" si="154"/>
        <v>0</v>
      </c>
      <c r="K999">
        <f t="shared" si="155"/>
        <v>0</v>
      </c>
      <c r="L999">
        <f t="shared" si="152"/>
        <v>0</v>
      </c>
      <c r="M999">
        <f t="shared" si="153"/>
        <v>0</v>
      </c>
      <c r="N999">
        <f t="shared" si="156"/>
        <v>0</v>
      </c>
      <c r="O999">
        <f t="shared" si="157"/>
        <v>1745.8000000000068</v>
      </c>
    </row>
    <row r="1000" spans="1:15" x14ac:dyDescent="0.25">
      <c r="A1000" s="1">
        <v>42673.958333333336</v>
      </c>
      <c r="B1000">
        <v>1.0989599999999999</v>
      </c>
      <c r="C1000">
        <v>1.0991200000000001</v>
      </c>
      <c r="D1000">
        <v>1.0935900000000001</v>
      </c>
      <c r="E1000">
        <v>1.0980000000000001</v>
      </c>
      <c r="F1000">
        <f t="shared" si="158"/>
        <v>74.800000000001532</v>
      </c>
      <c r="G1000">
        <f t="shared" si="151"/>
        <v>1</v>
      </c>
      <c r="H1000" s="8">
        <f t="shared" si="159"/>
        <v>-2.1853146853145766E-4</v>
      </c>
      <c r="I1000" s="9">
        <f t="shared" si="160"/>
        <v>7.9381066901071384E-5</v>
      </c>
      <c r="J1000">
        <f t="shared" si="154"/>
        <v>0</v>
      </c>
      <c r="K1000">
        <f t="shared" si="155"/>
        <v>0</v>
      </c>
      <c r="L1000">
        <f t="shared" si="152"/>
        <v>0</v>
      </c>
      <c r="M1000">
        <f t="shared" si="153"/>
        <v>0</v>
      </c>
      <c r="N1000">
        <f t="shared" si="156"/>
        <v>0</v>
      </c>
      <c r="O1000">
        <f t="shared" si="157"/>
        <v>1745.8000000000068</v>
      </c>
    </row>
    <row r="1001" spans="1:15" x14ac:dyDescent="0.25">
      <c r="A1001" s="1">
        <v>42674.958333333336</v>
      </c>
      <c r="B1001">
        <v>1.0980399999999999</v>
      </c>
      <c r="C1001">
        <v>1.1069</v>
      </c>
      <c r="D1001">
        <v>1.09599</v>
      </c>
      <c r="E1001">
        <v>1.1055200000000001</v>
      </c>
      <c r="F1001">
        <f t="shared" si="158"/>
        <v>41.999999999999815</v>
      </c>
      <c r="G1001">
        <f t="shared" si="151"/>
        <v>1</v>
      </c>
      <c r="H1001" s="8">
        <f t="shared" si="159"/>
        <v>6.8488160291437783E-3</v>
      </c>
      <c r="I1001" s="9">
        <f t="shared" si="160"/>
        <v>1.4412423473538355E-3</v>
      </c>
      <c r="J1001">
        <f t="shared" si="154"/>
        <v>0</v>
      </c>
      <c r="K1001">
        <f t="shared" si="155"/>
        <v>0</v>
      </c>
      <c r="L1001">
        <f t="shared" si="152"/>
        <v>41.999999999999815</v>
      </c>
      <c r="M1001">
        <f t="shared" si="153"/>
        <v>0</v>
      </c>
      <c r="N1001">
        <f t="shared" si="156"/>
        <v>41.999999999999815</v>
      </c>
      <c r="O1001">
        <f t="shared" si="157"/>
        <v>1787.8000000000065</v>
      </c>
    </row>
    <row r="1002" spans="1:15" x14ac:dyDescent="0.25">
      <c r="A1002" s="1">
        <v>42675.958333333336</v>
      </c>
      <c r="B1002">
        <v>1.1055200000000001</v>
      </c>
      <c r="C1002">
        <v>1.1123000000000001</v>
      </c>
      <c r="D1002">
        <v>1.1049599999999999</v>
      </c>
      <c r="E1002">
        <v>1.10972</v>
      </c>
      <c r="F1002">
        <f t="shared" si="158"/>
        <v>7.3999999999996291</v>
      </c>
      <c r="G1002">
        <f t="shared" ref="G1002:G1044" si="161">IF(F1002&gt;0,1,0)</f>
        <v>1</v>
      </c>
      <c r="H1002" s="8">
        <f t="shared" si="159"/>
        <v>3.7991171575366689E-3</v>
      </c>
      <c r="I1002" s="9">
        <f t="shared" si="160"/>
        <v>2.4582576737060546E-3</v>
      </c>
      <c r="J1002">
        <f t="shared" si="154"/>
        <v>0</v>
      </c>
      <c r="K1002">
        <f t="shared" si="155"/>
        <v>0</v>
      </c>
      <c r="L1002">
        <f t="shared" si="152"/>
        <v>0</v>
      </c>
      <c r="M1002">
        <f t="shared" si="153"/>
        <v>0</v>
      </c>
      <c r="N1002">
        <f t="shared" si="156"/>
        <v>0</v>
      </c>
      <c r="O1002">
        <f t="shared" si="157"/>
        <v>1787.8000000000065</v>
      </c>
    </row>
    <row r="1003" spans="1:15" x14ac:dyDescent="0.25">
      <c r="A1003" s="1">
        <v>42676.958333333336</v>
      </c>
      <c r="B1003">
        <v>1.10968</v>
      </c>
      <c r="C1003">
        <v>1.11259</v>
      </c>
      <c r="D1003">
        <v>1.1059600000000001</v>
      </c>
      <c r="E1003">
        <v>1.11042</v>
      </c>
      <c r="F1003">
        <f t="shared" si="158"/>
        <v>33.600000000000293</v>
      </c>
      <c r="G1003">
        <f t="shared" si="161"/>
        <v>1</v>
      </c>
      <c r="H1003" s="8">
        <f t="shared" si="159"/>
        <v>6.307897487654035E-4</v>
      </c>
      <c r="I1003" s="9">
        <f t="shared" si="160"/>
        <v>2.5451473414094122E-3</v>
      </c>
      <c r="J1003">
        <f t="shared" si="154"/>
        <v>0</v>
      </c>
      <c r="K1003">
        <f t="shared" si="155"/>
        <v>0</v>
      </c>
      <c r="L1003">
        <f t="shared" si="152"/>
        <v>0</v>
      </c>
      <c r="M1003">
        <f t="shared" si="153"/>
        <v>0</v>
      </c>
      <c r="N1003">
        <f t="shared" si="156"/>
        <v>0</v>
      </c>
      <c r="O1003">
        <f t="shared" si="157"/>
        <v>1787.8000000000065</v>
      </c>
    </row>
    <row r="1004" spans="1:15" x14ac:dyDescent="0.25">
      <c r="A1004" s="1">
        <v>42677.958333333336</v>
      </c>
      <c r="B1004">
        <v>1.11042</v>
      </c>
      <c r="C1004">
        <v>1.11412</v>
      </c>
      <c r="D1004">
        <v>1.10798</v>
      </c>
      <c r="E1004">
        <v>1.11378</v>
      </c>
      <c r="F1004">
        <f t="shared" si="158"/>
        <v>-23.600000000001398</v>
      </c>
      <c r="G1004">
        <f t="shared" si="161"/>
        <v>0</v>
      </c>
      <c r="H1004" s="8">
        <f t="shared" si="159"/>
        <v>3.0258820986655E-3</v>
      </c>
      <c r="I1004" s="9">
        <f t="shared" si="160"/>
        <v>2.8452655016113909E-3</v>
      </c>
      <c r="J1004">
        <f t="shared" si="154"/>
        <v>0</v>
      </c>
      <c r="K1004">
        <f t="shared" si="155"/>
        <v>0</v>
      </c>
      <c r="L1004">
        <f t="shared" si="152"/>
        <v>0</v>
      </c>
      <c r="M1004">
        <f t="shared" si="153"/>
        <v>0</v>
      </c>
      <c r="N1004">
        <f t="shared" si="156"/>
        <v>0</v>
      </c>
      <c r="O1004">
        <f t="shared" si="157"/>
        <v>1787.8000000000065</v>
      </c>
    </row>
    <row r="1005" spans="1:15" x14ac:dyDescent="0.25">
      <c r="A1005" s="1">
        <v>42681</v>
      </c>
      <c r="B1005">
        <v>1.1063700000000001</v>
      </c>
      <c r="C1005">
        <v>1.11103</v>
      </c>
      <c r="D1005">
        <v>1.1027400000000001</v>
      </c>
      <c r="E1005">
        <v>1.1040099999999999</v>
      </c>
      <c r="F1005">
        <f t="shared" si="158"/>
        <v>-14.499999999999513</v>
      </c>
      <c r="G1005">
        <f t="shared" si="161"/>
        <v>0</v>
      </c>
      <c r="H1005" s="8">
        <f t="shared" si="159"/>
        <v>-8.7719298245614308E-3</v>
      </c>
      <c r="I1005" s="9">
        <f t="shared" si="160"/>
        <v>1.5226057745652694E-3</v>
      </c>
      <c r="J1005">
        <f t="shared" si="154"/>
        <v>0</v>
      </c>
      <c r="K1005">
        <f t="shared" si="155"/>
        <v>0</v>
      </c>
      <c r="L1005">
        <f t="shared" si="152"/>
        <v>-14.499999999999513</v>
      </c>
      <c r="M1005">
        <f t="shared" si="153"/>
        <v>0</v>
      </c>
      <c r="N1005">
        <f t="shared" si="156"/>
        <v>-14.499999999999513</v>
      </c>
      <c r="O1005">
        <f t="shared" si="157"/>
        <v>1773.300000000007</v>
      </c>
    </row>
    <row r="1006" spans="1:15" x14ac:dyDescent="0.25">
      <c r="A1006" s="1">
        <v>42682</v>
      </c>
      <c r="B1006">
        <v>1.1040099999999999</v>
      </c>
      <c r="C1006">
        <v>1.10669</v>
      </c>
      <c r="D1006">
        <v>1.1008800000000001</v>
      </c>
      <c r="E1006">
        <v>1.10256</v>
      </c>
      <c r="F1006">
        <f t="shared" si="158"/>
        <v>-116.19999999999963</v>
      </c>
      <c r="G1006">
        <f t="shared" si="161"/>
        <v>0</v>
      </c>
      <c r="H1006" s="8">
        <f t="shared" si="159"/>
        <v>-1.3133939004175144E-3</v>
      </c>
      <c r="I1006" s="9">
        <f t="shared" si="160"/>
        <v>1.5005342910561215E-3</v>
      </c>
      <c r="J1006">
        <f t="shared" si="154"/>
        <v>0</v>
      </c>
      <c r="K1006">
        <f t="shared" si="155"/>
        <v>0</v>
      </c>
      <c r="L1006">
        <f t="shared" si="152"/>
        <v>-116.19999999999963</v>
      </c>
      <c r="M1006">
        <f t="shared" si="153"/>
        <v>0</v>
      </c>
      <c r="N1006">
        <f t="shared" si="156"/>
        <v>-116.19999999999963</v>
      </c>
      <c r="O1006">
        <f t="shared" si="157"/>
        <v>1657.1000000000074</v>
      </c>
    </row>
    <row r="1007" spans="1:15" x14ac:dyDescent="0.25">
      <c r="A1007" s="1">
        <v>42683</v>
      </c>
      <c r="B1007">
        <v>1.10256</v>
      </c>
      <c r="C1007">
        <v>1.12995</v>
      </c>
      <c r="D1007">
        <v>1.0907</v>
      </c>
      <c r="E1007">
        <v>1.09094</v>
      </c>
      <c r="F1007">
        <f t="shared" si="158"/>
        <v>-18.000000000000238</v>
      </c>
      <c r="G1007">
        <f t="shared" si="161"/>
        <v>0</v>
      </c>
      <c r="H1007" s="8">
        <f t="shared" si="159"/>
        <v>-1.0539108982731027E-2</v>
      </c>
      <c r="I1007" s="9">
        <f t="shared" si="160"/>
        <v>-8.1729489276625988E-4</v>
      </c>
      <c r="J1007">
        <f t="shared" si="154"/>
        <v>0</v>
      </c>
      <c r="K1007">
        <f t="shared" si="155"/>
        <v>0</v>
      </c>
      <c r="L1007">
        <f t="shared" si="152"/>
        <v>0</v>
      </c>
      <c r="M1007">
        <f t="shared" si="153"/>
        <v>0</v>
      </c>
      <c r="N1007">
        <f t="shared" si="156"/>
        <v>0</v>
      </c>
      <c r="O1007">
        <f t="shared" si="157"/>
        <v>1657.1000000000074</v>
      </c>
    </row>
    <row r="1008" spans="1:15" x14ac:dyDescent="0.25">
      <c r="A1008" s="1">
        <v>42684</v>
      </c>
      <c r="B1008">
        <v>1.09094</v>
      </c>
      <c r="C1008">
        <v>1.09537</v>
      </c>
      <c r="D1008">
        <v>1.08649</v>
      </c>
      <c r="E1008">
        <v>1.08914</v>
      </c>
      <c r="F1008">
        <f t="shared" si="158"/>
        <v>-39.000000000000142</v>
      </c>
      <c r="G1008">
        <f t="shared" si="161"/>
        <v>0</v>
      </c>
      <c r="H1008" s="8">
        <f t="shared" si="159"/>
        <v>-1.6499532513245541E-3</v>
      </c>
      <c r="I1008" s="9">
        <f t="shared" si="160"/>
        <v>-9.9622261561539693E-4</v>
      </c>
      <c r="J1008">
        <f t="shared" si="154"/>
        <v>0</v>
      </c>
      <c r="K1008">
        <f t="shared" si="155"/>
        <v>0</v>
      </c>
      <c r="L1008">
        <f t="shared" si="152"/>
        <v>0</v>
      </c>
      <c r="M1008">
        <f t="shared" si="153"/>
        <v>0</v>
      </c>
      <c r="N1008">
        <f t="shared" si="156"/>
        <v>0</v>
      </c>
      <c r="O1008">
        <f t="shared" si="157"/>
        <v>1657.1000000000074</v>
      </c>
    </row>
    <row r="1009" spans="1:15" x14ac:dyDescent="0.25">
      <c r="A1009" s="1">
        <v>42685</v>
      </c>
      <c r="B1009">
        <v>1.0890599999999999</v>
      </c>
      <c r="C1009">
        <v>1.0923400000000001</v>
      </c>
      <c r="D1009">
        <v>1.0830299999999999</v>
      </c>
      <c r="E1009">
        <v>1.0851599999999999</v>
      </c>
      <c r="F1009">
        <f t="shared" si="158"/>
        <v>-96.600000000000023</v>
      </c>
      <c r="G1009">
        <f t="shared" si="161"/>
        <v>0</v>
      </c>
      <c r="H1009" s="8">
        <f t="shared" si="159"/>
        <v>-3.6542593238703125E-3</v>
      </c>
      <c r="I1009" s="9">
        <f t="shared" si="160"/>
        <v>-2.3091070347421583E-3</v>
      </c>
      <c r="J1009">
        <f t="shared" si="154"/>
        <v>0</v>
      </c>
      <c r="K1009">
        <f t="shared" si="155"/>
        <v>0</v>
      </c>
      <c r="L1009">
        <f t="shared" si="152"/>
        <v>0</v>
      </c>
      <c r="M1009">
        <f t="shared" si="153"/>
        <v>0</v>
      </c>
      <c r="N1009">
        <f t="shared" si="156"/>
        <v>0</v>
      </c>
      <c r="O1009">
        <f t="shared" si="157"/>
        <v>1657.1000000000074</v>
      </c>
    </row>
    <row r="1010" spans="1:15" x14ac:dyDescent="0.25">
      <c r="A1010" s="1">
        <v>42688</v>
      </c>
      <c r="B1010">
        <v>1.0832999999999999</v>
      </c>
      <c r="C1010">
        <v>1.0840099999999999</v>
      </c>
      <c r="D1010">
        <v>1.07091</v>
      </c>
      <c r="E1010">
        <v>1.0736399999999999</v>
      </c>
      <c r="F1010">
        <f t="shared" si="158"/>
        <v>-15.600000000000058</v>
      </c>
      <c r="G1010">
        <f t="shared" si="161"/>
        <v>0</v>
      </c>
      <c r="H1010" s="8">
        <f t="shared" si="159"/>
        <v>-1.0615946035607671E-2</v>
      </c>
      <c r="I1010" s="9">
        <f t="shared" si="160"/>
        <v>-4.1109899338852007E-3</v>
      </c>
      <c r="J1010">
        <f t="shared" si="154"/>
        <v>0</v>
      </c>
      <c r="K1010">
        <f t="shared" si="155"/>
        <v>0</v>
      </c>
      <c r="L1010">
        <f t="shared" si="152"/>
        <v>0</v>
      </c>
      <c r="M1010">
        <f t="shared" si="153"/>
        <v>0</v>
      </c>
      <c r="N1010">
        <f t="shared" si="156"/>
        <v>0</v>
      </c>
      <c r="O1010">
        <f t="shared" si="157"/>
        <v>1657.1000000000074</v>
      </c>
    </row>
    <row r="1011" spans="1:15" x14ac:dyDescent="0.25">
      <c r="A1011" s="1">
        <v>42689</v>
      </c>
      <c r="B1011">
        <v>1.07362</v>
      </c>
      <c r="C1011">
        <v>1.0816600000000001</v>
      </c>
      <c r="D1011">
        <v>1.07141</v>
      </c>
      <c r="E1011">
        <v>1.07206</v>
      </c>
      <c r="F1011">
        <f t="shared" si="158"/>
        <v>-30.000000000001137</v>
      </c>
      <c r="G1011">
        <f t="shared" si="161"/>
        <v>0</v>
      </c>
      <c r="H1011" s="8">
        <f t="shared" si="159"/>
        <v>-1.4716292239483897E-3</v>
      </c>
      <c r="I1011" s="9">
        <f t="shared" si="160"/>
        <v>-4.3737923054744249E-3</v>
      </c>
      <c r="J1011">
        <f t="shared" si="154"/>
        <v>0</v>
      </c>
      <c r="K1011">
        <f t="shared" si="155"/>
        <v>0</v>
      </c>
      <c r="L1011">
        <f t="shared" si="152"/>
        <v>0</v>
      </c>
      <c r="M1011">
        <f t="shared" si="153"/>
        <v>0</v>
      </c>
      <c r="N1011">
        <f t="shared" si="156"/>
        <v>0</v>
      </c>
      <c r="O1011">
        <f t="shared" si="157"/>
        <v>1657.1000000000074</v>
      </c>
    </row>
    <row r="1012" spans="1:15" x14ac:dyDescent="0.25">
      <c r="A1012" s="1">
        <v>42690</v>
      </c>
      <c r="B1012">
        <v>1.07206</v>
      </c>
      <c r="C1012">
        <v>1.07595</v>
      </c>
      <c r="D1012">
        <v>1.0666100000000001</v>
      </c>
      <c r="E1012">
        <v>1.0690599999999999</v>
      </c>
      <c r="F1012">
        <f t="shared" si="158"/>
        <v>-64.200000000000927</v>
      </c>
      <c r="G1012">
        <f t="shared" si="161"/>
        <v>0</v>
      </c>
      <c r="H1012" s="8">
        <f t="shared" si="159"/>
        <v>-2.7983508385726052E-3</v>
      </c>
      <c r="I1012" s="9">
        <f t="shared" si="160"/>
        <v>-5.101821422629188E-3</v>
      </c>
      <c r="J1012">
        <f t="shared" si="154"/>
        <v>0</v>
      </c>
      <c r="K1012">
        <f t="shared" si="155"/>
        <v>0</v>
      </c>
      <c r="L1012">
        <f t="shared" si="152"/>
        <v>0</v>
      </c>
      <c r="M1012">
        <f t="shared" si="153"/>
        <v>0</v>
      </c>
      <c r="N1012">
        <f t="shared" si="156"/>
        <v>0</v>
      </c>
      <c r="O1012">
        <f t="shared" si="157"/>
        <v>1657.1000000000074</v>
      </c>
    </row>
    <row r="1013" spans="1:15" x14ac:dyDescent="0.25">
      <c r="A1013" s="1">
        <v>42691</v>
      </c>
      <c r="B1013">
        <v>1.06904</v>
      </c>
      <c r="C1013">
        <v>1.0745499999999999</v>
      </c>
      <c r="D1013">
        <v>1.06199</v>
      </c>
      <c r="E1013">
        <v>1.0626199999999999</v>
      </c>
      <c r="F1013">
        <f t="shared" si="158"/>
        <v>-40.200000000001346</v>
      </c>
      <c r="G1013">
        <f t="shared" si="161"/>
        <v>0</v>
      </c>
      <c r="H1013" s="8">
        <f t="shared" si="159"/>
        <v>-6.0239836866031737E-3</v>
      </c>
      <c r="I1013" s="9">
        <f t="shared" si="160"/>
        <v>-4.7583281553844059E-3</v>
      </c>
      <c r="J1013">
        <f t="shared" si="154"/>
        <v>0</v>
      </c>
      <c r="K1013">
        <f t="shared" si="155"/>
        <v>0</v>
      </c>
      <c r="L1013">
        <f t="shared" si="152"/>
        <v>0</v>
      </c>
      <c r="M1013">
        <f t="shared" si="153"/>
        <v>0</v>
      </c>
      <c r="N1013">
        <f t="shared" si="156"/>
        <v>0</v>
      </c>
      <c r="O1013">
        <f t="shared" si="157"/>
        <v>1657.1000000000074</v>
      </c>
    </row>
    <row r="1014" spans="1:15" x14ac:dyDescent="0.25">
      <c r="A1014" s="1">
        <v>42692</v>
      </c>
      <c r="B1014">
        <v>1.0626800000000001</v>
      </c>
      <c r="C1014">
        <v>1.0642799999999999</v>
      </c>
      <c r="D1014">
        <v>1.0569200000000001</v>
      </c>
      <c r="E1014">
        <v>1.0586599999999999</v>
      </c>
      <c r="F1014">
        <f t="shared" si="158"/>
        <v>35.000000000000583</v>
      </c>
      <c r="G1014">
        <f t="shared" si="161"/>
        <v>1</v>
      </c>
      <c r="H1014" s="8">
        <f t="shared" si="159"/>
        <v>-3.7266379326569288E-3</v>
      </c>
      <c r="I1014" s="9">
        <f t="shared" si="160"/>
        <v>-5.0599836594143327E-3</v>
      </c>
      <c r="J1014">
        <f t="shared" si="154"/>
        <v>0</v>
      </c>
      <c r="K1014">
        <f t="shared" si="155"/>
        <v>0</v>
      </c>
      <c r="L1014">
        <f t="shared" si="152"/>
        <v>0</v>
      </c>
      <c r="M1014">
        <f t="shared" si="153"/>
        <v>0</v>
      </c>
      <c r="N1014">
        <f t="shared" si="156"/>
        <v>0</v>
      </c>
      <c r="O1014">
        <f t="shared" si="157"/>
        <v>1657.1000000000074</v>
      </c>
    </row>
    <row r="1015" spans="1:15" x14ac:dyDescent="0.25">
      <c r="A1015" s="1">
        <v>42695</v>
      </c>
      <c r="B1015">
        <v>1.0592200000000001</v>
      </c>
      <c r="C1015">
        <v>1.06491</v>
      </c>
      <c r="D1015">
        <v>1.0578799999999999</v>
      </c>
      <c r="E1015">
        <v>1.0627200000000001</v>
      </c>
      <c r="F1015">
        <f t="shared" si="158"/>
        <v>-1.2000000000012001</v>
      </c>
      <c r="G1015">
        <f t="shared" si="161"/>
        <v>0</v>
      </c>
      <c r="H1015" s="8">
        <f t="shared" si="159"/>
        <v>3.8350367445640909E-3</v>
      </c>
      <c r="I1015" s="9">
        <f t="shared" si="160"/>
        <v>-3.263215443502443E-3</v>
      </c>
      <c r="J1015">
        <f t="shared" si="154"/>
        <v>0</v>
      </c>
      <c r="K1015">
        <f t="shared" si="155"/>
        <v>0</v>
      </c>
      <c r="L1015">
        <f t="shared" si="152"/>
        <v>0</v>
      </c>
      <c r="M1015">
        <f t="shared" si="153"/>
        <v>0</v>
      </c>
      <c r="N1015">
        <f t="shared" si="156"/>
        <v>0</v>
      </c>
      <c r="O1015">
        <f t="shared" si="157"/>
        <v>1657.1000000000074</v>
      </c>
    </row>
    <row r="1016" spans="1:15" x14ac:dyDescent="0.25">
      <c r="A1016" s="1">
        <v>42696</v>
      </c>
      <c r="B1016">
        <v>1.0627200000000001</v>
      </c>
      <c r="C1016">
        <v>1.06579</v>
      </c>
      <c r="D1016">
        <v>1.05836</v>
      </c>
      <c r="E1016">
        <v>1.0626</v>
      </c>
      <c r="F1016">
        <f t="shared" si="158"/>
        <v>-72.90000000000019</v>
      </c>
      <c r="G1016">
        <f t="shared" si="161"/>
        <v>0</v>
      </c>
      <c r="H1016" s="8">
        <f t="shared" si="159"/>
        <v>-1.1291779584476913E-4</v>
      </c>
      <c r="I1016" s="9">
        <f t="shared" si="160"/>
        <v>-3.0710860115674699E-3</v>
      </c>
      <c r="J1016">
        <f t="shared" si="154"/>
        <v>0</v>
      </c>
      <c r="K1016">
        <f t="shared" si="155"/>
        <v>0</v>
      </c>
      <c r="L1016">
        <f t="shared" si="152"/>
        <v>0</v>
      </c>
      <c r="M1016">
        <f t="shared" si="153"/>
        <v>0</v>
      </c>
      <c r="N1016">
        <f t="shared" si="156"/>
        <v>0</v>
      </c>
      <c r="O1016">
        <f t="shared" si="157"/>
        <v>1657.1000000000074</v>
      </c>
    </row>
    <row r="1017" spans="1:15" x14ac:dyDescent="0.25">
      <c r="A1017" s="1">
        <v>42697</v>
      </c>
      <c r="B1017">
        <v>1.06263</v>
      </c>
      <c r="C1017">
        <v>1.06436</v>
      </c>
      <c r="D1017">
        <v>1.05263</v>
      </c>
      <c r="E1017">
        <v>1.0553399999999999</v>
      </c>
      <c r="F1017">
        <f t="shared" si="158"/>
        <v>-0.89999999999923475</v>
      </c>
      <c r="G1017">
        <f t="shared" si="161"/>
        <v>0</v>
      </c>
      <c r="H1017" s="8">
        <f t="shared" si="159"/>
        <v>-6.8322981366459867E-3</v>
      </c>
      <c r="I1017" s="9">
        <f t="shared" si="160"/>
        <v>-3.4683408631644291E-3</v>
      </c>
      <c r="J1017">
        <f t="shared" si="154"/>
        <v>0</v>
      </c>
      <c r="K1017">
        <f t="shared" si="155"/>
        <v>0</v>
      </c>
      <c r="L1017">
        <f t="shared" si="152"/>
        <v>0</v>
      </c>
      <c r="M1017">
        <f t="shared" si="153"/>
        <v>0</v>
      </c>
      <c r="N1017">
        <f t="shared" si="156"/>
        <v>0</v>
      </c>
      <c r="O1017">
        <f t="shared" si="157"/>
        <v>1657.1000000000074</v>
      </c>
    </row>
    <row r="1018" spans="1:15" x14ac:dyDescent="0.25">
      <c r="A1018" s="1">
        <v>42698</v>
      </c>
      <c r="B1018">
        <v>1.0552699999999999</v>
      </c>
      <c r="C1018">
        <v>1.0585199999999999</v>
      </c>
      <c r="D1018">
        <v>1.0518000000000001</v>
      </c>
      <c r="E1018">
        <v>1.05518</v>
      </c>
      <c r="F1018">
        <f t="shared" si="158"/>
        <v>40.000000000000036</v>
      </c>
      <c r="G1018">
        <f t="shared" si="161"/>
        <v>1</v>
      </c>
      <c r="H1018" s="8">
        <f t="shared" si="159"/>
        <v>-1.5160990770746174E-4</v>
      </c>
      <c r="I1018" s="9">
        <f t="shared" si="160"/>
        <v>-2.160298847176903E-3</v>
      </c>
      <c r="J1018">
        <f t="shared" si="154"/>
        <v>0</v>
      </c>
      <c r="K1018">
        <f t="shared" si="155"/>
        <v>0</v>
      </c>
      <c r="L1018">
        <f t="shared" si="152"/>
        <v>0</v>
      </c>
      <c r="M1018">
        <f t="shared" si="153"/>
        <v>0</v>
      </c>
      <c r="N1018">
        <f t="shared" si="156"/>
        <v>0</v>
      </c>
      <c r="O1018">
        <f t="shared" si="157"/>
        <v>1657.1000000000074</v>
      </c>
    </row>
    <row r="1019" spans="1:15" x14ac:dyDescent="0.25">
      <c r="A1019" s="1">
        <v>42699</v>
      </c>
      <c r="B1019">
        <v>1.05501</v>
      </c>
      <c r="C1019">
        <v>1.06273</v>
      </c>
      <c r="D1019">
        <v>1.0538400000000001</v>
      </c>
      <c r="E1019">
        <v>1.05901</v>
      </c>
      <c r="F1019">
        <f t="shared" si="158"/>
        <v>2.20000000000109</v>
      </c>
      <c r="G1019">
        <f t="shared" si="161"/>
        <v>1</v>
      </c>
      <c r="H1019" s="8">
        <f t="shared" si="159"/>
        <v>3.629712466119539E-3</v>
      </c>
      <c r="I1019" s="9">
        <f t="shared" si="160"/>
        <v>-1.5226311359184119E-3</v>
      </c>
      <c r="J1019">
        <f t="shared" si="154"/>
        <v>0</v>
      </c>
      <c r="K1019">
        <f t="shared" si="155"/>
        <v>0</v>
      </c>
      <c r="L1019">
        <f t="shared" si="152"/>
        <v>0</v>
      </c>
      <c r="M1019">
        <f t="shared" si="153"/>
        <v>0</v>
      </c>
      <c r="N1019">
        <f t="shared" si="156"/>
        <v>0</v>
      </c>
      <c r="O1019">
        <f t="shared" si="157"/>
        <v>1657.1000000000074</v>
      </c>
    </row>
    <row r="1020" spans="1:15" x14ac:dyDescent="0.25">
      <c r="A1020" s="1">
        <v>42702</v>
      </c>
      <c r="B1020">
        <v>1.06111</v>
      </c>
      <c r="C1020">
        <v>1.06856</v>
      </c>
      <c r="D1020">
        <v>1.05636</v>
      </c>
      <c r="E1020">
        <v>1.0613300000000001</v>
      </c>
      <c r="F1020">
        <f t="shared" si="158"/>
        <v>36.200000000001786</v>
      </c>
      <c r="G1020">
        <f t="shared" si="161"/>
        <v>1</v>
      </c>
      <c r="H1020" s="8">
        <f t="shared" si="159"/>
        <v>2.1907253000443827E-3</v>
      </c>
      <c r="I1020" s="9">
        <f t="shared" si="160"/>
        <v>-8.9899661859128843E-4</v>
      </c>
      <c r="J1020">
        <f t="shared" si="154"/>
        <v>0</v>
      </c>
      <c r="K1020">
        <f t="shared" si="155"/>
        <v>0</v>
      </c>
      <c r="L1020">
        <f t="shared" si="152"/>
        <v>0</v>
      </c>
      <c r="M1020">
        <f t="shared" si="153"/>
        <v>0</v>
      </c>
      <c r="N1020">
        <f t="shared" si="156"/>
        <v>0</v>
      </c>
      <c r="O1020">
        <f t="shared" si="157"/>
        <v>1657.1000000000074</v>
      </c>
    </row>
    <row r="1021" spans="1:15" x14ac:dyDescent="0.25">
      <c r="A1021" s="1">
        <v>42703</v>
      </c>
      <c r="B1021">
        <v>1.0612999999999999</v>
      </c>
      <c r="C1021">
        <v>1.06542</v>
      </c>
      <c r="D1021">
        <v>1.0564899999999999</v>
      </c>
      <c r="E1021">
        <v>1.0649200000000001</v>
      </c>
      <c r="F1021">
        <f t="shared" si="158"/>
        <v>-60.899999999999288</v>
      </c>
      <c r="G1021">
        <f t="shared" si="161"/>
        <v>0</v>
      </c>
      <c r="H1021" s="8">
        <f t="shared" si="159"/>
        <v>3.3825483120235589E-3</v>
      </c>
      <c r="I1021" s="9">
        <f t="shared" si="160"/>
        <v>2.7681988123705314E-4</v>
      </c>
      <c r="J1021">
        <f t="shared" si="154"/>
        <v>0</v>
      </c>
      <c r="K1021">
        <f t="shared" si="155"/>
        <v>0</v>
      </c>
      <c r="L1021">
        <f t="shared" si="152"/>
        <v>0</v>
      </c>
      <c r="M1021">
        <f t="shared" si="153"/>
        <v>0</v>
      </c>
      <c r="N1021">
        <f t="shared" si="156"/>
        <v>0</v>
      </c>
      <c r="O1021">
        <f t="shared" si="157"/>
        <v>1657.1000000000074</v>
      </c>
    </row>
    <row r="1022" spans="1:15" x14ac:dyDescent="0.25">
      <c r="A1022" s="1">
        <v>42704</v>
      </c>
      <c r="B1022">
        <v>1.0649</v>
      </c>
      <c r="C1022">
        <v>1.0666599999999999</v>
      </c>
      <c r="D1022">
        <v>1.0552699999999999</v>
      </c>
      <c r="E1022">
        <v>1.05881</v>
      </c>
      <c r="F1022">
        <f t="shared" si="158"/>
        <v>72.800000000001745</v>
      </c>
      <c r="G1022">
        <f t="shared" si="161"/>
        <v>1</v>
      </c>
      <c r="H1022" s="8">
        <f t="shared" si="159"/>
        <v>-5.7375201893100636E-3</v>
      </c>
      <c r="I1022" s="9">
        <f t="shared" si="160"/>
        <v>2.5459599155411294E-5</v>
      </c>
      <c r="J1022">
        <f t="shared" si="154"/>
        <v>0</v>
      </c>
      <c r="K1022">
        <f t="shared" si="155"/>
        <v>0</v>
      </c>
      <c r="L1022">
        <f t="shared" si="152"/>
        <v>0</v>
      </c>
      <c r="M1022">
        <f t="shared" si="153"/>
        <v>0</v>
      </c>
      <c r="N1022">
        <f t="shared" si="156"/>
        <v>0</v>
      </c>
      <c r="O1022">
        <f t="shared" si="157"/>
        <v>1657.1000000000074</v>
      </c>
    </row>
    <row r="1023" spans="1:15" x14ac:dyDescent="0.25">
      <c r="A1023" s="1">
        <v>42705</v>
      </c>
      <c r="B1023">
        <v>1.0587899999999999</v>
      </c>
      <c r="C1023">
        <v>1.0668800000000001</v>
      </c>
      <c r="D1023">
        <v>1.05846</v>
      </c>
      <c r="E1023">
        <v>1.0660700000000001</v>
      </c>
      <c r="F1023">
        <f t="shared" si="158"/>
        <v>2.9999999999996696</v>
      </c>
      <c r="G1023">
        <f t="shared" si="161"/>
        <v>1</v>
      </c>
      <c r="H1023" s="8">
        <f t="shared" si="159"/>
        <v>6.8567542807491666E-3</v>
      </c>
      <c r="I1023" s="9">
        <f t="shared" si="160"/>
        <v>4.0317429117854575E-4</v>
      </c>
      <c r="J1023">
        <f t="shared" si="154"/>
        <v>0</v>
      </c>
      <c r="K1023">
        <f t="shared" si="155"/>
        <v>0</v>
      </c>
      <c r="L1023">
        <f t="shared" si="152"/>
        <v>0</v>
      </c>
      <c r="M1023">
        <f t="shared" si="153"/>
        <v>0</v>
      </c>
      <c r="N1023">
        <f t="shared" si="156"/>
        <v>0</v>
      </c>
      <c r="O1023">
        <f t="shared" si="157"/>
        <v>1657.1000000000074</v>
      </c>
    </row>
    <row r="1024" spans="1:15" x14ac:dyDescent="0.25">
      <c r="A1024" s="1">
        <v>42706</v>
      </c>
      <c r="B1024">
        <v>1.06602</v>
      </c>
      <c r="C1024">
        <v>1.06898</v>
      </c>
      <c r="D1024">
        <v>1.06253</v>
      </c>
      <c r="E1024">
        <v>1.0663199999999999</v>
      </c>
      <c r="F1024">
        <f t="shared" si="158"/>
        <v>137.30000000000021</v>
      </c>
      <c r="G1024">
        <f t="shared" si="161"/>
        <v>1</v>
      </c>
      <c r="H1024" s="8">
        <f t="shared" si="159"/>
        <v>2.3450617689246833E-4</v>
      </c>
      <c r="I1024" s="9">
        <f t="shared" si="160"/>
        <v>4.4660228777070043E-4</v>
      </c>
      <c r="J1024">
        <f t="shared" si="154"/>
        <v>0</v>
      </c>
      <c r="K1024">
        <f t="shared" si="155"/>
        <v>0</v>
      </c>
      <c r="L1024">
        <f t="shared" si="152"/>
        <v>0</v>
      </c>
      <c r="M1024">
        <f t="shared" si="153"/>
        <v>0</v>
      </c>
      <c r="N1024">
        <f t="shared" si="156"/>
        <v>0</v>
      </c>
      <c r="O1024">
        <f t="shared" si="157"/>
        <v>1657.1000000000074</v>
      </c>
    </row>
    <row r="1025" spans="1:15" x14ac:dyDescent="0.25">
      <c r="A1025" s="1">
        <v>42709</v>
      </c>
      <c r="B1025">
        <v>1.0626199999999999</v>
      </c>
      <c r="C1025">
        <v>1.0796300000000001</v>
      </c>
      <c r="D1025">
        <v>1.0505500000000001</v>
      </c>
      <c r="E1025">
        <v>1.0763499999999999</v>
      </c>
      <c r="F1025">
        <f t="shared" si="158"/>
        <v>-44.800000000000395</v>
      </c>
      <c r="G1025">
        <f t="shared" si="161"/>
        <v>0</v>
      </c>
      <c r="H1025" s="8">
        <f t="shared" si="159"/>
        <v>9.4061820091528858E-3</v>
      </c>
      <c r="I1025" s="9">
        <f t="shared" si="160"/>
        <v>2.4764123059955595E-3</v>
      </c>
      <c r="J1025">
        <f t="shared" si="154"/>
        <v>0</v>
      </c>
      <c r="K1025">
        <f t="shared" si="155"/>
        <v>0</v>
      </c>
      <c r="L1025">
        <f t="shared" si="152"/>
        <v>0</v>
      </c>
      <c r="M1025">
        <f t="shared" si="153"/>
        <v>0</v>
      </c>
      <c r="N1025">
        <f t="shared" si="156"/>
        <v>0</v>
      </c>
      <c r="O1025">
        <f t="shared" si="157"/>
        <v>1657.1000000000074</v>
      </c>
    </row>
    <row r="1026" spans="1:15" x14ac:dyDescent="0.25">
      <c r="A1026" s="1">
        <v>42710</v>
      </c>
      <c r="B1026">
        <v>1.07633</v>
      </c>
      <c r="C1026">
        <v>1.07853</v>
      </c>
      <c r="D1026">
        <v>1.06986</v>
      </c>
      <c r="E1026">
        <v>1.07185</v>
      </c>
      <c r="F1026">
        <f t="shared" si="158"/>
        <v>36.100000000001131</v>
      </c>
      <c r="G1026">
        <f t="shared" si="161"/>
        <v>1</v>
      </c>
      <c r="H1026" s="8">
        <f t="shared" si="159"/>
        <v>-4.1807962094113638E-3</v>
      </c>
      <c r="I1026" s="9">
        <f t="shared" si="160"/>
        <v>1.9727640182825718E-3</v>
      </c>
      <c r="J1026">
        <f t="shared" si="154"/>
        <v>0</v>
      </c>
      <c r="K1026">
        <f t="shared" si="155"/>
        <v>0</v>
      </c>
      <c r="L1026">
        <f t="shared" ref="L1026:L1044" si="162">IF(AND(I1026&gt;$S$4,I1026&lt;=$T$4),F1026,0)</f>
        <v>36.100000000001131</v>
      </c>
      <c r="M1026">
        <f t="shared" ref="M1026:M1044" si="163">IF(AND(I1026&gt;$S$5,I1026&lt;=$T$5),F1026,0)</f>
        <v>0</v>
      </c>
      <c r="N1026">
        <f t="shared" si="156"/>
        <v>36.100000000001131</v>
      </c>
      <c r="O1026">
        <f t="shared" si="157"/>
        <v>1693.2000000000085</v>
      </c>
    </row>
    <row r="1027" spans="1:15" x14ac:dyDescent="0.25">
      <c r="A1027" s="1">
        <v>42711</v>
      </c>
      <c r="B1027">
        <v>1.07165</v>
      </c>
      <c r="C1027">
        <v>1.07684</v>
      </c>
      <c r="D1027">
        <v>1.07098</v>
      </c>
      <c r="E1027">
        <v>1.0752600000000001</v>
      </c>
      <c r="F1027">
        <f t="shared" si="158"/>
        <v>-137.89999999999969</v>
      </c>
      <c r="G1027">
        <f t="shared" si="161"/>
        <v>0</v>
      </c>
      <c r="H1027" s="8">
        <f t="shared" si="159"/>
        <v>3.181415309978286E-3</v>
      </c>
      <c r="I1027" s="9">
        <f t="shared" si="160"/>
        <v>1.9167268737649151E-3</v>
      </c>
      <c r="J1027">
        <f t="shared" ref="J1027:J1044" si="164">IF(AND(I1027&gt;$S$2,I1027&lt;=$T$2),F1027,0)</f>
        <v>0</v>
      </c>
      <c r="K1027">
        <f t="shared" ref="K1027:K1044" si="165">IF(AND(I1027&gt;$S$3,I1027&lt;=$T$3),F1027,0)</f>
        <v>0</v>
      </c>
      <c r="L1027">
        <f t="shared" si="162"/>
        <v>-137.89999999999969</v>
      </c>
      <c r="M1027">
        <f t="shared" si="163"/>
        <v>0</v>
      </c>
      <c r="N1027">
        <f t="shared" ref="N1027:N1044" si="166">L1027+K1027+J1027+M1027</f>
        <v>-137.89999999999969</v>
      </c>
      <c r="O1027">
        <f t="shared" ref="O1027:O1090" si="167">N1027+O1026</f>
        <v>1555.3000000000088</v>
      </c>
    </row>
    <row r="1028" spans="1:15" x14ac:dyDescent="0.25">
      <c r="A1028" s="1">
        <v>42712</v>
      </c>
      <c r="B1028">
        <v>1.0752299999999999</v>
      </c>
      <c r="C1028">
        <v>1.08734</v>
      </c>
      <c r="D1028">
        <v>1.0597300000000001</v>
      </c>
      <c r="E1028">
        <v>1.0614399999999999</v>
      </c>
      <c r="F1028">
        <f t="shared" ref="F1028:F1044" si="168">(E1029-B1029)*10000</f>
        <v>-55.400000000001</v>
      </c>
      <c r="G1028">
        <f t="shared" si="161"/>
        <v>0</v>
      </c>
      <c r="H1028" s="8">
        <f t="shared" ref="H1028:H1044" si="169">E1028/E1027-1</f>
        <v>-1.2852705392184416E-2</v>
      </c>
      <c r="I1028" s="9">
        <f t="shared" si="160"/>
        <v>3.6298037236315306E-5</v>
      </c>
      <c r="J1028">
        <f t="shared" si="164"/>
        <v>0</v>
      </c>
      <c r="K1028">
        <f t="shared" si="165"/>
        <v>0</v>
      </c>
      <c r="L1028">
        <f t="shared" si="162"/>
        <v>0</v>
      </c>
      <c r="M1028">
        <f t="shared" si="163"/>
        <v>0</v>
      </c>
      <c r="N1028">
        <f t="shared" si="166"/>
        <v>0</v>
      </c>
      <c r="O1028">
        <f t="shared" si="167"/>
        <v>1555.3000000000088</v>
      </c>
    </row>
    <row r="1029" spans="1:15" x14ac:dyDescent="0.25">
      <c r="A1029" s="1">
        <v>42713</v>
      </c>
      <c r="B1029">
        <v>1.06145</v>
      </c>
      <c r="C1029">
        <v>1.06297</v>
      </c>
      <c r="D1029">
        <v>1.0530999999999999</v>
      </c>
      <c r="E1029">
        <v>1.0559099999999999</v>
      </c>
      <c r="F1029">
        <f t="shared" si="168"/>
        <v>102.99999999999976</v>
      </c>
      <c r="G1029">
        <f t="shared" si="161"/>
        <v>1</v>
      </c>
      <c r="H1029" s="8">
        <f t="shared" si="169"/>
        <v>-5.2099035272836769E-3</v>
      </c>
      <c r="I1029" s="9">
        <f t="shared" si="160"/>
        <v>-1.0377584426770892E-3</v>
      </c>
      <c r="J1029">
        <f t="shared" si="164"/>
        <v>0</v>
      </c>
      <c r="K1029">
        <f t="shared" si="165"/>
        <v>0</v>
      </c>
      <c r="L1029">
        <f t="shared" si="162"/>
        <v>0</v>
      </c>
      <c r="M1029">
        <f t="shared" si="163"/>
        <v>0</v>
      </c>
      <c r="N1029">
        <f t="shared" si="166"/>
        <v>0</v>
      </c>
      <c r="O1029">
        <f t="shared" si="167"/>
        <v>1555.3000000000088</v>
      </c>
    </row>
    <row r="1030" spans="1:15" x14ac:dyDescent="0.25">
      <c r="A1030" s="1">
        <v>42716</v>
      </c>
      <c r="B1030">
        <v>1.0531200000000001</v>
      </c>
      <c r="C1030">
        <v>1.06517</v>
      </c>
      <c r="D1030">
        <v>1.05254</v>
      </c>
      <c r="E1030">
        <v>1.06342</v>
      </c>
      <c r="F1030">
        <f t="shared" si="168"/>
        <v>-9.5000000000000639</v>
      </c>
      <c r="G1030">
        <f t="shared" si="161"/>
        <v>0</v>
      </c>
      <c r="H1030" s="8">
        <f t="shared" si="169"/>
        <v>7.1123485903155093E-3</v>
      </c>
      <c r="I1030" s="9">
        <f t="shared" si="160"/>
        <v>5.6847515477610744E-4</v>
      </c>
      <c r="J1030">
        <f t="shared" si="164"/>
        <v>0</v>
      </c>
      <c r="K1030">
        <f t="shared" si="165"/>
        <v>0</v>
      </c>
      <c r="L1030">
        <f t="shared" si="162"/>
        <v>0</v>
      </c>
      <c r="M1030">
        <f t="shared" si="163"/>
        <v>0</v>
      </c>
      <c r="N1030">
        <f t="shared" si="166"/>
        <v>0</v>
      </c>
      <c r="O1030">
        <f t="shared" si="167"/>
        <v>1555.3000000000088</v>
      </c>
    </row>
    <row r="1031" spans="1:15" x14ac:dyDescent="0.25">
      <c r="A1031" s="1">
        <v>42717</v>
      </c>
      <c r="B1031">
        <v>1.06341</v>
      </c>
      <c r="C1031">
        <v>1.06671</v>
      </c>
      <c r="D1031">
        <v>1.06037</v>
      </c>
      <c r="E1031">
        <v>1.06246</v>
      </c>
      <c r="F1031">
        <f t="shared" si="168"/>
        <v>-91.099999999999511</v>
      </c>
      <c r="G1031">
        <f t="shared" si="161"/>
        <v>0</v>
      </c>
      <c r="H1031" s="8">
        <f t="shared" si="169"/>
        <v>-9.0274773842891065E-4</v>
      </c>
      <c r="I1031" s="9">
        <f t="shared" si="160"/>
        <v>-4.0146259762115222E-4</v>
      </c>
      <c r="J1031">
        <f t="shared" si="164"/>
        <v>0</v>
      </c>
      <c r="K1031">
        <f t="shared" si="165"/>
        <v>0</v>
      </c>
      <c r="L1031">
        <f t="shared" si="162"/>
        <v>0</v>
      </c>
      <c r="M1031">
        <f t="shared" si="163"/>
        <v>0</v>
      </c>
      <c r="N1031">
        <f t="shared" si="166"/>
        <v>0</v>
      </c>
      <c r="O1031">
        <f t="shared" si="167"/>
        <v>1555.3000000000088</v>
      </c>
    </row>
    <row r="1032" spans="1:15" x14ac:dyDescent="0.25">
      <c r="A1032" s="1">
        <v>42718</v>
      </c>
      <c r="B1032">
        <v>1.06246</v>
      </c>
      <c r="C1032">
        <v>1.0669999999999999</v>
      </c>
      <c r="D1032">
        <v>1.04965</v>
      </c>
      <c r="E1032">
        <v>1.05335</v>
      </c>
      <c r="F1032">
        <f t="shared" si="168"/>
        <v>-120.4000000000005</v>
      </c>
      <c r="G1032">
        <f t="shared" si="161"/>
        <v>0</v>
      </c>
      <c r="H1032" s="8">
        <f t="shared" si="169"/>
        <v>-8.5744404495227133E-3</v>
      </c>
      <c r="I1032" s="9">
        <f t="shared" si="160"/>
        <v>-1.5025809259230499E-3</v>
      </c>
      <c r="J1032">
        <f t="shared" si="164"/>
        <v>0</v>
      </c>
      <c r="K1032">
        <f t="shared" si="165"/>
        <v>0</v>
      </c>
      <c r="L1032">
        <f t="shared" si="162"/>
        <v>0</v>
      </c>
      <c r="M1032">
        <f t="shared" si="163"/>
        <v>0</v>
      </c>
      <c r="N1032">
        <f t="shared" si="166"/>
        <v>0</v>
      </c>
      <c r="O1032">
        <f t="shared" si="167"/>
        <v>1555.3000000000088</v>
      </c>
    </row>
    <row r="1033" spans="1:15" x14ac:dyDescent="0.25">
      <c r="A1033" s="1">
        <v>42719</v>
      </c>
      <c r="B1033">
        <v>1.05335</v>
      </c>
      <c r="C1033">
        <v>1.0539000000000001</v>
      </c>
      <c r="D1033">
        <v>1.0366500000000001</v>
      </c>
      <c r="E1033">
        <v>1.04131</v>
      </c>
      <c r="F1033">
        <f t="shared" si="168"/>
        <v>35.199999999999676</v>
      </c>
      <c r="G1033">
        <f t="shared" si="161"/>
        <v>1</v>
      </c>
      <c r="H1033" s="8">
        <f t="shared" si="169"/>
        <v>-1.1430198889258114E-2</v>
      </c>
      <c r="I1033" s="9">
        <f t="shared" si="160"/>
        <v>-4.1071285382244249E-3</v>
      </c>
      <c r="J1033">
        <f t="shared" si="164"/>
        <v>0</v>
      </c>
      <c r="K1033">
        <f t="shared" si="165"/>
        <v>0</v>
      </c>
      <c r="L1033">
        <f t="shared" si="162"/>
        <v>0</v>
      </c>
      <c r="M1033">
        <f t="shared" si="163"/>
        <v>0</v>
      </c>
      <c r="N1033">
        <f t="shared" si="166"/>
        <v>0</v>
      </c>
      <c r="O1033">
        <f t="shared" si="167"/>
        <v>1555.3000000000088</v>
      </c>
    </row>
    <row r="1034" spans="1:15" x14ac:dyDescent="0.25">
      <c r="A1034" s="1">
        <v>42720</v>
      </c>
      <c r="B1034">
        <v>1.04131</v>
      </c>
      <c r="C1034">
        <v>1.04742</v>
      </c>
      <c r="D1034">
        <v>1.0400799999999999</v>
      </c>
      <c r="E1034">
        <v>1.0448299999999999</v>
      </c>
      <c r="F1034">
        <f t="shared" si="168"/>
        <v>-35.799999999999166</v>
      </c>
      <c r="G1034">
        <f t="shared" si="161"/>
        <v>0</v>
      </c>
      <c r="H1034" s="8">
        <f t="shared" si="169"/>
        <v>3.3803574343855836E-3</v>
      </c>
      <c r="I1034" s="9">
        <f t="shared" ref="I1034:I1044" si="170">AVERAGE(H1027:H1034)</f>
        <v>-3.1619843327498065E-3</v>
      </c>
      <c r="J1034">
        <f t="shared" si="164"/>
        <v>0</v>
      </c>
      <c r="K1034">
        <f t="shared" si="165"/>
        <v>0</v>
      </c>
      <c r="L1034">
        <f t="shared" si="162"/>
        <v>0</v>
      </c>
      <c r="M1034">
        <f t="shared" si="163"/>
        <v>0</v>
      </c>
      <c r="N1034">
        <f t="shared" si="166"/>
        <v>0</v>
      </c>
      <c r="O1034">
        <f t="shared" si="167"/>
        <v>1555.3000000000088</v>
      </c>
    </row>
    <row r="1035" spans="1:15" x14ac:dyDescent="0.25">
      <c r="A1035" s="1">
        <v>42723</v>
      </c>
      <c r="B1035">
        <v>1.0438499999999999</v>
      </c>
      <c r="C1035">
        <v>1.0479499999999999</v>
      </c>
      <c r="D1035">
        <v>1.0392399999999999</v>
      </c>
      <c r="E1035">
        <v>1.04027</v>
      </c>
      <c r="F1035">
        <f t="shared" si="168"/>
        <v>-14.499999999999513</v>
      </c>
      <c r="G1035">
        <f t="shared" si="161"/>
        <v>0</v>
      </c>
      <c r="H1035" s="8">
        <f t="shared" si="169"/>
        <v>-4.3643463529950965E-3</v>
      </c>
      <c r="I1035" s="9">
        <f t="shared" si="170"/>
        <v>-4.1052045406214793E-3</v>
      </c>
      <c r="J1035">
        <f t="shared" si="164"/>
        <v>0</v>
      </c>
      <c r="K1035">
        <f t="shared" si="165"/>
        <v>0</v>
      </c>
      <c r="L1035">
        <f t="shared" si="162"/>
        <v>0</v>
      </c>
      <c r="M1035">
        <f t="shared" si="163"/>
        <v>0</v>
      </c>
      <c r="N1035">
        <f t="shared" si="166"/>
        <v>0</v>
      </c>
      <c r="O1035">
        <f t="shared" si="167"/>
        <v>1555.3000000000088</v>
      </c>
    </row>
    <row r="1036" spans="1:15" x14ac:dyDescent="0.25">
      <c r="A1036" s="1">
        <v>42724</v>
      </c>
      <c r="B1036">
        <v>1.04027</v>
      </c>
      <c r="C1036">
        <v>1.0417799999999999</v>
      </c>
      <c r="D1036">
        <v>1.0352300000000001</v>
      </c>
      <c r="E1036">
        <v>1.0388200000000001</v>
      </c>
      <c r="F1036">
        <f t="shared" si="168"/>
        <v>35.400000000000986</v>
      </c>
      <c r="G1036">
        <f t="shared" si="161"/>
        <v>1</v>
      </c>
      <c r="H1036" s="8">
        <f t="shared" si="169"/>
        <v>-1.3938688994202808E-3</v>
      </c>
      <c r="I1036" s="9">
        <f t="shared" si="170"/>
        <v>-2.6728499790259624E-3</v>
      </c>
      <c r="J1036">
        <f t="shared" si="164"/>
        <v>0</v>
      </c>
      <c r="K1036">
        <f t="shared" si="165"/>
        <v>0</v>
      </c>
      <c r="L1036">
        <f t="shared" si="162"/>
        <v>0</v>
      </c>
      <c r="M1036">
        <f t="shared" si="163"/>
        <v>0</v>
      </c>
      <c r="N1036">
        <f t="shared" si="166"/>
        <v>0</v>
      </c>
      <c r="O1036">
        <f t="shared" si="167"/>
        <v>1555.3000000000088</v>
      </c>
    </row>
    <row r="1037" spans="1:15" x14ac:dyDescent="0.25">
      <c r="A1037" s="1">
        <v>42725</v>
      </c>
      <c r="B1037">
        <v>1.0388299999999999</v>
      </c>
      <c r="C1037">
        <v>1.04511</v>
      </c>
      <c r="D1037">
        <v>1.0382400000000001</v>
      </c>
      <c r="E1037">
        <v>1.04237</v>
      </c>
      <c r="F1037">
        <f t="shared" si="168"/>
        <v>12.100000000001554</v>
      </c>
      <c r="G1037">
        <f t="shared" si="161"/>
        <v>1</v>
      </c>
      <c r="H1037" s="8">
        <f t="shared" si="169"/>
        <v>3.417338903756173E-3</v>
      </c>
      <c r="I1037" s="9">
        <f t="shared" si="170"/>
        <v>-1.5944446751459812E-3</v>
      </c>
      <c r="J1037">
        <f t="shared" si="164"/>
        <v>0</v>
      </c>
      <c r="K1037">
        <f t="shared" si="165"/>
        <v>0</v>
      </c>
      <c r="L1037">
        <f t="shared" si="162"/>
        <v>0</v>
      </c>
      <c r="M1037">
        <f t="shared" si="163"/>
        <v>0</v>
      </c>
      <c r="N1037">
        <f t="shared" si="166"/>
        <v>0</v>
      </c>
      <c r="O1037">
        <f t="shared" si="167"/>
        <v>1555.3000000000088</v>
      </c>
    </row>
    <row r="1038" spans="1:15" x14ac:dyDescent="0.25">
      <c r="A1038" s="1">
        <v>42726</v>
      </c>
      <c r="B1038">
        <v>1.0423899999999999</v>
      </c>
      <c r="C1038">
        <v>1.04993</v>
      </c>
      <c r="D1038">
        <v>1.0422899999999999</v>
      </c>
      <c r="E1038">
        <v>1.0436000000000001</v>
      </c>
      <c r="F1038">
        <f t="shared" si="168"/>
        <v>17.499999999999183</v>
      </c>
      <c r="G1038">
        <f t="shared" si="161"/>
        <v>1</v>
      </c>
      <c r="H1038" s="8">
        <f t="shared" si="169"/>
        <v>1.1800032617976797E-3</v>
      </c>
      <c r="I1038" s="9">
        <f t="shared" si="170"/>
        <v>-2.3359878412107099E-3</v>
      </c>
      <c r="J1038">
        <f t="shared" si="164"/>
        <v>0</v>
      </c>
      <c r="K1038">
        <f t="shared" si="165"/>
        <v>0</v>
      </c>
      <c r="L1038">
        <f t="shared" si="162"/>
        <v>0</v>
      </c>
      <c r="M1038">
        <f t="shared" si="163"/>
        <v>0</v>
      </c>
      <c r="N1038">
        <f t="shared" si="166"/>
        <v>0</v>
      </c>
      <c r="O1038">
        <f t="shared" si="167"/>
        <v>1555.3000000000088</v>
      </c>
    </row>
    <row r="1039" spans="1:15" x14ac:dyDescent="0.25">
      <c r="A1039" s="1">
        <v>42727</v>
      </c>
      <c r="B1039">
        <v>1.0435700000000001</v>
      </c>
      <c r="C1039">
        <v>1.0468999999999999</v>
      </c>
      <c r="D1039">
        <v>1.0426500000000001</v>
      </c>
      <c r="E1039">
        <v>1.04532</v>
      </c>
      <c r="F1039">
        <f t="shared" si="168"/>
        <v>9.5000000000000639</v>
      </c>
      <c r="G1039">
        <f t="shared" si="161"/>
        <v>1</v>
      </c>
      <c r="H1039" s="8">
        <f t="shared" si="169"/>
        <v>1.6481410502107163E-3</v>
      </c>
      <c r="I1039" s="9">
        <f t="shared" si="170"/>
        <v>-2.0171267426307565E-3</v>
      </c>
      <c r="J1039">
        <f t="shared" si="164"/>
        <v>0</v>
      </c>
      <c r="K1039">
        <f t="shared" si="165"/>
        <v>0</v>
      </c>
      <c r="L1039">
        <f t="shared" si="162"/>
        <v>0</v>
      </c>
      <c r="M1039">
        <f t="shared" si="163"/>
        <v>0</v>
      </c>
      <c r="N1039">
        <f t="shared" si="166"/>
        <v>0</v>
      </c>
      <c r="O1039">
        <f t="shared" si="167"/>
        <v>1555.3000000000088</v>
      </c>
    </row>
    <row r="1040" spans="1:15" x14ac:dyDescent="0.25">
      <c r="A1040" s="1">
        <v>42730</v>
      </c>
      <c r="B1040">
        <v>1.04416</v>
      </c>
      <c r="C1040">
        <v>1.04674</v>
      </c>
      <c r="D1040">
        <v>1.0438000000000001</v>
      </c>
      <c r="E1040">
        <v>1.04511</v>
      </c>
      <c r="F1040">
        <f t="shared" si="168"/>
        <v>4.6999999999997044</v>
      </c>
      <c r="G1040">
        <f t="shared" si="161"/>
        <v>1</v>
      </c>
      <c r="H1040" s="8">
        <f t="shared" si="169"/>
        <v>-2.00895419584457E-4</v>
      </c>
      <c r="I1040" s="9">
        <f t="shared" si="170"/>
        <v>-9.7043361388847449E-4</v>
      </c>
      <c r="J1040">
        <f t="shared" si="164"/>
        <v>0</v>
      </c>
      <c r="K1040">
        <f t="shared" si="165"/>
        <v>0</v>
      </c>
      <c r="L1040">
        <f t="shared" si="162"/>
        <v>0</v>
      </c>
      <c r="M1040">
        <f t="shared" si="163"/>
        <v>0</v>
      </c>
      <c r="N1040">
        <f t="shared" si="166"/>
        <v>0</v>
      </c>
      <c r="O1040">
        <f t="shared" si="167"/>
        <v>1555.3000000000088</v>
      </c>
    </row>
    <row r="1041" spans="1:15" x14ac:dyDescent="0.25">
      <c r="A1041" s="1">
        <v>42731</v>
      </c>
      <c r="B1041">
        <v>1.0450600000000001</v>
      </c>
      <c r="C1041">
        <v>1.04633</v>
      </c>
      <c r="D1041">
        <v>1.0432399999999999</v>
      </c>
      <c r="E1041">
        <v>1.0455300000000001</v>
      </c>
      <c r="F1041">
        <f t="shared" si="168"/>
        <v>-43.199999999998795</v>
      </c>
      <c r="G1041">
        <f t="shared" si="161"/>
        <v>0</v>
      </c>
      <c r="H1041" s="8">
        <f t="shared" si="169"/>
        <v>4.0187157332738366E-4</v>
      </c>
      <c r="I1041" s="9">
        <f t="shared" si="170"/>
        <v>5.0857519393471273E-4</v>
      </c>
      <c r="J1041">
        <f t="shared" si="164"/>
        <v>0</v>
      </c>
      <c r="K1041">
        <f t="shared" si="165"/>
        <v>0</v>
      </c>
      <c r="L1041">
        <f t="shared" si="162"/>
        <v>0</v>
      </c>
      <c r="M1041">
        <f t="shared" si="163"/>
        <v>0</v>
      </c>
      <c r="N1041">
        <f t="shared" si="166"/>
        <v>0</v>
      </c>
      <c r="O1041">
        <f t="shared" si="167"/>
        <v>1555.3000000000088</v>
      </c>
    </row>
    <row r="1042" spans="1:15" x14ac:dyDescent="0.25">
      <c r="A1042" s="1">
        <v>42732</v>
      </c>
      <c r="B1042">
        <v>1.0454399999999999</v>
      </c>
      <c r="C1042">
        <v>1.0479799999999999</v>
      </c>
      <c r="D1042">
        <v>1.03721</v>
      </c>
      <c r="E1042">
        <v>1.04112</v>
      </c>
      <c r="F1042">
        <f t="shared" si="168"/>
        <v>78.400000000000688</v>
      </c>
      <c r="G1042">
        <f t="shared" si="161"/>
        <v>1</v>
      </c>
      <c r="H1042" s="8">
        <f t="shared" si="169"/>
        <v>-4.2179564431437111E-3</v>
      </c>
      <c r="I1042" s="9">
        <f t="shared" si="170"/>
        <v>-4.412140407564491E-4</v>
      </c>
      <c r="J1042">
        <f t="shared" si="164"/>
        <v>0</v>
      </c>
      <c r="K1042">
        <f t="shared" si="165"/>
        <v>0</v>
      </c>
      <c r="L1042">
        <f t="shared" si="162"/>
        <v>0</v>
      </c>
      <c r="M1042">
        <f t="shared" si="163"/>
        <v>0</v>
      </c>
      <c r="N1042">
        <f t="shared" si="166"/>
        <v>0</v>
      </c>
      <c r="O1042">
        <f t="shared" si="167"/>
        <v>1555.3000000000088</v>
      </c>
    </row>
    <row r="1043" spans="1:15" x14ac:dyDescent="0.25">
      <c r="A1043" s="1">
        <v>42733</v>
      </c>
      <c r="B1043">
        <v>1.0410999999999999</v>
      </c>
      <c r="C1043">
        <v>1.04939</v>
      </c>
      <c r="D1043">
        <v>1.0408299999999999</v>
      </c>
      <c r="E1043">
        <v>1.04894</v>
      </c>
      <c r="F1043">
        <f t="shared" si="168"/>
        <v>28.200000000000447</v>
      </c>
      <c r="G1043">
        <f t="shared" si="161"/>
        <v>1</v>
      </c>
      <c r="H1043" s="8">
        <f t="shared" si="169"/>
        <v>7.5111418472413316E-3</v>
      </c>
      <c r="I1043" s="9">
        <f t="shared" si="170"/>
        <v>1.0432219842731044E-3</v>
      </c>
      <c r="J1043">
        <f t="shared" si="164"/>
        <v>0</v>
      </c>
      <c r="K1043">
        <f t="shared" si="165"/>
        <v>0</v>
      </c>
      <c r="L1043">
        <f t="shared" si="162"/>
        <v>0</v>
      </c>
      <c r="M1043">
        <f t="shared" si="163"/>
        <v>0</v>
      </c>
      <c r="N1043">
        <f t="shared" si="166"/>
        <v>0</v>
      </c>
      <c r="O1043">
        <f t="shared" si="167"/>
        <v>1555.3000000000088</v>
      </c>
    </row>
    <row r="1044" spans="1:15" x14ac:dyDescent="0.25">
      <c r="A1044" s="1">
        <v>42734</v>
      </c>
      <c r="B1044">
        <v>1.0486800000000001</v>
      </c>
      <c r="C1044">
        <v>1.0652600000000001</v>
      </c>
      <c r="D1044">
        <v>1.0482899999999999</v>
      </c>
      <c r="E1044">
        <v>1.0515000000000001</v>
      </c>
      <c r="F1044">
        <f t="shared" si="168"/>
        <v>0</v>
      </c>
      <c r="G1044">
        <f t="shared" si="161"/>
        <v>0</v>
      </c>
      <c r="H1044" s="8">
        <f t="shared" si="169"/>
        <v>2.4405590405554012E-3</v>
      </c>
      <c r="I1044" s="9">
        <f t="shared" si="170"/>
        <v>1.5225254767700647E-3</v>
      </c>
      <c r="J1044">
        <f t="shared" si="164"/>
        <v>0</v>
      </c>
      <c r="K1044">
        <f t="shared" si="165"/>
        <v>0</v>
      </c>
      <c r="L1044">
        <f t="shared" si="162"/>
        <v>0</v>
      </c>
      <c r="M1044">
        <f t="shared" si="163"/>
        <v>0</v>
      </c>
      <c r="N1044">
        <f t="shared" si="166"/>
        <v>0</v>
      </c>
      <c r="O1044">
        <f t="shared" si="167"/>
        <v>1555.3000000000088</v>
      </c>
    </row>
    <row r="1045" spans="1:15" x14ac:dyDescent="0.25">
      <c r="A1045" s="1"/>
      <c r="H1045" s="8"/>
      <c r="I1045" s="9"/>
    </row>
    <row r="1046" spans="1:15" x14ac:dyDescent="0.25">
      <c r="A1046" s="1"/>
      <c r="H1046" s="8"/>
      <c r="I1046" s="9"/>
    </row>
    <row r="1047" spans="1:15" x14ac:dyDescent="0.25">
      <c r="A1047" s="1"/>
      <c r="H1047" s="8"/>
      <c r="I1047" s="9"/>
    </row>
    <row r="1048" spans="1:15" x14ac:dyDescent="0.25">
      <c r="A1048" s="1"/>
      <c r="H1048" s="8"/>
      <c r="I1048" s="9"/>
    </row>
    <row r="1049" spans="1:15" x14ac:dyDescent="0.25">
      <c r="A1049" s="1"/>
      <c r="H1049" s="8"/>
      <c r="I1049" s="9"/>
    </row>
    <row r="1050" spans="1:15" x14ac:dyDescent="0.25">
      <c r="A1050" s="1"/>
      <c r="H1050" s="8"/>
      <c r="I1050" s="9"/>
    </row>
    <row r="1051" spans="1:15" x14ac:dyDescent="0.25">
      <c r="A1051" s="1"/>
      <c r="H1051" s="8"/>
      <c r="I1051" s="9"/>
    </row>
    <row r="1052" spans="1:15" x14ac:dyDescent="0.25">
      <c r="A1052" s="1"/>
      <c r="H1052" s="8"/>
      <c r="I1052" s="9"/>
    </row>
    <row r="1053" spans="1:15" x14ac:dyDescent="0.25">
      <c r="A1053" s="1"/>
      <c r="H1053" s="8"/>
      <c r="I1053" s="9"/>
    </row>
    <row r="1054" spans="1:15" x14ac:dyDescent="0.25">
      <c r="A1054" s="1"/>
      <c r="H1054" s="8"/>
      <c r="I1054" s="9"/>
    </row>
    <row r="1055" spans="1:15" x14ac:dyDescent="0.25">
      <c r="A1055" s="1"/>
      <c r="H1055" s="8"/>
      <c r="I1055" s="9"/>
    </row>
    <row r="1056" spans="1:15" x14ac:dyDescent="0.25">
      <c r="A1056" s="1"/>
      <c r="H1056" s="8"/>
      <c r="I1056" s="9"/>
    </row>
    <row r="1057" spans="1:9" x14ac:dyDescent="0.25">
      <c r="A1057" s="1"/>
      <c r="H1057" s="8"/>
      <c r="I1057" s="9"/>
    </row>
    <row r="1058" spans="1:9" x14ac:dyDescent="0.25">
      <c r="A1058" s="1"/>
      <c r="H1058" s="8"/>
      <c r="I1058" s="9"/>
    </row>
    <row r="1059" spans="1:9" x14ac:dyDescent="0.25">
      <c r="A1059" s="1"/>
      <c r="H1059" s="8"/>
      <c r="I1059" s="9"/>
    </row>
    <row r="1060" spans="1:9" x14ac:dyDescent="0.25">
      <c r="A1060" s="1"/>
      <c r="H1060" s="8"/>
      <c r="I1060" s="9"/>
    </row>
    <row r="1061" spans="1:9" x14ac:dyDescent="0.25">
      <c r="A1061" s="1"/>
      <c r="H1061" s="8"/>
      <c r="I1061" s="9"/>
    </row>
    <row r="1062" spans="1:9" x14ac:dyDescent="0.25">
      <c r="A1062" s="1"/>
      <c r="H1062" s="8"/>
      <c r="I1062" s="9"/>
    </row>
    <row r="1063" spans="1:9" x14ac:dyDescent="0.25">
      <c r="A1063" s="1"/>
      <c r="H1063" s="8"/>
      <c r="I1063" s="9"/>
    </row>
    <row r="1064" spans="1:9" x14ac:dyDescent="0.25">
      <c r="A1064" s="1"/>
      <c r="H1064" s="8"/>
      <c r="I1064" s="9"/>
    </row>
    <row r="1065" spans="1:9" x14ac:dyDescent="0.25">
      <c r="A1065" s="1"/>
      <c r="H1065" s="8"/>
      <c r="I1065" s="9"/>
    </row>
    <row r="1066" spans="1:9" x14ac:dyDescent="0.25">
      <c r="A1066" s="1"/>
      <c r="H1066" s="8"/>
      <c r="I1066" s="9"/>
    </row>
    <row r="1067" spans="1:9" x14ac:dyDescent="0.25">
      <c r="A1067" s="1"/>
      <c r="H1067" s="8"/>
      <c r="I1067" s="9"/>
    </row>
    <row r="1068" spans="1:9" x14ac:dyDescent="0.25">
      <c r="A1068" s="1"/>
      <c r="H1068" s="8"/>
      <c r="I1068" s="9"/>
    </row>
    <row r="1069" spans="1:9" x14ac:dyDescent="0.25">
      <c r="A1069" s="1"/>
      <c r="H1069" s="8"/>
      <c r="I1069" s="9"/>
    </row>
    <row r="1070" spans="1:9" x14ac:dyDescent="0.25">
      <c r="A1070" s="1"/>
      <c r="H1070" s="8"/>
      <c r="I1070" s="9"/>
    </row>
    <row r="1071" spans="1:9" x14ac:dyDescent="0.25">
      <c r="A1071" s="1"/>
      <c r="H1071" s="8"/>
      <c r="I1071" s="9"/>
    </row>
    <row r="1072" spans="1:9" x14ac:dyDescent="0.25">
      <c r="A1072" s="1"/>
      <c r="H1072" s="8"/>
      <c r="I1072" s="9"/>
    </row>
    <row r="1073" spans="1:9" x14ac:dyDescent="0.25">
      <c r="A1073" s="1"/>
      <c r="H1073" s="8"/>
      <c r="I1073" s="9"/>
    </row>
    <row r="1074" spans="1:9" x14ac:dyDescent="0.25">
      <c r="A1074" s="1"/>
      <c r="H1074" s="8"/>
      <c r="I1074" s="9"/>
    </row>
    <row r="1075" spans="1:9" x14ac:dyDescent="0.25">
      <c r="A1075" s="1"/>
      <c r="H1075" s="8"/>
      <c r="I1075" s="9"/>
    </row>
    <row r="1076" spans="1:9" x14ac:dyDescent="0.25">
      <c r="A1076" s="1"/>
      <c r="H1076" s="8"/>
      <c r="I1076" s="9"/>
    </row>
    <row r="1077" spans="1:9" x14ac:dyDescent="0.25">
      <c r="A1077" s="1"/>
      <c r="H1077" s="8"/>
      <c r="I1077" s="9"/>
    </row>
    <row r="1078" spans="1:9" x14ac:dyDescent="0.25">
      <c r="A1078" s="1"/>
      <c r="H1078" s="8"/>
      <c r="I1078" s="9"/>
    </row>
    <row r="1079" spans="1:9" x14ac:dyDescent="0.25">
      <c r="A1079" s="1"/>
      <c r="H1079" s="8"/>
      <c r="I1079" s="9"/>
    </row>
    <row r="1080" spans="1:9" x14ac:dyDescent="0.25">
      <c r="A1080" s="1"/>
      <c r="H1080" s="8"/>
      <c r="I1080" s="9"/>
    </row>
    <row r="1081" spans="1:9" x14ac:dyDescent="0.25">
      <c r="A1081" s="1"/>
      <c r="H1081" s="8"/>
      <c r="I1081" s="9"/>
    </row>
    <row r="1082" spans="1:9" x14ac:dyDescent="0.25">
      <c r="A1082" s="1"/>
      <c r="H1082" s="8"/>
      <c r="I1082" s="9"/>
    </row>
    <row r="1083" spans="1:9" x14ac:dyDescent="0.25">
      <c r="A1083" s="1"/>
      <c r="H1083" s="8"/>
      <c r="I1083" s="9"/>
    </row>
    <row r="1084" spans="1:9" x14ac:dyDescent="0.25">
      <c r="A1084" s="1"/>
      <c r="H1084" s="8"/>
      <c r="I1084" s="9"/>
    </row>
    <row r="1085" spans="1:9" x14ac:dyDescent="0.25">
      <c r="A1085" s="1"/>
      <c r="H1085" s="8"/>
      <c r="I1085" s="9"/>
    </row>
    <row r="1086" spans="1:9" x14ac:dyDescent="0.25">
      <c r="A1086" s="1"/>
      <c r="H1086" s="8"/>
      <c r="I1086" s="9"/>
    </row>
    <row r="1087" spans="1:9" x14ac:dyDescent="0.25">
      <c r="A1087" s="1"/>
      <c r="H1087" s="8"/>
      <c r="I1087" s="9"/>
    </row>
    <row r="1088" spans="1:9" x14ac:dyDescent="0.25">
      <c r="A1088" s="1"/>
      <c r="H1088" s="8"/>
      <c r="I1088" s="9"/>
    </row>
    <row r="1089" spans="1:9" x14ac:dyDescent="0.25">
      <c r="A1089" s="1"/>
      <c r="H1089" s="8"/>
      <c r="I1089" s="9"/>
    </row>
    <row r="1090" spans="1:9" x14ac:dyDescent="0.25">
      <c r="A1090" s="1"/>
      <c r="H1090" s="8"/>
      <c r="I1090" s="9"/>
    </row>
    <row r="1091" spans="1:9" x14ac:dyDescent="0.25">
      <c r="A1091" s="1"/>
      <c r="H1091" s="8"/>
      <c r="I1091" s="9"/>
    </row>
    <row r="1092" spans="1:9" x14ac:dyDescent="0.25">
      <c r="A1092" s="1"/>
      <c r="H1092" s="8"/>
      <c r="I1092" s="9"/>
    </row>
    <row r="1093" spans="1:9" x14ac:dyDescent="0.25">
      <c r="A1093" s="1"/>
      <c r="H1093" s="8"/>
      <c r="I1093" s="9"/>
    </row>
    <row r="1094" spans="1:9" x14ac:dyDescent="0.25">
      <c r="A1094" s="1"/>
      <c r="H1094" s="8"/>
      <c r="I1094" s="9"/>
    </row>
    <row r="1095" spans="1:9" x14ac:dyDescent="0.25">
      <c r="A1095" s="1"/>
      <c r="H1095" s="8"/>
      <c r="I1095" s="9"/>
    </row>
    <row r="1096" spans="1:9" x14ac:dyDescent="0.25">
      <c r="A1096" s="1"/>
      <c r="H1096" s="8"/>
      <c r="I1096" s="9"/>
    </row>
    <row r="1097" spans="1:9" x14ac:dyDescent="0.25">
      <c r="A1097" s="1"/>
      <c r="H1097" s="8"/>
      <c r="I1097" s="9"/>
    </row>
    <row r="1098" spans="1:9" x14ac:dyDescent="0.25">
      <c r="A1098" s="1"/>
      <c r="H1098" s="8"/>
      <c r="I1098" s="9"/>
    </row>
    <row r="1099" spans="1:9" x14ac:dyDescent="0.25">
      <c r="A1099" s="1"/>
      <c r="H1099" s="8"/>
      <c r="I1099" s="9"/>
    </row>
    <row r="1100" spans="1:9" x14ac:dyDescent="0.25">
      <c r="A1100" s="1"/>
      <c r="H1100" s="8"/>
      <c r="I1100" s="9"/>
    </row>
    <row r="1101" spans="1:9" x14ac:dyDescent="0.25">
      <c r="A1101" s="1"/>
      <c r="H1101" s="8"/>
      <c r="I1101" s="9"/>
    </row>
    <row r="1102" spans="1:9" x14ac:dyDescent="0.25">
      <c r="A1102" s="1"/>
      <c r="H1102" s="8"/>
      <c r="I1102" s="9"/>
    </row>
    <row r="1103" spans="1:9" x14ac:dyDescent="0.25">
      <c r="A1103" s="1"/>
      <c r="H1103" s="8"/>
      <c r="I1103" s="9"/>
    </row>
    <row r="1104" spans="1:9" x14ac:dyDescent="0.25">
      <c r="A1104" s="1"/>
      <c r="H1104" s="8"/>
      <c r="I1104" s="9"/>
    </row>
    <row r="1105" spans="1:9" x14ac:dyDescent="0.25">
      <c r="A1105" s="1"/>
      <c r="H1105" s="8"/>
      <c r="I1105" s="9"/>
    </row>
    <row r="1106" spans="1:9" x14ac:dyDescent="0.25">
      <c r="A1106" s="1"/>
      <c r="H1106" s="8"/>
      <c r="I1106" s="9"/>
    </row>
    <row r="1107" spans="1:9" x14ac:dyDescent="0.25">
      <c r="A1107" s="1"/>
      <c r="H1107" s="8"/>
      <c r="I1107" s="9"/>
    </row>
    <row r="1108" spans="1:9" x14ac:dyDescent="0.25">
      <c r="A1108" s="1"/>
      <c r="H1108" s="8"/>
      <c r="I1108" s="9"/>
    </row>
    <row r="1109" spans="1:9" x14ac:dyDescent="0.25">
      <c r="A1109" s="1"/>
      <c r="H1109" s="8"/>
      <c r="I1109" s="9"/>
    </row>
    <row r="1110" spans="1:9" x14ac:dyDescent="0.25">
      <c r="A1110" s="1"/>
      <c r="H1110" s="8"/>
      <c r="I1110" s="9"/>
    </row>
    <row r="1111" spans="1:9" x14ac:dyDescent="0.25">
      <c r="A1111" s="1"/>
      <c r="H1111" s="8"/>
      <c r="I1111" s="9"/>
    </row>
    <row r="1112" spans="1:9" x14ac:dyDescent="0.25">
      <c r="A1112" s="1"/>
      <c r="H1112" s="8"/>
      <c r="I1112" s="9"/>
    </row>
    <row r="1113" spans="1:9" x14ac:dyDescent="0.25">
      <c r="A1113" s="1"/>
      <c r="H1113" s="8"/>
      <c r="I1113" s="9"/>
    </row>
    <row r="1114" spans="1:9" x14ac:dyDescent="0.25">
      <c r="A1114" s="1"/>
      <c r="H1114" s="8"/>
      <c r="I1114" s="9"/>
    </row>
    <row r="1115" spans="1:9" x14ac:dyDescent="0.25">
      <c r="A1115" s="1"/>
      <c r="H1115" s="8"/>
      <c r="I1115" s="9"/>
    </row>
    <row r="1116" spans="1:9" x14ac:dyDescent="0.25">
      <c r="A1116" s="1"/>
      <c r="H1116" s="8"/>
      <c r="I1116" s="9"/>
    </row>
    <row r="1117" spans="1:9" x14ac:dyDescent="0.25">
      <c r="A1117" s="1"/>
      <c r="H1117" s="8"/>
      <c r="I1117" s="9"/>
    </row>
    <row r="1118" spans="1:9" x14ac:dyDescent="0.25">
      <c r="A1118" s="1"/>
      <c r="H1118" s="8"/>
      <c r="I1118" s="9"/>
    </row>
    <row r="1119" spans="1:9" x14ac:dyDescent="0.25">
      <c r="A1119" s="1"/>
      <c r="H1119" s="8"/>
      <c r="I1119" s="9"/>
    </row>
    <row r="1120" spans="1:9" x14ac:dyDescent="0.25">
      <c r="A1120" s="1"/>
      <c r="H1120" s="8"/>
      <c r="I1120" s="9"/>
    </row>
    <row r="1121" spans="1:9" x14ac:dyDescent="0.25">
      <c r="A1121" s="1"/>
      <c r="H1121" s="8"/>
      <c r="I1121" s="9"/>
    </row>
    <row r="1122" spans="1:9" x14ac:dyDescent="0.25">
      <c r="A1122" s="1"/>
      <c r="H1122" s="8"/>
      <c r="I1122" s="9"/>
    </row>
    <row r="1123" spans="1:9" x14ac:dyDescent="0.25">
      <c r="A1123" s="1"/>
      <c r="H1123" s="8"/>
      <c r="I1123" s="9"/>
    </row>
    <row r="1124" spans="1:9" x14ac:dyDescent="0.25">
      <c r="A1124" s="1"/>
      <c r="H1124" s="8"/>
      <c r="I1124" s="9"/>
    </row>
    <row r="1125" spans="1:9" x14ac:dyDescent="0.25">
      <c r="A1125" s="1"/>
      <c r="H1125" s="8"/>
      <c r="I1125" s="9"/>
    </row>
    <row r="1126" spans="1:9" x14ac:dyDescent="0.25">
      <c r="A1126" s="1"/>
      <c r="H1126" s="8"/>
      <c r="I1126" s="9"/>
    </row>
    <row r="1127" spans="1:9" x14ac:dyDescent="0.25">
      <c r="A1127" s="1"/>
      <c r="H1127" s="8"/>
      <c r="I1127" s="9"/>
    </row>
    <row r="1128" spans="1:9" x14ac:dyDescent="0.25">
      <c r="A1128" s="1"/>
      <c r="H1128" s="8"/>
      <c r="I1128" s="9"/>
    </row>
    <row r="1129" spans="1:9" x14ac:dyDescent="0.25">
      <c r="A1129" s="1"/>
      <c r="H1129" s="8"/>
      <c r="I1129" s="9"/>
    </row>
    <row r="1130" spans="1:9" x14ac:dyDescent="0.25">
      <c r="A1130" s="1"/>
      <c r="H1130" s="8"/>
      <c r="I1130" s="9"/>
    </row>
    <row r="1131" spans="1:9" x14ac:dyDescent="0.25">
      <c r="A1131" s="1"/>
      <c r="H1131" s="8"/>
      <c r="I1131" s="9"/>
    </row>
    <row r="1132" spans="1:9" x14ac:dyDescent="0.25">
      <c r="A1132" s="1"/>
      <c r="H1132" s="8"/>
      <c r="I1132" s="9"/>
    </row>
    <row r="1133" spans="1:9" x14ac:dyDescent="0.25">
      <c r="A1133" s="1"/>
      <c r="H1133" s="8"/>
      <c r="I1133" s="9"/>
    </row>
    <row r="1134" spans="1:9" x14ac:dyDescent="0.25">
      <c r="A1134" s="1"/>
      <c r="H1134" s="8"/>
      <c r="I1134" s="9"/>
    </row>
    <row r="1135" spans="1:9" x14ac:dyDescent="0.25">
      <c r="A1135" s="1"/>
      <c r="H1135" s="8"/>
      <c r="I1135" s="9"/>
    </row>
    <row r="1136" spans="1:9" x14ac:dyDescent="0.25">
      <c r="A1136" s="1"/>
      <c r="H1136" s="8"/>
      <c r="I1136" s="9"/>
    </row>
    <row r="1137" spans="1:9" x14ac:dyDescent="0.25">
      <c r="A1137" s="1"/>
      <c r="H1137" s="8"/>
      <c r="I1137" s="9"/>
    </row>
    <row r="1138" spans="1:9" x14ac:dyDescent="0.25">
      <c r="A1138" s="1"/>
      <c r="H1138" s="8"/>
      <c r="I1138" s="9"/>
    </row>
    <row r="1139" spans="1:9" x14ac:dyDescent="0.25">
      <c r="A1139" s="1"/>
      <c r="H1139" s="8"/>
      <c r="I1139" s="9"/>
    </row>
    <row r="1140" spans="1:9" x14ac:dyDescent="0.25">
      <c r="A1140" s="1"/>
      <c r="H1140" s="8"/>
      <c r="I1140" s="9"/>
    </row>
    <row r="1141" spans="1:9" x14ac:dyDescent="0.25">
      <c r="A1141" s="1"/>
      <c r="H1141" s="8"/>
      <c r="I1141" s="9"/>
    </row>
    <row r="1142" spans="1:9" x14ac:dyDescent="0.25">
      <c r="A1142" s="1"/>
      <c r="H1142" s="8"/>
      <c r="I1142" s="9"/>
    </row>
    <row r="1143" spans="1:9" x14ac:dyDescent="0.25">
      <c r="A1143" s="1"/>
      <c r="H1143" s="8"/>
      <c r="I1143" s="9"/>
    </row>
    <row r="1144" spans="1:9" x14ac:dyDescent="0.25">
      <c r="A1144" s="1"/>
      <c r="H1144" s="8"/>
      <c r="I1144" s="9"/>
    </row>
    <row r="1145" spans="1:9" x14ac:dyDescent="0.25">
      <c r="A1145" s="1"/>
      <c r="H1145" s="8"/>
      <c r="I1145" s="9"/>
    </row>
    <row r="1146" spans="1:9" x14ac:dyDescent="0.25">
      <c r="A1146" s="1"/>
      <c r="H1146" s="8"/>
      <c r="I1146" s="9"/>
    </row>
    <row r="1147" spans="1:9" x14ac:dyDescent="0.25">
      <c r="A1147" s="1"/>
      <c r="H1147" s="8"/>
      <c r="I1147" s="9"/>
    </row>
    <row r="1148" spans="1:9" x14ac:dyDescent="0.25">
      <c r="A1148" s="1"/>
      <c r="H1148" s="8"/>
      <c r="I1148" s="9"/>
    </row>
    <row r="1149" spans="1:9" x14ac:dyDescent="0.25">
      <c r="A1149" s="1"/>
      <c r="H1149" s="8"/>
      <c r="I1149" s="9"/>
    </row>
    <row r="1150" spans="1:9" x14ac:dyDescent="0.25">
      <c r="A1150" s="1"/>
      <c r="H1150" s="8"/>
      <c r="I1150" s="9"/>
    </row>
    <row r="1151" spans="1:9" x14ac:dyDescent="0.25">
      <c r="A1151" s="1"/>
      <c r="H1151" s="8"/>
      <c r="I1151" s="9"/>
    </row>
    <row r="1152" spans="1:9" x14ac:dyDescent="0.25">
      <c r="A1152" s="1"/>
      <c r="H1152" s="8"/>
      <c r="I1152" s="9"/>
    </row>
    <row r="1153" spans="1:9" x14ac:dyDescent="0.25">
      <c r="A1153" s="1"/>
      <c r="H1153" s="8"/>
      <c r="I1153" s="9"/>
    </row>
    <row r="1154" spans="1:9" x14ac:dyDescent="0.25">
      <c r="A1154" s="1"/>
      <c r="H1154" s="8"/>
      <c r="I1154" s="9"/>
    </row>
    <row r="1155" spans="1:9" x14ac:dyDescent="0.25">
      <c r="A1155" s="1"/>
      <c r="H1155" s="8"/>
      <c r="I1155" s="9"/>
    </row>
    <row r="1156" spans="1:9" x14ac:dyDescent="0.25">
      <c r="A1156" s="1"/>
      <c r="H1156" s="8"/>
      <c r="I1156" s="9"/>
    </row>
    <row r="1157" spans="1:9" x14ac:dyDescent="0.25">
      <c r="A1157" s="1"/>
      <c r="H1157" s="8"/>
      <c r="I1157" s="9"/>
    </row>
    <row r="1158" spans="1:9" x14ac:dyDescent="0.25">
      <c r="A1158" s="1"/>
      <c r="H1158" s="8"/>
      <c r="I1158" s="9"/>
    </row>
    <row r="1159" spans="1:9" x14ac:dyDescent="0.25">
      <c r="A1159" s="1"/>
      <c r="H1159" s="8"/>
      <c r="I1159" s="9"/>
    </row>
    <row r="1160" spans="1:9" x14ac:dyDescent="0.25">
      <c r="A1160" s="1"/>
      <c r="H1160" s="8"/>
      <c r="I1160" s="9"/>
    </row>
    <row r="1161" spans="1:9" x14ac:dyDescent="0.25">
      <c r="A1161" s="1"/>
      <c r="H1161" s="8"/>
      <c r="I1161" s="9"/>
    </row>
    <row r="1162" spans="1:9" x14ac:dyDescent="0.25">
      <c r="A1162" s="1"/>
      <c r="H1162" s="8"/>
      <c r="I1162" s="9"/>
    </row>
    <row r="1163" spans="1:9" x14ac:dyDescent="0.25">
      <c r="A1163" s="1"/>
      <c r="H1163" s="8"/>
      <c r="I1163" s="9"/>
    </row>
    <row r="1164" spans="1:9" x14ac:dyDescent="0.25">
      <c r="A1164" s="1"/>
      <c r="H1164" s="8"/>
      <c r="I1164" s="9"/>
    </row>
    <row r="1165" spans="1:9" x14ac:dyDescent="0.25">
      <c r="A1165" s="1"/>
      <c r="H1165" s="8"/>
      <c r="I1165" s="9"/>
    </row>
    <row r="1166" spans="1:9" x14ac:dyDescent="0.25">
      <c r="A1166" s="1"/>
      <c r="H1166" s="8"/>
      <c r="I1166" s="9"/>
    </row>
    <row r="1167" spans="1:9" x14ac:dyDescent="0.25">
      <c r="A1167" s="1"/>
      <c r="H1167" s="8"/>
      <c r="I1167" s="9"/>
    </row>
    <row r="1168" spans="1:9" x14ac:dyDescent="0.25">
      <c r="A1168" s="1"/>
      <c r="H1168" s="8"/>
      <c r="I1168" s="9"/>
    </row>
    <row r="1169" spans="1:9" x14ac:dyDescent="0.25">
      <c r="A1169" s="1"/>
      <c r="H1169" s="8"/>
      <c r="I1169" s="9"/>
    </row>
    <row r="1170" spans="1:9" x14ac:dyDescent="0.25">
      <c r="A1170" s="1"/>
      <c r="H1170" s="8"/>
      <c r="I1170" s="9"/>
    </row>
    <row r="1171" spans="1:9" x14ac:dyDescent="0.25">
      <c r="A1171" s="1"/>
      <c r="H1171" s="8"/>
      <c r="I1171" s="9"/>
    </row>
    <row r="1172" spans="1:9" x14ac:dyDescent="0.25">
      <c r="A1172" s="1"/>
      <c r="H1172" s="8"/>
      <c r="I1172" s="9"/>
    </row>
    <row r="1173" spans="1:9" x14ac:dyDescent="0.25">
      <c r="A1173" s="1"/>
      <c r="H1173" s="8"/>
      <c r="I1173" s="9"/>
    </row>
    <row r="1174" spans="1:9" x14ac:dyDescent="0.25">
      <c r="A1174" s="1"/>
      <c r="H1174" s="8"/>
      <c r="I1174" s="9"/>
    </row>
    <row r="1175" spans="1:9" x14ac:dyDescent="0.25">
      <c r="A1175" s="1"/>
      <c r="H1175" s="8"/>
      <c r="I1175" s="9"/>
    </row>
    <row r="1176" spans="1:9" x14ac:dyDescent="0.25">
      <c r="A1176" s="1"/>
      <c r="H1176" s="8"/>
      <c r="I1176" s="9"/>
    </row>
    <row r="1177" spans="1:9" x14ac:dyDescent="0.25">
      <c r="A1177" s="1"/>
      <c r="H1177" s="8"/>
      <c r="I1177" s="9"/>
    </row>
    <row r="1178" spans="1:9" x14ac:dyDescent="0.25">
      <c r="A1178" s="1"/>
      <c r="H1178" s="8"/>
      <c r="I1178" s="9"/>
    </row>
    <row r="1179" spans="1:9" x14ac:dyDescent="0.25">
      <c r="A1179" s="1"/>
      <c r="H1179" s="8"/>
      <c r="I1179" s="9"/>
    </row>
    <row r="1180" spans="1:9" x14ac:dyDescent="0.25">
      <c r="A1180" s="1"/>
      <c r="H1180" s="8"/>
      <c r="I1180" s="9"/>
    </row>
    <row r="1181" spans="1:9" x14ac:dyDescent="0.25">
      <c r="A1181" s="1"/>
      <c r="H1181" s="8"/>
      <c r="I1181" s="9"/>
    </row>
    <row r="1182" spans="1:9" x14ac:dyDescent="0.25">
      <c r="A1182" s="1"/>
      <c r="H1182" s="8"/>
      <c r="I1182" s="9"/>
    </row>
    <row r="1183" spans="1:9" x14ac:dyDescent="0.25">
      <c r="A1183" s="1"/>
      <c r="H1183" s="8"/>
      <c r="I1183" s="9"/>
    </row>
    <row r="1184" spans="1:9" x14ac:dyDescent="0.25">
      <c r="A1184" s="1"/>
      <c r="H1184" s="8"/>
      <c r="I1184" s="9"/>
    </row>
    <row r="1185" spans="1:9" x14ac:dyDescent="0.25">
      <c r="A1185" s="1"/>
      <c r="H1185" s="8"/>
      <c r="I1185" s="9"/>
    </row>
    <row r="1186" spans="1:9" x14ac:dyDescent="0.25">
      <c r="A1186" s="1"/>
      <c r="H1186" s="8"/>
      <c r="I1186" s="9"/>
    </row>
    <row r="1187" spans="1:9" x14ac:dyDescent="0.25">
      <c r="A1187" s="1"/>
      <c r="H1187" s="8"/>
      <c r="I1187" s="9"/>
    </row>
    <row r="1188" spans="1:9" x14ac:dyDescent="0.25">
      <c r="A1188" s="1"/>
      <c r="H1188" s="8"/>
      <c r="I1188" s="9"/>
    </row>
    <row r="1189" spans="1:9" x14ac:dyDescent="0.25">
      <c r="A1189" s="1"/>
      <c r="H1189" s="8"/>
      <c r="I1189" s="9"/>
    </row>
    <row r="1190" spans="1:9" x14ac:dyDescent="0.25">
      <c r="A1190" s="1"/>
      <c r="H1190" s="8"/>
      <c r="I1190" s="9"/>
    </row>
    <row r="1191" spans="1:9" x14ac:dyDescent="0.25">
      <c r="A1191" s="1"/>
      <c r="H1191" s="8"/>
      <c r="I1191" s="9"/>
    </row>
    <row r="1192" spans="1:9" x14ac:dyDescent="0.25">
      <c r="A1192" s="1"/>
      <c r="H1192" s="8"/>
      <c r="I1192" s="9"/>
    </row>
    <row r="1193" spans="1:9" x14ac:dyDescent="0.25">
      <c r="A1193" s="1"/>
      <c r="H1193" s="8"/>
      <c r="I1193" s="9"/>
    </row>
    <row r="1194" spans="1:9" x14ac:dyDescent="0.25">
      <c r="A1194" s="1"/>
      <c r="H1194" s="8"/>
      <c r="I1194" s="9"/>
    </row>
    <row r="1195" spans="1:9" x14ac:dyDescent="0.25">
      <c r="A1195" s="1"/>
      <c r="H1195" s="8"/>
      <c r="I1195" s="9"/>
    </row>
    <row r="1196" spans="1:9" x14ac:dyDescent="0.25">
      <c r="A1196" s="1"/>
      <c r="H1196" s="8"/>
      <c r="I1196" s="9"/>
    </row>
    <row r="1197" spans="1:9" x14ac:dyDescent="0.25">
      <c r="A1197" s="1"/>
      <c r="H1197" s="8"/>
      <c r="I1197" s="9"/>
    </row>
    <row r="1198" spans="1:9" x14ac:dyDescent="0.25">
      <c r="A1198" s="1"/>
      <c r="H1198" s="8"/>
      <c r="I1198" s="9"/>
    </row>
    <row r="1199" spans="1:9" x14ac:dyDescent="0.25">
      <c r="A1199" s="1"/>
      <c r="H1199" s="8"/>
      <c r="I1199" s="9"/>
    </row>
    <row r="1200" spans="1:9" x14ac:dyDescent="0.25">
      <c r="A1200" s="1"/>
      <c r="H1200" s="8"/>
      <c r="I1200" s="9"/>
    </row>
    <row r="1201" spans="1:9" x14ac:dyDescent="0.25">
      <c r="A1201" s="1"/>
      <c r="H1201" s="8"/>
      <c r="I1201" s="9"/>
    </row>
    <row r="1202" spans="1:9" x14ac:dyDescent="0.25">
      <c r="A1202" s="1"/>
      <c r="H1202" s="8"/>
      <c r="I1202" s="9"/>
    </row>
    <row r="1203" spans="1:9" x14ac:dyDescent="0.25">
      <c r="A1203" s="1"/>
      <c r="H1203" s="8"/>
      <c r="I1203" s="9"/>
    </row>
    <row r="1204" spans="1:9" x14ac:dyDescent="0.25">
      <c r="A1204" s="1"/>
      <c r="H1204" s="8"/>
      <c r="I1204" s="9"/>
    </row>
    <row r="1205" spans="1:9" x14ac:dyDescent="0.25">
      <c r="A1205" s="1"/>
      <c r="H1205" s="8"/>
      <c r="I1205" s="9"/>
    </row>
    <row r="1206" spans="1:9" x14ac:dyDescent="0.25">
      <c r="A1206" s="1"/>
      <c r="H1206" s="8"/>
      <c r="I1206" s="9"/>
    </row>
    <row r="1207" spans="1:9" x14ac:dyDescent="0.25">
      <c r="A1207" s="1"/>
      <c r="H1207" s="8"/>
      <c r="I1207" s="9"/>
    </row>
    <row r="1208" spans="1:9" x14ac:dyDescent="0.25">
      <c r="A1208" s="1"/>
      <c r="H1208" s="8"/>
      <c r="I1208" s="9"/>
    </row>
    <row r="1209" spans="1:9" x14ac:dyDescent="0.25">
      <c r="A1209" s="1"/>
      <c r="H1209" s="8"/>
      <c r="I1209" s="9"/>
    </row>
    <row r="1210" spans="1:9" x14ac:dyDescent="0.25">
      <c r="A1210" s="1"/>
      <c r="H1210" s="8"/>
      <c r="I1210" s="9"/>
    </row>
    <row r="1211" spans="1:9" x14ac:dyDescent="0.25">
      <c r="A1211" s="1"/>
      <c r="H1211" s="8"/>
      <c r="I1211" s="9"/>
    </row>
    <row r="1212" spans="1:9" x14ac:dyDescent="0.25">
      <c r="A1212" s="1"/>
      <c r="H1212" s="8"/>
      <c r="I1212" s="9"/>
    </row>
    <row r="1213" spans="1:9" x14ac:dyDescent="0.25">
      <c r="A1213" s="1"/>
      <c r="H1213" s="8"/>
      <c r="I1213" s="9"/>
    </row>
    <row r="1214" spans="1:9" x14ac:dyDescent="0.25">
      <c r="A1214" s="1"/>
      <c r="H1214" s="8"/>
      <c r="I1214" s="9"/>
    </row>
    <row r="1215" spans="1:9" x14ac:dyDescent="0.25">
      <c r="A1215" s="1"/>
      <c r="H1215" s="8"/>
      <c r="I1215" s="9"/>
    </row>
    <row r="1216" spans="1:9" x14ac:dyDescent="0.25">
      <c r="A1216" s="1"/>
      <c r="H1216" s="8"/>
      <c r="I1216" s="9"/>
    </row>
    <row r="1217" spans="1:9" x14ac:dyDescent="0.25">
      <c r="A1217" s="1"/>
      <c r="H1217" s="8"/>
      <c r="I1217" s="9"/>
    </row>
    <row r="1218" spans="1:9" x14ac:dyDescent="0.25">
      <c r="A1218" s="1"/>
      <c r="H1218" s="8"/>
      <c r="I1218" s="9"/>
    </row>
    <row r="1219" spans="1:9" x14ac:dyDescent="0.25">
      <c r="A1219" s="1"/>
      <c r="H1219" s="8"/>
      <c r="I1219" s="9"/>
    </row>
    <row r="1220" spans="1:9" x14ac:dyDescent="0.25">
      <c r="A1220" s="1"/>
      <c r="H1220" s="8"/>
      <c r="I1220" s="9"/>
    </row>
    <row r="1221" spans="1:9" x14ac:dyDescent="0.25">
      <c r="A1221" s="1"/>
      <c r="H1221" s="8"/>
      <c r="I1221" s="9"/>
    </row>
    <row r="1222" spans="1:9" x14ac:dyDescent="0.25">
      <c r="A1222" s="1"/>
      <c r="H1222" s="8"/>
      <c r="I1222" s="9"/>
    </row>
    <row r="1223" spans="1:9" x14ac:dyDescent="0.25">
      <c r="A1223" s="1"/>
      <c r="H1223" s="8"/>
      <c r="I1223" s="9"/>
    </row>
    <row r="1224" spans="1:9" x14ac:dyDescent="0.25">
      <c r="A1224" s="1"/>
      <c r="H1224" s="8"/>
      <c r="I1224" s="9"/>
    </row>
    <row r="1225" spans="1:9" x14ac:dyDescent="0.25">
      <c r="A1225" s="1"/>
      <c r="H1225" s="8"/>
      <c r="I1225" s="9"/>
    </row>
    <row r="1226" spans="1:9" x14ac:dyDescent="0.25">
      <c r="A1226" s="1"/>
      <c r="H1226" s="8"/>
      <c r="I1226" s="9"/>
    </row>
    <row r="1227" spans="1:9" x14ac:dyDescent="0.25">
      <c r="A1227" s="1"/>
      <c r="H1227" s="8"/>
      <c r="I1227" s="9"/>
    </row>
    <row r="1228" spans="1:9" x14ac:dyDescent="0.25">
      <c r="A1228" s="1"/>
      <c r="H1228" s="8"/>
      <c r="I1228" s="9"/>
    </row>
    <row r="1229" spans="1:9" x14ac:dyDescent="0.25">
      <c r="A1229" s="1"/>
      <c r="H1229" s="8"/>
      <c r="I1229" s="9"/>
    </row>
    <row r="1230" spans="1:9" x14ac:dyDescent="0.25">
      <c r="A1230" s="1"/>
      <c r="H1230" s="8"/>
      <c r="I1230" s="9"/>
    </row>
    <row r="1231" spans="1:9" x14ac:dyDescent="0.25">
      <c r="A1231" s="1"/>
      <c r="H1231" s="8"/>
      <c r="I1231" s="9"/>
    </row>
    <row r="1232" spans="1:9" x14ac:dyDescent="0.25">
      <c r="A1232" s="1"/>
      <c r="H1232" s="8"/>
      <c r="I1232" s="9"/>
    </row>
    <row r="1233" spans="1:9" x14ac:dyDescent="0.25">
      <c r="A1233" s="1"/>
      <c r="H1233" s="8"/>
      <c r="I1233" s="9"/>
    </row>
    <row r="1234" spans="1:9" x14ac:dyDescent="0.25">
      <c r="A1234" s="1"/>
      <c r="H1234" s="8"/>
      <c r="I1234" s="9"/>
    </row>
    <row r="1235" spans="1:9" x14ac:dyDescent="0.25">
      <c r="A1235" s="1"/>
      <c r="H1235" s="8"/>
      <c r="I1235" s="9"/>
    </row>
    <row r="1236" spans="1:9" x14ac:dyDescent="0.25">
      <c r="A1236" s="1"/>
      <c r="H1236" s="8"/>
      <c r="I1236" s="9"/>
    </row>
    <row r="1237" spans="1:9" x14ac:dyDescent="0.25">
      <c r="A1237" s="1"/>
      <c r="H1237" s="8"/>
      <c r="I1237" s="9"/>
    </row>
    <row r="1238" spans="1:9" x14ac:dyDescent="0.25">
      <c r="A1238" s="1"/>
      <c r="H1238" s="8"/>
      <c r="I1238" s="9"/>
    </row>
    <row r="1239" spans="1:9" x14ac:dyDescent="0.25">
      <c r="A1239" s="1"/>
      <c r="H1239" s="8"/>
      <c r="I1239" s="9"/>
    </row>
    <row r="1240" spans="1:9" x14ac:dyDescent="0.25">
      <c r="A1240" s="1"/>
      <c r="H1240" s="8"/>
      <c r="I1240" s="9"/>
    </row>
    <row r="1241" spans="1:9" x14ac:dyDescent="0.25">
      <c r="A1241" s="1"/>
      <c r="H1241" s="8"/>
      <c r="I1241" s="9"/>
    </row>
    <row r="1242" spans="1:9" x14ac:dyDescent="0.25">
      <c r="A1242" s="1"/>
      <c r="H1242" s="8"/>
      <c r="I1242" s="9"/>
    </row>
    <row r="1243" spans="1:9" x14ac:dyDescent="0.25">
      <c r="A1243" s="1"/>
      <c r="H1243" s="8"/>
      <c r="I1243" s="9"/>
    </row>
    <row r="1244" spans="1:9" x14ac:dyDescent="0.25">
      <c r="A1244" s="1"/>
      <c r="H1244" s="8"/>
      <c r="I1244" s="9"/>
    </row>
    <row r="1245" spans="1:9" x14ac:dyDescent="0.25">
      <c r="A1245" s="1"/>
      <c r="H1245" s="8"/>
      <c r="I1245" s="9"/>
    </row>
    <row r="1246" spans="1:9" x14ac:dyDescent="0.25">
      <c r="A1246" s="1"/>
      <c r="H1246" s="8"/>
      <c r="I1246" s="9"/>
    </row>
    <row r="1247" spans="1:9" x14ac:dyDescent="0.25">
      <c r="A1247" s="1"/>
      <c r="H1247" s="8"/>
      <c r="I1247" s="9"/>
    </row>
    <row r="1248" spans="1:9" x14ac:dyDescent="0.25">
      <c r="A1248" s="1"/>
      <c r="H1248" s="8"/>
      <c r="I1248" s="9"/>
    </row>
    <row r="1249" spans="1:9" x14ac:dyDescent="0.25">
      <c r="A1249" s="1"/>
      <c r="H1249" s="8"/>
      <c r="I1249" s="9"/>
    </row>
    <row r="1250" spans="1:9" x14ac:dyDescent="0.25">
      <c r="A1250" s="1"/>
      <c r="H1250" s="8"/>
      <c r="I1250" s="9"/>
    </row>
    <row r="1251" spans="1:9" x14ac:dyDescent="0.25">
      <c r="A1251" s="1"/>
      <c r="H1251" s="8"/>
      <c r="I1251" s="9"/>
    </row>
    <row r="1252" spans="1:9" x14ac:dyDescent="0.25">
      <c r="A1252" s="1"/>
      <c r="H1252" s="8"/>
      <c r="I1252" s="9"/>
    </row>
    <row r="1253" spans="1:9" x14ac:dyDescent="0.25">
      <c r="A1253" s="1"/>
      <c r="H1253" s="8"/>
      <c r="I1253" s="9"/>
    </row>
    <row r="1254" spans="1:9" x14ac:dyDescent="0.25">
      <c r="A1254" s="1"/>
      <c r="H1254" s="8"/>
      <c r="I1254" s="9"/>
    </row>
    <row r="1255" spans="1:9" x14ac:dyDescent="0.25">
      <c r="A1255" s="1"/>
      <c r="H1255" s="8"/>
      <c r="I1255" s="9"/>
    </row>
    <row r="1256" spans="1:9" x14ac:dyDescent="0.25">
      <c r="A1256" s="1"/>
      <c r="H1256" s="8"/>
      <c r="I1256" s="9"/>
    </row>
    <row r="1257" spans="1:9" x14ac:dyDescent="0.25">
      <c r="A1257" s="1"/>
      <c r="H1257" s="8"/>
      <c r="I1257" s="9"/>
    </row>
    <row r="1258" spans="1:9" x14ac:dyDescent="0.25">
      <c r="A1258" s="1"/>
      <c r="H1258" s="8"/>
      <c r="I1258" s="9"/>
    </row>
    <row r="1259" spans="1:9" x14ac:dyDescent="0.25">
      <c r="A1259" s="1"/>
      <c r="H1259" s="8"/>
      <c r="I1259" s="9"/>
    </row>
    <row r="1260" spans="1:9" x14ac:dyDescent="0.25">
      <c r="A1260" s="1"/>
      <c r="H1260" s="8"/>
      <c r="I1260" s="9"/>
    </row>
    <row r="1261" spans="1:9" x14ac:dyDescent="0.25">
      <c r="A1261" s="1"/>
      <c r="H1261" s="8"/>
      <c r="I1261" s="9"/>
    </row>
    <row r="1262" spans="1:9" x14ac:dyDescent="0.25">
      <c r="A1262" s="1"/>
      <c r="H1262" s="8"/>
      <c r="I1262" s="9"/>
    </row>
    <row r="1263" spans="1:9" x14ac:dyDescent="0.25">
      <c r="A1263" s="1"/>
      <c r="H1263" s="8"/>
      <c r="I1263" s="9"/>
    </row>
    <row r="1264" spans="1:9" x14ac:dyDescent="0.25">
      <c r="A1264" s="1"/>
      <c r="H1264" s="8"/>
      <c r="I1264" s="9"/>
    </row>
    <row r="1265" spans="1:9" x14ac:dyDescent="0.25">
      <c r="A1265" s="1"/>
      <c r="H1265" s="8"/>
      <c r="I1265" s="9"/>
    </row>
    <row r="1266" spans="1:9" x14ac:dyDescent="0.25">
      <c r="A1266" s="1"/>
      <c r="H1266" s="8"/>
      <c r="I1266" s="9"/>
    </row>
    <row r="1267" spans="1:9" x14ac:dyDescent="0.25">
      <c r="A1267" s="1"/>
      <c r="H1267" s="8"/>
      <c r="I1267" s="9"/>
    </row>
    <row r="1268" spans="1:9" x14ac:dyDescent="0.25">
      <c r="A1268" s="1"/>
      <c r="H1268" s="8"/>
      <c r="I1268" s="9"/>
    </row>
    <row r="1269" spans="1:9" x14ac:dyDescent="0.25">
      <c r="A1269" s="1"/>
      <c r="H1269" s="8"/>
      <c r="I1269" s="9"/>
    </row>
    <row r="1270" spans="1:9" x14ac:dyDescent="0.25">
      <c r="A1270" s="1"/>
      <c r="H1270" s="8"/>
      <c r="I1270" s="9"/>
    </row>
    <row r="1271" spans="1:9" x14ac:dyDescent="0.25">
      <c r="A1271" s="1"/>
      <c r="H1271" s="8"/>
      <c r="I1271" s="9"/>
    </row>
    <row r="1272" spans="1:9" x14ac:dyDescent="0.25">
      <c r="A1272" s="1"/>
      <c r="H1272" s="8"/>
      <c r="I1272" s="9"/>
    </row>
    <row r="1273" spans="1:9" x14ac:dyDescent="0.25">
      <c r="A1273" s="1"/>
      <c r="H1273" s="8"/>
      <c r="I1273" s="9"/>
    </row>
    <row r="1274" spans="1:9" x14ac:dyDescent="0.25">
      <c r="A1274" s="1"/>
      <c r="H1274" s="8"/>
      <c r="I1274" s="9"/>
    </row>
    <row r="1275" spans="1:9" x14ac:dyDescent="0.25">
      <c r="A1275" s="1"/>
      <c r="H1275" s="8"/>
      <c r="I1275" s="9"/>
    </row>
    <row r="1276" spans="1:9" x14ac:dyDescent="0.25">
      <c r="A1276" s="1"/>
      <c r="H1276" s="8"/>
      <c r="I1276" s="9"/>
    </row>
    <row r="1277" spans="1:9" x14ac:dyDescent="0.25">
      <c r="A1277" s="1"/>
      <c r="H1277" s="8"/>
      <c r="I1277" s="9"/>
    </row>
    <row r="1278" spans="1:9" x14ac:dyDescent="0.25">
      <c r="A1278" s="1"/>
      <c r="H1278" s="8"/>
      <c r="I1278" s="9"/>
    </row>
    <row r="1279" spans="1:9" x14ac:dyDescent="0.25">
      <c r="A1279" s="1"/>
      <c r="H1279" s="8"/>
      <c r="I1279" s="9"/>
    </row>
    <row r="1280" spans="1:9" x14ac:dyDescent="0.25">
      <c r="A1280" s="1"/>
      <c r="H1280" s="8"/>
      <c r="I1280" s="9"/>
    </row>
    <row r="1281" spans="1:9" x14ac:dyDescent="0.25">
      <c r="A1281" s="1"/>
      <c r="H1281" s="8"/>
      <c r="I1281" s="9"/>
    </row>
    <row r="1282" spans="1:9" x14ac:dyDescent="0.25">
      <c r="A1282" s="1"/>
      <c r="H1282" s="8"/>
      <c r="I1282" s="9"/>
    </row>
    <row r="1283" spans="1:9" x14ac:dyDescent="0.25">
      <c r="A1283" s="1"/>
      <c r="H1283" s="8"/>
      <c r="I1283" s="9"/>
    </row>
    <row r="1284" spans="1:9" x14ac:dyDescent="0.25">
      <c r="A1284" s="1"/>
      <c r="H1284" s="8"/>
      <c r="I1284" s="9"/>
    </row>
    <row r="1285" spans="1:9" x14ac:dyDescent="0.25">
      <c r="A1285" s="1"/>
      <c r="H1285" s="8"/>
      <c r="I1285" s="9"/>
    </row>
    <row r="1286" spans="1:9" x14ac:dyDescent="0.25">
      <c r="A1286" s="1"/>
      <c r="H1286" s="8"/>
      <c r="I1286" s="9"/>
    </row>
    <row r="1287" spans="1:9" x14ac:dyDescent="0.25">
      <c r="A1287" s="1"/>
      <c r="H1287" s="8"/>
      <c r="I1287" s="9"/>
    </row>
    <row r="1288" spans="1:9" x14ac:dyDescent="0.25">
      <c r="A1288" s="1"/>
      <c r="H1288" s="8"/>
      <c r="I1288" s="9"/>
    </row>
    <row r="1289" spans="1:9" x14ac:dyDescent="0.25">
      <c r="A1289" s="1"/>
      <c r="H1289" s="8"/>
      <c r="I1289" s="9"/>
    </row>
    <row r="1290" spans="1:9" x14ac:dyDescent="0.25">
      <c r="A1290" s="1"/>
      <c r="H1290" s="8"/>
      <c r="I1290" s="9"/>
    </row>
    <row r="1291" spans="1:9" x14ac:dyDescent="0.25">
      <c r="A1291" s="1"/>
      <c r="H1291" s="8"/>
      <c r="I1291" s="9"/>
    </row>
    <row r="1292" spans="1:9" x14ac:dyDescent="0.25">
      <c r="A1292" s="1"/>
      <c r="H1292" s="8"/>
      <c r="I1292" s="9"/>
    </row>
    <row r="1293" spans="1:9" x14ac:dyDescent="0.25">
      <c r="A1293" s="1"/>
      <c r="H1293" s="8"/>
      <c r="I1293" s="9"/>
    </row>
    <row r="1294" spans="1:9" x14ac:dyDescent="0.25">
      <c r="A1294" s="1"/>
      <c r="H1294" s="8"/>
      <c r="I1294" s="9"/>
    </row>
    <row r="1295" spans="1:9" x14ac:dyDescent="0.25">
      <c r="A1295" s="1"/>
      <c r="H1295" s="8"/>
      <c r="I1295" s="9"/>
    </row>
    <row r="1296" spans="1:9" x14ac:dyDescent="0.25">
      <c r="A1296" s="1"/>
      <c r="H1296" s="8"/>
      <c r="I1296" s="9"/>
    </row>
    <row r="1297" spans="1:9" x14ac:dyDescent="0.25">
      <c r="A1297" s="1"/>
      <c r="H1297" s="8"/>
      <c r="I1297" s="9"/>
    </row>
    <row r="1298" spans="1:9" x14ac:dyDescent="0.25">
      <c r="A1298" s="1"/>
      <c r="H1298" s="8"/>
      <c r="I1298" s="9"/>
    </row>
    <row r="1299" spans="1:9" x14ac:dyDescent="0.25">
      <c r="A1299" s="1"/>
      <c r="H1299" s="8"/>
      <c r="I1299" s="9"/>
    </row>
    <row r="1300" spans="1:9" x14ac:dyDescent="0.25">
      <c r="A1300" s="1"/>
      <c r="H1300" s="8"/>
      <c r="I1300" s="9"/>
    </row>
    <row r="1301" spans="1:9" x14ac:dyDescent="0.25">
      <c r="A1301" s="1"/>
      <c r="H1301" s="8"/>
      <c r="I1301" s="9"/>
    </row>
    <row r="1302" spans="1:9" x14ac:dyDescent="0.25">
      <c r="A1302" s="1"/>
      <c r="H1302" s="8"/>
      <c r="I1302" s="9"/>
    </row>
    <row r="1303" spans="1:9" x14ac:dyDescent="0.25">
      <c r="A1303" s="1"/>
      <c r="H1303" s="8"/>
      <c r="I1303" s="9"/>
    </row>
    <row r="1304" spans="1:9" x14ac:dyDescent="0.25">
      <c r="A1304" s="1"/>
      <c r="H1304" s="8"/>
      <c r="I1304" s="9"/>
    </row>
    <row r="1305" spans="1:9" x14ac:dyDescent="0.25">
      <c r="A1305" s="1"/>
      <c r="H1305" s="8"/>
      <c r="I1305" s="9"/>
    </row>
    <row r="1306" spans="1:9" x14ac:dyDescent="0.25">
      <c r="A1306" s="1"/>
      <c r="H1306" s="8"/>
      <c r="I1306" s="9"/>
    </row>
    <row r="1307" spans="1:9" x14ac:dyDescent="0.25">
      <c r="A1307" s="1"/>
      <c r="H1307" s="8"/>
      <c r="I1307" s="9"/>
    </row>
    <row r="1308" spans="1:9" x14ac:dyDescent="0.25">
      <c r="A1308" s="1"/>
      <c r="H1308" s="8"/>
      <c r="I1308" s="9"/>
    </row>
    <row r="1309" spans="1:9" x14ac:dyDescent="0.25">
      <c r="A1309" s="1"/>
      <c r="H1309" s="8"/>
      <c r="I1309" s="9"/>
    </row>
    <row r="1310" spans="1:9" x14ac:dyDescent="0.25">
      <c r="A1310" s="1"/>
      <c r="H1310" s="8"/>
      <c r="I1310" s="9"/>
    </row>
    <row r="1311" spans="1:9" x14ac:dyDescent="0.25">
      <c r="A1311" s="1"/>
      <c r="H1311" s="8"/>
      <c r="I1311" s="9"/>
    </row>
    <row r="1312" spans="1:9" x14ac:dyDescent="0.25">
      <c r="A1312" s="1"/>
      <c r="H1312" s="8"/>
      <c r="I1312" s="9"/>
    </row>
    <row r="1313" spans="1:9" x14ac:dyDescent="0.25">
      <c r="A1313" s="1"/>
      <c r="H1313" s="8"/>
      <c r="I1313" s="9"/>
    </row>
    <row r="1314" spans="1:9" x14ac:dyDescent="0.25">
      <c r="A1314" s="1"/>
      <c r="H1314" s="8"/>
      <c r="I1314" s="9"/>
    </row>
    <row r="1315" spans="1:9" x14ac:dyDescent="0.25">
      <c r="A1315" s="1"/>
      <c r="H1315" s="8"/>
      <c r="I1315" s="9"/>
    </row>
    <row r="1316" spans="1:9" x14ac:dyDescent="0.25">
      <c r="A1316" s="1"/>
      <c r="H1316" s="8"/>
      <c r="I1316" s="9"/>
    </row>
    <row r="1317" spans="1:9" x14ac:dyDescent="0.25">
      <c r="A1317" s="1"/>
      <c r="H1317" s="8"/>
      <c r="I1317" s="9"/>
    </row>
    <row r="1318" spans="1:9" x14ac:dyDescent="0.25">
      <c r="A1318" s="1"/>
      <c r="H1318" s="8"/>
      <c r="I1318" s="9"/>
    </row>
    <row r="1319" spans="1:9" x14ac:dyDescent="0.25">
      <c r="A1319" s="1"/>
      <c r="H1319" s="8"/>
      <c r="I1319" s="9"/>
    </row>
    <row r="1320" spans="1:9" x14ac:dyDescent="0.25">
      <c r="A1320" s="1"/>
      <c r="H1320" s="8"/>
      <c r="I1320" s="9"/>
    </row>
    <row r="1321" spans="1:9" x14ac:dyDescent="0.25">
      <c r="A1321" s="1"/>
      <c r="H1321" s="8"/>
      <c r="I1321" s="9"/>
    </row>
    <row r="1322" spans="1:9" x14ac:dyDescent="0.25">
      <c r="A1322" s="1"/>
      <c r="H1322" s="8"/>
      <c r="I1322" s="9"/>
    </row>
    <row r="1323" spans="1:9" x14ac:dyDescent="0.25">
      <c r="A1323" s="1"/>
      <c r="H1323" s="8"/>
      <c r="I1323" s="9"/>
    </row>
    <row r="1324" spans="1:9" x14ac:dyDescent="0.25">
      <c r="A1324" s="1"/>
      <c r="H1324" s="8"/>
      <c r="I1324" s="9"/>
    </row>
    <row r="1325" spans="1:9" x14ac:dyDescent="0.25">
      <c r="A1325" s="1"/>
      <c r="H1325" s="8"/>
      <c r="I1325" s="9"/>
    </row>
    <row r="1326" spans="1:9" x14ac:dyDescent="0.25">
      <c r="A1326" s="1"/>
      <c r="H1326" s="8"/>
      <c r="I1326" s="9"/>
    </row>
    <row r="1327" spans="1:9" x14ac:dyDescent="0.25">
      <c r="A1327" s="1"/>
      <c r="H1327" s="8"/>
      <c r="I1327" s="9"/>
    </row>
    <row r="1328" spans="1:9" x14ac:dyDescent="0.25">
      <c r="A1328" s="1"/>
      <c r="H1328" s="8"/>
      <c r="I1328" s="9"/>
    </row>
    <row r="1329" spans="1:9" x14ac:dyDescent="0.25">
      <c r="A1329" s="1"/>
      <c r="H1329" s="8"/>
      <c r="I1329" s="9"/>
    </row>
    <row r="1330" spans="1:9" x14ac:dyDescent="0.25">
      <c r="A1330" s="1"/>
      <c r="H1330" s="8"/>
      <c r="I1330" s="9"/>
    </row>
    <row r="1331" spans="1:9" x14ac:dyDescent="0.25">
      <c r="A1331" s="1"/>
      <c r="H1331" s="8"/>
      <c r="I1331" s="9"/>
    </row>
    <row r="1332" spans="1:9" x14ac:dyDescent="0.25">
      <c r="A1332" s="1"/>
      <c r="H1332" s="8"/>
      <c r="I1332" s="9"/>
    </row>
    <row r="1333" spans="1:9" x14ac:dyDescent="0.25">
      <c r="A1333" s="1"/>
      <c r="H1333" s="8"/>
      <c r="I1333" s="9"/>
    </row>
    <row r="1334" spans="1:9" x14ac:dyDescent="0.25">
      <c r="A1334" s="1"/>
      <c r="H1334" s="8"/>
      <c r="I1334" s="9"/>
    </row>
    <row r="1335" spans="1:9" x14ac:dyDescent="0.25">
      <c r="A1335" s="1"/>
      <c r="H1335" s="8"/>
      <c r="I1335" s="9"/>
    </row>
    <row r="1336" spans="1:9" x14ac:dyDescent="0.25">
      <c r="A1336" s="1"/>
      <c r="H1336" s="8"/>
      <c r="I1336" s="9"/>
    </row>
    <row r="1337" spans="1:9" x14ac:dyDescent="0.25">
      <c r="A1337" s="1"/>
      <c r="H1337" s="8"/>
      <c r="I1337" s="9"/>
    </row>
    <row r="1338" spans="1:9" x14ac:dyDescent="0.25">
      <c r="A1338" s="1"/>
      <c r="H1338" s="8"/>
      <c r="I1338" s="9"/>
    </row>
    <row r="1339" spans="1:9" x14ac:dyDescent="0.25">
      <c r="A1339" s="4"/>
      <c r="H1339" s="8"/>
      <c r="I1339" s="9"/>
    </row>
    <row r="1340" spans="1:9" x14ac:dyDescent="0.25">
      <c r="A1340" s="4"/>
      <c r="H1340" s="8"/>
      <c r="I1340" s="9"/>
    </row>
    <row r="1341" spans="1:9" x14ac:dyDescent="0.25">
      <c r="A1341" s="4"/>
      <c r="H1341" s="8"/>
      <c r="I1341" s="9"/>
    </row>
    <row r="1342" spans="1:9" x14ac:dyDescent="0.25">
      <c r="A1342" s="4"/>
      <c r="H1342" s="8"/>
      <c r="I1342" s="9"/>
    </row>
    <row r="1343" spans="1:9" x14ac:dyDescent="0.25">
      <c r="A1343" s="4"/>
      <c r="H1343" s="8"/>
      <c r="I1343" s="9"/>
    </row>
    <row r="1344" spans="1:9" x14ac:dyDescent="0.25">
      <c r="A1344" s="4"/>
      <c r="H1344" s="8"/>
      <c r="I1344" s="9"/>
    </row>
    <row r="1345" spans="1:9" x14ac:dyDescent="0.25">
      <c r="A1345" s="4"/>
      <c r="H1345" s="8"/>
      <c r="I1345" s="9"/>
    </row>
    <row r="1346" spans="1:9" x14ac:dyDescent="0.25">
      <c r="A1346" s="4"/>
      <c r="H1346" s="8"/>
      <c r="I1346" s="9"/>
    </row>
    <row r="1347" spans="1:9" x14ac:dyDescent="0.25">
      <c r="A1347" s="4"/>
      <c r="H1347" s="8"/>
      <c r="I1347" s="9"/>
    </row>
    <row r="1348" spans="1:9" x14ac:dyDescent="0.25">
      <c r="A1348" s="4"/>
      <c r="H1348" s="8"/>
      <c r="I1348" s="9"/>
    </row>
    <row r="1349" spans="1:9" x14ac:dyDescent="0.25">
      <c r="A1349" s="4"/>
      <c r="H1349" s="8"/>
      <c r="I1349" s="9"/>
    </row>
    <row r="1350" spans="1:9" x14ac:dyDescent="0.25">
      <c r="A1350" s="4"/>
      <c r="H1350" s="8"/>
      <c r="I1350" s="9"/>
    </row>
    <row r="1351" spans="1:9" x14ac:dyDescent="0.25">
      <c r="A1351" s="4"/>
      <c r="H1351" s="8"/>
      <c r="I1351" s="9"/>
    </row>
    <row r="1352" spans="1:9" x14ac:dyDescent="0.25">
      <c r="A1352" s="4"/>
      <c r="H1352" s="8"/>
      <c r="I1352" s="9"/>
    </row>
    <row r="1353" spans="1:9" x14ac:dyDescent="0.25">
      <c r="A1353" s="4"/>
      <c r="H1353" s="8"/>
      <c r="I1353" s="9"/>
    </row>
    <row r="1354" spans="1:9" x14ac:dyDescent="0.25">
      <c r="A1354" s="4"/>
      <c r="H1354" s="8"/>
      <c r="I1354" s="9"/>
    </row>
    <row r="1355" spans="1:9" x14ac:dyDescent="0.25">
      <c r="A1355" s="4"/>
      <c r="H1355" s="8"/>
      <c r="I1355" s="9"/>
    </row>
    <row r="1356" spans="1:9" x14ac:dyDescent="0.25">
      <c r="A1356" s="4"/>
      <c r="H1356" s="8"/>
      <c r="I1356" s="9"/>
    </row>
    <row r="1357" spans="1:9" x14ac:dyDescent="0.25">
      <c r="A1357" s="4"/>
      <c r="H1357" s="8"/>
      <c r="I1357" s="9"/>
    </row>
    <row r="1358" spans="1:9" x14ac:dyDescent="0.25">
      <c r="A1358" s="4"/>
      <c r="H1358" s="8"/>
      <c r="I1358" s="9"/>
    </row>
    <row r="1359" spans="1:9" x14ac:dyDescent="0.25">
      <c r="A1359" s="1"/>
    </row>
    <row r="1360" spans="1:9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</sheetData>
  <mergeCells count="4">
    <mergeCell ref="S1:T1"/>
    <mergeCell ref="W15:AA15"/>
    <mergeCell ref="W18:AA18"/>
    <mergeCell ref="W19:AA19"/>
  </mergeCells>
  <hyperlinks>
    <hyperlink ref="W15" r:id="rId1" xr:uid="{02D595F6-978C-4722-88EB-C135E989DA52}"/>
    <hyperlink ref="W19" r:id="rId2" xr:uid="{EE71AFA5-C2E1-4F9B-931E-68E3A974F7C5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06142-F401-4D91-955A-5AB5DD138288}">
  <dimension ref="A1:T315"/>
  <sheetViews>
    <sheetView workbookViewId="0">
      <selection activeCell="S29" sqref="S29"/>
    </sheetView>
  </sheetViews>
  <sheetFormatPr defaultRowHeight="15" x14ac:dyDescent="0.25"/>
  <cols>
    <col min="1" max="1" width="15.85546875" bestFit="1" customWidth="1"/>
    <col min="8" max="14" width="9.140625" customWidth="1"/>
    <col min="15" max="15" width="14.42578125" customWidth="1"/>
    <col min="16" max="20" width="9.140625" customWidth="1"/>
  </cols>
  <sheetData>
    <row r="1" spans="1:20" x14ac:dyDescent="0.25">
      <c r="A1" s="5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2</v>
      </c>
      <c r="H1" s="6" t="s">
        <v>11</v>
      </c>
      <c r="I1" s="6" t="s">
        <v>10</v>
      </c>
      <c r="J1" s="6" t="s">
        <v>12</v>
      </c>
      <c r="K1" s="6" t="s">
        <v>13</v>
      </c>
      <c r="L1" s="6" t="s">
        <v>14</v>
      </c>
      <c r="M1" s="6" t="s">
        <v>31</v>
      </c>
      <c r="N1" s="6" t="s">
        <v>15</v>
      </c>
      <c r="O1" s="6" t="s">
        <v>16</v>
      </c>
      <c r="S1" s="18" t="s">
        <v>32</v>
      </c>
      <c r="T1" s="18"/>
    </row>
    <row r="2" spans="1:20" x14ac:dyDescent="0.25">
      <c r="A2" s="1">
        <v>42737</v>
      </c>
      <c r="B2">
        <v>1.05148</v>
      </c>
      <c r="C2">
        <v>1.05288</v>
      </c>
      <c r="D2">
        <v>1.04501</v>
      </c>
      <c r="E2">
        <v>1.04542</v>
      </c>
      <c r="F2">
        <f>(E3-B3)*10000</f>
        <v>-48.09999999999981</v>
      </c>
      <c r="G2">
        <v>0</v>
      </c>
      <c r="H2" s="8">
        <v>-5.7822158820732827E-3</v>
      </c>
      <c r="I2" s="9">
        <v>3.725811285413827E-4</v>
      </c>
      <c r="J2">
        <f t="shared" ref="J2:J65" si="0">IF(AND(I2&gt;$S$2,I2&lt;=$T$2),F2,0)</f>
        <v>0</v>
      </c>
      <c r="K2">
        <f t="shared" ref="K2:K65" si="1">IF(AND(I2&gt;$S$3,I2&lt;=$T$3),F2,0)</f>
        <v>0</v>
      </c>
      <c r="L2">
        <v>0</v>
      </c>
      <c r="M2">
        <v>0</v>
      </c>
      <c r="N2">
        <f>L2+K2+J2+M2</f>
        <v>0</v>
      </c>
      <c r="O2">
        <f>N2</f>
        <v>0</v>
      </c>
      <c r="Q2">
        <v>621</v>
      </c>
      <c r="S2" s="3">
        <v>-7.7972446124755504E-3</v>
      </c>
      <c r="T2">
        <v>-6.7972446124755503E-3</v>
      </c>
    </row>
    <row r="3" spans="1:20" x14ac:dyDescent="0.25">
      <c r="A3" s="1">
        <v>42738</v>
      </c>
      <c r="B3">
        <v>1.04535</v>
      </c>
      <c r="C3">
        <v>1.04901</v>
      </c>
      <c r="D3">
        <v>1.03403</v>
      </c>
      <c r="E3">
        <v>1.04054</v>
      </c>
      <c r="F3">
        <f t="shared" ref="F3:F66" si="2">(E4-B4)*10000</f>
        <v>83.800000000000537</v>
      </c>
      <c r="G3">
        <v>1</v>
      </c>
      <c r="H3" s="8">
        <v>-4.6679803332632108E-3</v>
      </c>
      <c r="I3" s="9">
        <v>-3.5841682084122861E-4</v>
      </c>
      <c r="J3">
        <f t="shared" si="0"/>
        <v>0</v>
      </c>
      <c r="K3">
        <f t="shared" si="1"/>
        <v>0</v>
      </c>
      <c r="L3">
        <f t="shared" ref="L3:L66" si="3">IF(AND(I3&gt;$S$4,I3&lt;=$T$4),F3,0)</f>
        <v>0</v>
      </c>
      <c r="M3">
        <f t="shared" ref="M3:M66" si="4">IF(AND(I3&gt;$S$5,I3&lt;=$T$5),F3,0)</f>
        <v>0</v>
      </c>
      <c r="N3">
        <f t="shared" ref="N3:N66" si="5">L3+K3+J3+M3</f>
        <v>0</v>
      </c>
      <c r="O3">
        <f>N3+O2</f>
        <v>0</v>
      </c>
      <c r="S3" s="3">
        <v>-6.7972446124755503E-3</v>
      </c>
      <c r="T3">
        <v>-5.7972446124755503E-3</v>
      </c>
    </row>
    <row r="4" spans="1:20" x14ac:dyDescent="0.25">
      <c r="A4" s="1">
        <v>42739</v>
      </c>
      <c r="B4">
        <v>1.04051</v>
      </c>
      <c r="C4">
        <v>1.0499799999999999</v>
      </c>
      <c r="D4">
        <v>1.0389999999999999</v>
      </c>
      <c r="E4">
        <v>1.0488900000000001</v>
      </c>
      <c r="F4">
        <f t="shared" si="2"/>
        <v>116.89999999999978</v>
      </c>
      <c r="G4">
        <v>1</v>
      </c>
      <c r="H4" s="8">
        <v>8.02467949334007E-3</v>
      </c>
      <c r="I4" s="9">
        <v>4.386504845499406E-4</v>
      </c>
      <c r="J4">
        <f t="shared" si="0"/>
        <v>0</v>
      </c>
      <c r="K4">
        <f t="shared" si="1"/>
        <v>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ref="O4:O67" si="6">N4+O3</f>
        <v>0</v>
      </c>
      <c r="S4" s="3">
        <v>1.20275538752445E-3</v>
      </c>
      <c r="T4">
        <v>2.2027553875244498E-3</v>
      </c>
    </row>
    <row r="5" spans="1:20" x14ac:dyDescent="0.25">
      <c r="A5" s="1">
        <v>42740</v>
      </c>
      <c r="B5">
        <v>1.0488900000000001</v>
      </c>
      <c r="C5">
        <v>1.0615300000000001</v>
      </c>
      <c r="D5">
        <v>1.0480700000000001</v>
      </c>
      <c r="E5">
        <v>1.0605800000000001</v>
      </c>
      <c r="F5">
        <f t="shared" si="2"/>
        <v>-76.300000000000253</v>
      </c>
      <c r="G5">
        <v>0</v>
      </c>
      <c r="H5" s="8">
        <v>1.1145115312377829E-2</v>
      </c>
      <c r="I5" s="9">
        <v>1.8569018260452264E-3</v>
      </c>
      <c r="J5">
        <f t="shared" si="0"/>
        <v>0</v>
      </c>
      <c r="K5">
        <f t="shared" si="1"/>
        <v>0</v>
      </c>
      <c r="L5">
        <f t="shared" si="3"/>
        <v>-76.300000000000253</v>
      </c>
      <c r="M5">
        <f t="shared" si="4"/>
        <v>0</v>
      </c>
      <c r="N5">
        <f t="shared" si="5"/>
        <v>-76.300000000000253</v>
      </c>
      <c r="O5">
        <f t="shared" si="6"/>
        <v>-76.300000000000253</v>
      </c>
      <c r="R5" s="3"/>
      <c r="S5" s="3">
        <v>3.2027553875244499E-3</v>
      </c>
      <c r="T5">
        <v>4.2027553875244499E-3</v>
      </c>
    </row>
    <row r="6" spans="1:20" x14ac:dyDescent="0.25">
      <c r="A6" s="1">
        <v>42741</v>
      </c>
      <c r="B6">
        <v>1.06053</v>
      </c>
      <c r="C6">
        <v>1.0622100000000001</v>
      </c>
      <c r="D6">
        <v>1.0525</v>
      </c>
      <c r="E6">
        <v>1.0528999999999999</v>
      </c>
      <c r="F6">
        <f t="shared" si="2"/>
        <v>42.600000000001529</v>
      </c>
      <c r="G6">
        <v>1</v>
      </c>
      <c r="H6" s="8">
        <v>-7.2413207867394469E-3</v>
      </c>
      <c r="I6" s="9">
        <v>9.0150278103687254E-4</v>
      </c>
      <c r="J6">
        <f t="shared" si="0"/>
        <v>0</v>
      </c>
      <c r="K6">
        <f t="shared" si="1"/>
        <v>0</v>
      </c>
      <c r="L6">
        <f t="shared" si="3"/>
        <v>0</v>
      </c>
      <c r="M6">
        <f t="shared" si="4"/>
        <v>0</v>
      </c>
      <c r="N6">
        <f t="shared" si="5"/>
        <v>0</v>
      </c>
      <c r="O6">
        <f t="shared" si="6"/>
        <v>-76.300000000000253</v>
      </c>
      <c r="R6" s="3"/>
      <c r="S6" s="3"/>
    </row>
    <row r="7" spans="1:20" x14ac:dyDescent="0.25">
      <c r="A7" s="1">
        <v>42744</v>
      </c>
      <c r="B7">
        <v>1.0529999999999999</v>
      </c>
      <c r="C7">
        <v>1.0582800000000001</v>
      </c>
      <c r="D7">
        <v>1.0510900000000001</v>
      </c>
      <c r="E7">
        <v>1.0572600000000001</v>
      </c>
      <c r="F7">
        <f t="shared" si="2"/>
        <v>-18.800000000001038</v>
      </c>
      <c r="G7">
        <v>0</v>
      </c>
      <c r="H7" s="8">
        <v>4.1409440592650171E-3</v>
      </c>
      <c r="I7" s="9">
        <v>1.9463653438379636E-3</v>
      </c>
      <c r="J7">
        <f t="shared" si="0"/>
        <v>0</v>
      </c>
      <c r="K7">
        <f t="shared" si="1"/>
        <v>0</v>
      </c>
      <c r="L7">
        <f t="shared" si="3"/>
        <v>-18.800000000001038</v>
      </c>
      <c r="M7">
        <f t="shared" si="4"/>
        <v>0</v>
      </c>
      <c r="N7">
        <f t="shared" si="5"/>
        <v>-18.800000000001038</v>
      </c>
      <c r="O7">
        <f t="shared" si="6"/>
        <v>-95.100000000001288</v>
      </c>
      <c r="P7" s="3"/>
      <c r="R7" s="3"/>
      <c r="S7" s="3"/>
    </row>
    <row r="8" spans="1:20" x14ac:dyDescent="0.25">
      <c r="A8" s="1">
        <v>42745</v>
      </c>
      <c r="B8">
        <v>1.05728</v>
      </c>
      <c r="C8">
        <v>1.0627200000000001</v>
      </c>
      <c r="D8">
        <v>1.0550900000000001</v>
      </c>
      <c r="E8">
        <v>1.0553999999999999</v>
      </c>
      <c r="F8">
        <f t="shared" si="2"/>
        <v>27.399999999999647</v>
      </c>
      <c r="G8">
        <v>1</v>
      </c>
      <c r="H8" s="8">
        <v>-1.7592645139323793E-3</v>
      </c>
      <c r="I8" s="9">
        <v>7.875645486912497E-4</v>
      </c>
      <c r="J8">
        <f t="shared" si="0"/>
        <v>0</v>
      </c>
      <c r="K8">
        <f t="shared" si="1"/>
        <v>0</v>
      </c>
      <c r="L8">
        <f t="shared" si="3"/>
        <v>0</v>
      </c>
      <c r="M8">
        <f t="shared" si="4"/>
        <v>0</v>
      </c>
      <c r="N8">
        <f t="shared" si="5"/>
        <v>0</v>
      </c>
      <c r="O8">
        <f t="shared" si="6"/>
        <v>-95.100000000001288</v>
      </c>
      <c r="R8" s="3"/>
      <c r="S8" s="3"/>
    </row>
    <row r="9" spans="1:20" x14ac:dyDescent="0.25">
      <c r="A9" s="1">
        <v>42746</v>
      </c>
      <c r="B9">
        <v>1.05548</v>
      </c>
      <c r="C9">
        <v>1.06229</v>
      </c>
      <c r="D9">
        <v>1.04538</v>
      </c>
      <c r="E9">
        <v>1.0582199999999999</v>
      </c>
      <c r="F9">
        <f t="shared" si="2"/>
        <v>29.899999999998261</v>
      </c>
      <c r="G9">
        <v>1</v>
      </c>
      <c r="H9" s="8">
        <v>2.6719727117681114E-3</v>
      </c>
      <c r="I9" s="9">
        <v>8.1649125759283847E-4</v>
      </c>
      <c r="J9">
        <f t="shared" si="0"/>
        <v>0</v>
      </c>
      <c r="K9">
        <f t="shared" si="1"/>
        <v>0</v>
      </c>
      <c r="L9">
        <f t="shared" si="3"/>
        <v>0</v>
      </c>
      <c r="M9">
        <f t="shared" si="4"/>
        <v>0</v>
      </c>
      <c r="N9">
        <f t="shared" si="5"/>
        <v>0</v>
      </c>
      <c r="O9">
        <f t="shared" si="6"/>
        <v>-95.100000000001288</v>
      </c>
      <c r="S9" s="3"/>
    </row>
    <row r="10" spans="1:20" x14ac:dyDescent="0.25">
      <c r="A10" s="1">
        <v>42747</v>
      </c>
      <c r="B10">
        <v>1.0582400000000001</v>
      </c>
      <c r="C10">
        <v>1.06847</v>
      </c>
      <c r="D10">
        <v>1.05714</v>
      </c>
      <c r="E10">
        <v>1.0612299999999999</v>
      </c>
      <c r="F10">
        <f t="shared" si="2"/>
        <v>29.900000000000482</v>
      </c>
      <c r="G10">
        <v>1</v>
      </c>
      <c r="H10" s="8">
        <v>2.844399085256244E-3</v>
      </c>
      <c r="I10" s="9">
        <v>1.8948181285090293E-3</v>
      </c>
      <c r="J10">
        <f t="shared" si="0"/>
        <v>0</v>
      </c>
      <c r="K10">
        <f t="shared" si="1"/>
        <v>0</v>
      </c>
      <c r="L10">
        <f t="shared" si="3"/>
        <v>29.900000000000482</v>
      </c>
      <c r="M10">
        <f t="shared" si="4"/>
        <v>0</v>
      </c>
      <c r="N10">
        <f t="shared" si="5"/>
        <v>29.900000000000482</v>
      </c>
      <c r="O10">
        <f t="shared" si="6"/>
        <v>-65.200000000000813</v>
      </c>
    </row>
    <row r="11" spans="1:20" x14ac:dyDescent="0.25">
      <c r="A11" s="1">
        <v>42748</v>
      </c>
      <c r="B11">
        <v>1.06121</v>
      </c>
      <c r="C11">
        <v>1.06734</v>
      </c>
      <c r="D11">
        <v>1.0596099999999999</v>
      </c>
      <c r="E11">
        <v>1.0642</v>
      </c>
      <c r="F11">
        <f t="shared" si="2"/>
        <v>-5.2999999999991942</v>
      </c>
      <c r="G11">
        <v>0</v>
      </c>
      <c r="H11" s="8">
        <v>2.798639314757434E-3</v>
      </c>
      <c r="I11" s="9">
        <v>2.8281455845116099E-3</v>
      </c>
      <c r="J11">
        <f t="shared" si="0"/>
        <v>0</v>
      </c>
      <c r="K11">
        <f t="shared" si="1"/>
        <v>0</v>
      </c>
      <c r="L11">
        <f t="shared" si="3"/>
        <v>0</v>
      </c>
      <c r="M11">
        <f t="shared" si="4"/>
        <v>0</v>
      </c>
      <c r="N11">
        <f t="shared" si="5"/>
        <v>0</v>
      </c>
      <c r="O11">
        <f t="shared" si="6"/>
        <v>-65.200000000000813</v>
      </c>
    </row>
    <row r="12" spans="1:20" x14ac:dyDescent="0.25">
      <c r="A12" s="1">
        <v>42751</v>
      </c>
      <c r="B12">
        <v>1.0603899999999999</v>
      </c>
      <c r="C12">
        <v>1.06358</v>
      </c>
      <c r="D12">
        <v>1.05793</v>
      </c>
      <c r="E12">
        <v>1.05986</v>
      </c>
      <c r="F12">
        <f t="shared" si="2"/>
        <v>114.9</v>
      </c>
      <c r="G12">
        <v>1</v>
      </c>
      <c r="H12" s="8">
        <v>-4.0781807930839742E-3</v>
      </c>
      <c r="I12" s="9">
        <v>1.3152880487086044E-3</v>
      </c>
      <c r="J12">
        <f t="shared" si="0"/>
        <v>0</v>
      </c>
      <c r="K12">
        <f t="shared" si="1"/>
        <v>0</v>
      </c>
      <c r="L12">
        <f t="shared" si="3"/>
        <v>114.9</v>
      </c>
      <c r="M12">
        <f t="shared" si="4"/>
        <v>0</v>
      </c>
      <c r="N12">
        <f t="shared" si="5"/>
        <v>114.9</v>
      </c>
      <c r="O12">
        <f t="shared" si="6"/>
        <v>49.699999999999193</v>
      </c>
    </row>
    <row r="13" spans="1:20" x14ac:dyDescent="0.25">
      <c r="A13" s="1">
        <v>42752</v>
      </c>
      <c r="B13">
        <v>1.05986</v>
      </c>
      <c r="C13">
        <v>1.0719099999999999</v>
      </c>
      <c r="D13">
        <v>1.0597399999999999</v>
      </c>
      <c r="E13">
        <v>1.07135</v>
      </c>
      <c r="F13">
        <f t="shared" si="2"/>
        <v>-83.300000000001702</v>
      </c>
      <c r="G13">
        <v>0</v>
      </c>
      <c r="H13" s="8">
        <v>1.0841054478893497E-2</v>
      </c>
      <c r="I13" s="9">
        <v>1.2772804445230629E-3</v>
      </c>
      <c r="J13">
        <f t="shared" si="0"/>
        <v>0</v>
      </c>
      <c r="K13">
        <f t="shared" si="1"/>
        <v>0</v>
      </c>
      <c r="L13">
        <f t="shared" si="3"/>
        <v>-83.300000000001702</v>
      </c>
      <c r="M13">
        <f t="shared" si="4"/>
        <v>0</v>
      </c>
      <c r="N13">
        <f t="shared" si="5"/>
        <v>-83.300000000001702</v>
      </c>
      <c r="O13">
        <f t="shared" si="6"/>
        <v>-33.60000000000251</v>
      </c>
    </row>
    <row r="14" spans="1:20" x14ac:dyDescent="0.25">
      <c r="A14" s="1">
        <v>42753</v>
      </c>
      <c r="B14">
        <v>1.0712600000000001</v>
      </c>
      <c r="C14">
        <v>1.07151</v>
      </c>
      <c r="D14">
        <v>1.0628500000000001</v>
      </c>
      <c r="E14">
        <v>1.0629299999999999</v>
      </c>
      <c r="F14">
        <f t="shared" si="2"/>
        <v>34.100000000001351</v>
      </c>
      <c r="G14">
        <v>1</v>
      </c>
      <c r="H14" s="8">
        <v>-7.8592430111542599E-3</v>
      </c>
      <c r="I14" s="9">
        <v>1.2000401664712113E-3</v>
      </c>
      <c r="J14">
        <f t="shared" si="0"/>
        <v>0</v>
      </c>
      <c r="K14">
        <f t="shared" si="1"/>
        <v>0</v>
      </c>
      <c r="L14">
        <f t="shared" si="3"/>
        <v>0</v>
      </c>
      <c r="M14">
        <f t="shared" si="4"/>
        <v>0</v>
      </c>
      <c r="N14">
        <f t="shared" si="5"/>
        <v>0</v>
      </c>
      <c r="O14">
        <f t="shared" si="6"/>
        <v>-33.60000000000251</v>
      </c>
    </row>
    <row r="15" spans="1:20" x14ac:dyDescent="0.25">
      <c r="A15" s="1">
        <v>42754</v>
      </c>
      <c r="B15">
        <v>1.0629299999999999</v>
      </c>
      <c r="C15">
        <v>1.0676600000000001</v>
      </c>
      <c r="D15">
        <v>1.0589200000000001</v>
      </c>
      <c r="E15">
        <v>1.0663400000000001</v>
      </c>
      <c r="F15">
        <f t="shared" si="2"/>
        <v>36.000000000000476</v>
      </c>
      <c r="G15">
        <v>1</v>
      </c>
      <c r="H15" s="8">
        <v>3.2081134223327368E-3</v>
      </c>
      <c r="I15" s="9">
        <v>1.0834363368546762E-3</v>
      </c>
      <c r="J15">
        <f t="shared" si="0"/>
        <v>0</v>
      </c>
      <c r="K15">
        <f t="shared" si="1"/>
        <v>0</v>
      </c>
      <c r="L15">
        <f t="shared" si="3"/>
        <v>0</v>
      </c>
      <c r="M15">
        <f t="shared" si="4"/>
        <v>0</v>
      </c>
      <c r="N15">
        <f t="shared" si="5"/>
        <v>0</v>
      </c>
      <c r="O15">
        <f t="shared" si="6"/>
        <v>-33.60000000000251</v>
      </c>
    </row>
    <row r="16" spans="1:20" x14ac:dyDescent="0.25">
      <c r="A16" s="1">
        <v>42755</v>
      </c>
      <c r="B16">
        <v>1.0663</v>
      </c>
      <c r="C16">
        <v>1.07094</v>
      </c>
      <c r="D16">
        <v>1.0625100000000001</v>
      </c>
      <c r="E16">
        <v>1.0699000000000001</v>
      </c>
      <c r="F16">
        <f t="shared" si="2"/>
        <v>60.700000000000202</v>
      </c>
      <c r="G16">
        <v>1</v>
      </c>
      <c r="H16" s="8">
        <v>3.3385224224919963E-3</v>
      </c>
      <c r="I16" s="9">
        <v>1.7206597039077232E-3</v>
      </c>
      <c r="J16">
        <f t="shared" si="0"/>
        <v>0</v>
      </c>
      <c r="K16">
        <f t="shared" si="1"/>
        <v>0</v>
      </c>
      <c r="L16">
        <f t="shared" si="3"/>
        <v>60.700000000000202</v>
      </c>
      <c r="M16">
        <f t="shared" si="4"/>
        <v>0</v>
      </c>
      <c r="N16">
        <f t="shared" si="5"/>
        <v>60.700000000000202</v>
      </c>
      <c r="O16">
        <f t="shared" si="6"/>
        <v>27.099999999997692</v>
      </c>
    </row>
    <row r="17" spans="1:15" x14ac:dyDescent="0.25">
      <c r="A17" s="1">
        <v>42758</v>
      </c>
      <c r="B17">
        <v>1.0702700000000001</v>
      </c>
      <c r="C17">
        <v>1.0768800000000001</v>
      </c>
      <c r="D17">
        <v>1.06941</v>
      </c>
      <c r="E17">
        <v>1.0763400000000001</v>
      </c>
      <c r="F17">
        <f t="shared" si="2"/>
        <v>-32.499999999999751</v>
      </c>
      <c r="G17">
        <v>0</v>
      </c>
      <c r="H17" s="8">
        <v>6.0192541359005425E-3</v>
      </c>
      <c r="I17" s="9">
        <v>2.1390698819242771E-3</v>
      </c>
      <c r="J17">
        <f t="shared" si="0"/>
        <v>0</v>
      </c>
      <c r="K17">
        <f t="shared" si="1"/>
        <v>0</v>
      </c>
      <c r="L17">
        <f t="shared" si="3"/>
        <v>-32.499999999999751</v>
      </c>
      <c r="M17">
        <f t="shared" si="4"/>
        <v>0</v>
      </c>
      <c r="N17">
        <f t="shared" si="5"/>
        <v>-32.499999999999751</v>
      </c>
      <c r="O17">
        <f t="shared" si="6"/>
        <v>-5.4000000000020592</v>
      </c>
    </row>
    <row r="18" spans="1:15" x14ac:dyDescent="0.25">
      <c r="A18" s="1">
        <v>42759</v>
      </c>
      <c r="B18">
        <v>1.0763499999999999</v>
      </c>
      <c r="C18">
        <v>1.0774900000000001</v>
      </c>
      <c r="D18">
        <v>1.0720400000000001</v>
      </c>
      <c r="E18">
        <v>1.0730999999999999</v>
      </c>
      <c r="F18">
        <f t="shared" si="2"/>
        <v>16.099999999998893</v>
      </c>
      <c r="G18">
        <v>1</v>
      </c>
      <c r="H18" s="8">
        <v>-3.0102012375272658E-3</v>
      </c>
      <c r="I18" s="9">
        <v>1.4072448415763383E-3</v>
      </c>
      <c r="J18">
        <f t="shared" si="0"/>
        <v>0</v>
      </c>
      <c r="K18">
        <f t="shared" si="1"/>
        <v>0</v>
      </c>
      <c r="L18">
        <f t="shared" si="3"/>
        <v>16.099999999998893</v>
      </c>
      <c r="M18">
        <f t="shared" si="4"/>
        <v>0</v>
      </c>
      <c r="N18">
        <f t="shared" si="5"/>
        <v>16.099999999998893</v>
      </c>
      <c r="O18">
        <f t="shared" si="6"/>
        <v>10.699999999996834</v>
      </c>
    </row>
    <row r="19" spans="1:15" x14ac:dyDescent="0.25">
      <c r="A19" s="1">
        <v>42760</v>
      </c>
      <c r="B19">
        <v>1.0730900000000001</v>
      </c>
      <c r="C19">
        <v>1.07698</v>
      </c>
      <c r="D19">
        <v>1.0711200000000001</v>
      </c>
      <c r="E19">
        <v>1.0747</v>
      </c>
      <c r="F19">
        <f t="shared" si="2"/>
        <v>-64.299999999999358</v>
      </c>
      <c r="G19">
        <v>0</v>
      </c>
      <c r="H19" s="8">
        <v>1.4910073618488173E-3</v>
      </c>
      <c r="I19" s="9">
        <v>1.2437908474627613E-3</v>
      </c>
      <c r="J19">
        <f t="shared" si="0"/>
        <v>0</v>
      </c>
      <c r="K19">
        <f t="shared" si="1"/>
        <v>0</v>
      </c>
      <c r="L19">
        <f t="shared" si="3"/>
        <v>-64.299999999999358</v>
      </c>
      <c r="M19">
        <f t="shared" si="4"/>
        <v>0</v>
      </c>
      <c r="N19">
        <f t="shared" si="5"/>
        <v>-64.299999999999358</v>
      </c>
      <c r="O19">
        <f t="shared" si="6"/>
        <v>-53.600000000002524</v>
      </c>
    </row>
    <row r="20" spans="1:15" x14ac:dyDescent="0.25">
      <c r="A20" s="1">
        <v>42761</v>
      </c>
      <c r="B20">
        <v>1.0747</v>
      </c>
      <c r="C20">
        <v>1.0765499999999999</v>
      </c>
      <c r="D20">
        <v>1.06576</v>
      </c>
      <c r="E20">
        <v>1.0682700000000001</v>
      </c>
      <c r="F20">
        <f t="shared" si="2"/>
        <v>13.199999999999878</v>
      </c>
      <c r="G20">
        <v>1</v>
      </c>
      <c r="H20" s="8">
        <v>-5.9830650414068876E-3</v>
      </c>
      <c r="I20" s="9">
        <v>1.0056803164223971E-3</v>
      </c>
      <c r="J20">
        <f t="shared" si="0"/>
        <v>0</v>
      </c>
      <c r="K20">
        <f t="shared" si="1"/>
        <v>0</v>
      </c>
      <c r="L20">
        <f t="shared" si="3"/>
        <v>0</v>
      </c>
      <c r="M20">
        <f t="shared" si="4"/>
        <v>0</v>
      </c>
      <c r="N20">
        <f t="shared" si="5"/>
        <v>0</v>
      </c>
      <c r="O20">
        <f t="shared" si="6"/>
        <v>-53.600000000002524</v>
      </c>
    </row>
    <row r="21" spans="1:15" x14ac:dyDescent="0.25">
      <c r="A21" s="1">
        <v>42762</v>
      </c>
      <c r="B21">
        <v>1.06826</v>
      </c>
      <c r="C21">
        <v>1.0725</v>
      </c>
      <c r="D21">
        <v>1.0658399999999999</v>
      </c>
      <c r="E21">
        <v>1.06958</v>
      </c>
      <c r="F21">
        <f t="shared" si="2"/>
        <v>-26.500000000000412</v>
      </c>
      <c r="G21">
        <v>0</v>
      </c>
      <c r="H21" s="8">
        <v>1.2262817452515229E-3</v>
      </c>
      <c r="I21" s="9">
        <v>-1.9616627528284969E-4</v>
      </c>
      <c r="J21">
        <f t="shared" si="0"/>
        <v>0</v>
      </c>
      <c r="K21">
        <f t="shared" si="1"/>
        <v>0</v>
      </c>
      <c r="L21">
        <f t="shared" si="3"/>
        <v>0</v>
      </c>
      <c r="M21">
        <f t="shared" si="4"/>
        <v>0</v>
      </c>
      <c r="N21">
        <f t="shared" si="5"/>
        <v>0</v>
      </c>
      <c r="O21">
        <f t="shared" si="6"/>
        <v>-53.600000000002524</v>
      </c>
    </row>
    <row r="22" spans="1:15" x14ac:dyDescent="0.25">
      <c r="A22" s="1">
        <v>42765</v>
      </c>
      <c r="B22">
        <v>1.07213</v>
      </c>
      <c r="C22">
        <v>1.07402</v>
      </c>
      <c r="D22">
        <v>1.06203</v>
      </c>
      <c r="E22">
        <v>1.06948</v>
      </c>
      <c r="F22">
        <f t="shared" si="2"/>
        <v>102.59999999999935</v>
      </c>
      <c r="G22">
        <v>1</v>
      </c>
      <c r="H22" s="8">
        <v>-9.3494642756986046E-5</v>
      </c>
      <c r="I22" s="9">
        <v>7.7455227076680955E-4</v>
      </c>
      <c r="J22">
        <f t="shared" si="0"/>
        <v>0</v>
      </c>
      <c r="K22">
        <f t="shared" si="1"/>
        <v>0</v>
      </c>
      <c r="L22">
        <f t="shared" si="3"/>
        <v>0</v>
      </c>
      <c r="M22">
        <f t="shared" si="4"/>
        <v>0</v>
      </c>
      <c r="N22">
        <f t="shared" si="5"/>
        <v>0</v>
      </c>
      <c r="O22">
        <f t="shared" si="6"/>
        <v>-53.600000000002524</v>
      </c>
    </row>
    <row r="23" spans="1:15" x14ac:dyDescent="0.25">
      <c r="A23" s="1">
        <v>42766</v>
      </c>
      <c r="B23">
        <v>1.06948</v>
      </c>
      <c r="C23">
        <v>1.0812200000000001</v>
      </c>
      <c r="D23">
        <v>1.06846</v>
      </c>
      <c r="E23">
        <v>1.0797399999999999</v>
      </c>
      <c r="F23">
        <f t="shared" si="2"/>
        <v>-29.099999999999682</v>
      </c>
      <c r="G23">
        <v>0</v>
      </c>
      <c r="H23" s="8">
        <v>9.5934472827916561E-3</v>
      </c>
      <c r="I23" s="9">
        <v>1.5727190033241745E-3</v>
      </c>
      <c r="J23">
        <f t="shared" si="0"/>
        <v>0</v>
      </c>
      <c r="K23">
        <f t="shared" si="1"/>
        <v>0</v>
      </c>
      <c r="L23">
        <f t="shared" si="3"/>
        <v>-29.099999999999682</v>
      </c>
      <c r="M23">
        <f t="shared" si="4"/>
        <v>0</v>
      </c>
      <c r="N23">
        <f t="shared" si="5"/>
        <v>-29.099999999999682</v>
      </c>
      <c r="O23">
        <f t="shared" si="6"/>
        <v>-82.700000000002206</v>
      </c>
    </row>
    <row r="24" spans="1:15" x14ac:dyDescent="0.25">
      <c r="A24" s="1">
        <v>42767</v>
      </c>
      <c r="B24">
        <v>1.07972</v>
      </c>
      <c r="C24">
        <v>1.08073</v>
      </c>
      <c r="D24">
        <v>1.0730999999999999</v>
      </c>
      <c r="E24">
        <v>1.07681</v>
      </c>
      <c r="F24">
        <f t="shared" si="2"/>
        <v>-10.799999999999699</v>
      </c>
      <c r="G24">
        <v>0</v>
      </c>
      <c r="H24" s="8">
        <v>-2.7136162409467923E-3</v>
      </c>
      <c r="I24" s="9">
        <v>8.162016703943259E-4</v>
      </c>
      <c r="J24">
        <f t="shared" si="0"/>
        <v>0</v>
      </c>
      <c r="K24">
        <f t="shared" si="1"/>
        <v>0</v>
      </c>
      <c r="L24">
        <f t="shared" si="3"/>
        <v>0</v>
      </c>
      <c r="M24">
        <f t="shared" si="4"/>
        <v>0</v>
      </c>
      <c r="N24">
        <f t="shared" si="5"/>
        <v>0</v>
      </c>
      <c r="O24">
        <f t="shared" si="6"/>
        <v>-82.700000000002206</v>
      </c>
    </row>
    <row r="25" spans="1:15" x14ac:dyDescent="0.25">
      <c r="A25" s="1">
        <v>42768</v>
      </c>
      <c r="B25">
        <v>1.0768599999999999</v>
      </c>
      <c r="C25">
        <v>1.0828800000000001</v>
      </c>
      <c r="D25">
        <v>1.0755999999999999</v>
      </c>
      <c r="E25">
        <v>1.07578</v>
      </c>
      <c r="F25">
        <f t="shared" si="2"/>
        <v>24.299999999999322</v>
      </c>
      <c r="G25">
        <v>1</v>
      </c>
      <c r="H25" s="8">
        <v>-9.5652900697440479E-4</v>
      </c>
      <c r="I25" s="9">
        <v>-5.5771222465042514E-5</v>
      </c>
      <c r="J25">
        <f t="shared" si="0"/>
        <v>0</v>
      </c>
      <c r="K25">
        <f t="shared" si="1"/>
        <v>0</v>
      </c>
      <c r="L25">
        <f t="shared" si="3"/>
        <v>0</v>
      </c>
      <c r="M25">
        <f t="shared" si="4"/>
        <v>0</v>
      </c>
      <c r="N25">
        <f t="shared" si="5"/>
        <v>0</v>
      </c>
      <c r="O25">
        <f t="shared" si="6"/>
        <v>-82.700000000002206</v>
      </c>
    </row>
    <row r="26" spans="1:15" x14ac:dyDescent="0.25">
      <c r="A26" s="1">
        <v>42769</v>
      </c>
      <c r="B26">
        <v>1.07575</v>
      </c>
      <c r="C26">
        <v>1.07975</v>
      </c>
      <c r="D26">
        <v>1.07115</v>
      </c>
      <c r="E26">
        <v>1.0781799999999999</v>
      </c>
      <c r="F26">
        <f t="shared" si="2"/>
        <v>-40.199999999999122</v>
      </c>
      <c r="G26">
        <v>0</v>
      </c>
      <c r="H26" s="8">
        <v>2.2309394114037318E-3</v>
      </c>
      <c r="I26" s="9">
        <v>5.9937135865133218E-4</v>
      </c>
      <c r="J26">
        <f t="shared" si="0"/>
        <v>0</v>
      </c>
      <c r="K26">
        <f t="shared" si="1"/>
        <v>0</v>
      </c>
      <c r="L26">
        <f t="shared" si="3"/>
        <v>0</v>
      </c>
      <c r="M26">
        <f t="shared" si="4"/>
        <v>0</v>
      </c>
      <c r="N26">
        <f t="shared" si="5"/>
        <v>0</v>
      </c>
      <c r="O26">
        <f t="shared" si="6"/>
        <v>-82.700000000002206</v>
      </c>
    </row>
    <row r="27" spans="1:15" x14ac:dyDescent="0.25">
      <c r="A27" s="1">
        <v>42772</v>
      </c>
      <c r="B27">
        <v>1.0789599999999999</v>
      </c>
      <c r="C27">
        <v>1.0791500000000001</v>
      </c>
      <c r="D27">
        <v>1.0705899999999999</v>
      </c>
      <c r="E27">
        <v>1.07494</v>
      </c>
      <c r="F27">
        <f t="shared" si="2"/>
        <v>-67.200000000000585</v>
      </c>
      <c r="G27">
        <v>0</v>
      </c>
      <c r="H27" s="8">
        <v>-3.0050640894840885E-3</v>
      </c>
      <c r="I27" s="9">
        <v>3.7362427234718942E-5</v>
      </c>
      <c r="J27">
        <f t="shared" si="0"/>
        <v>0</v>
      </c>
      <c r="K27">
        <f t="shared" si="1"/>
        <v>0</v>
      </c>
      <c r="L27">
        <f t="shared" si="3"/>
        <v>0</v>
      </c>
      <c r="M27">
        <f t="shared" si="4"/>
        <v>0</v>
      </c>
      <c r="N27">
        <f t="shared" si="5"/>
        <v>0</v>
      </c>
      <c r="O27">
        <f t="shared" si="6"/>
        <v>-82.700000000002206</v>
      </c>
    </row>
    <row r="28" spans="1:15" x14ac:dyDescent="0.25">
      <c r="A28" s="1">
        <v>42773</v>
      </c>
      <c r="B28">
        <v>1.0750200000000001</v>
      </c>
      <c r="C28">
        <v>1.0750599999999999</v>
      </c>
      <c r="D28">
        <v>1.0656099999999999</v>
      </c>
      <c r="E28">
        <v>1.0683</v>
      </c>
      <c r="F28">
        <f t="shared" si="2"/>
        <v>15.100000000001224</v>
      </c>
      <c r="G28">
        <v>1</v>
      </c>
      <c r="H28" s="8">
        <v>-6.1770889538020901E-3</v>
      </c>
      <c r="I28" s="9">
        <v>1.3109438185318623E-5</v>
      </c>
      <c r="J28">
        <f t="shared" si="0"/>
        <v>0</v>
      </c>
      <c r="K28">
        <f t="shared" si="1"/>
        <v>0</v>
      </c>
      <c r="L28">
        <f t="shared" si="3"/>
        <v>0</v>
      </c>
      <c r="M28">
        <f t="shared" si="4"/>
        <v>0</v>
      </c>
      <c r="N28">
        <f t="shared" si="5"/>
        <v>0</v>
      </c>
      <c r="O28">
        <f t="shared" si="6"/>
        <v>-82.700000000002206</v>
      </c>
    </row>
    <row r="29" spans="1:15" x14ac:dyDescent="0.25">
      <c r="A29" s="1">
        <v>42774</v>
      </c>
      <c r="B29">
        <v>1.0683199999999999</v>
      </c>
      <c r="C29">
        <v>1.0713900000000001</v>
      </c>
      <c r="D29">
        <v>1.0640700000000001</v>
      </c>
      <c r="E29">
        <v>1.0698300000000001</v>
      </c>
      <c r="F29">
        <f t="shared" si="2"/>
        <v>-43.50000000000076</v>
      </c>
      <c r="G29">
        <v>0</v>
      </c>
      <c r="H29" s="8">
        <v>1.4321819713563055E-3</v>
      </c>
      <c r="I29" s="9">
        <v>3.8846966448416453E-5</v>
      </c>
      <c r="J29">
        <f t="shared" si="0"/>
        <v>0</v>
      </c>
      <c r="K29">
        <f t="shared" si="1"/>
        <v>0</v>
      </c>
      <c r="L29">
        <f t="shared" si="3"/>
        <v>0</v>
      </c>
      <c r="M29">
        <f t="shared" si="4"/>
        <v>0</v>
      </c>
      <c r="N29">
        <f t="shared" si="5"/>
        <v>0</v>
      </c>
      <c r="O29">
        <f t="shared" si="6"/>
        <v>-82.700000000002206</v>
      </c>
    </row>
    <row r="30" spans="1:15" x14ac:dyDescent="0.25">
      <c r="A30" s="1">
        <v>42775</v>
      </c>
      <c r="B30">
        <v>1.0698000000000001</v>
      </c>
      <c r="C30">
        <v>1.0709500000000001</v>
      </c>
      <c r="D30">
        <v>1.0650900000000001</v>
      </c>
      <c r="E30">
        <v>1.06545</v>
      </c>
      <c r="F30">
        <f t="shared" si="2"/>
        <v>-14.799999999999258</v>
      </c>
      <c r="G30">
        <v>0</v>
      </c>
      <c r="H30" s="8">
        <v>-4.0941084097474434E-3</v>
      </c>
      <c r="I30" s="9">
        <v>-4.6122975442539071E-4</v>
      </c>
      <c r="J30">
        <f t="shared" si="0"/>
        <v>0</v>
      </c>
      <c r="K30">
        <f t="shared" si="1"/>
        <v>0</v>
      </c>
      <c r="L30">
        <f t="shared" si="3"/>
        <v>0</v>
      </c>
      <c r="M30">
        <f t="shared" si="4"/>
        <v>0</v>
      </c>
      <c r="N30">
        <f t="shared" si="5"/>
        <v>0</v>
      </c>
      <c r="O30">
        <f t="shared" si="6"/>
        <v>-82.700000000002206</v>
      </c>
    </row>
    <row r="31" spans="1:15" x14ac:dyDescent="0.25">
      <c r="A31" s="1">
        <v>42776</v>
      </c>
      <c r="B31">
        <v>1.06545</v>
      </c>
      <c r="C31">
        <v>1.06677</v>
      </c>
      <c r="D31">
        <v>1.06077</v>
      </c>
      <c r="E31">
        <v>1.0639700000000001</v>
      </c>
      <c r="F31">
        <f t="shared" si="2"/>
        <v>-30.600000000000627</v>
      </c>
      <c r="G31">
        <v>0</v>
      </c>
      <c r="H31" s="8">
        <v>-1.3890844244215383E-3</v>
      </c>
      <c r="I31" s="9">
        <v>-1.83404621782704E-3</v>
      </c>
      <c r="J31">
        <f t="shared" si="0"/>
        <v>0</v>
      </c>
      <c r="K31">
        <f t="shared" si="1"/>
        <v>0</v>
      </c>
      <c r="L31">
        <f t="shared" si="3"/>
        <v>0</v>
      </c>
      <c r="M31">
        <f t="shared" si="4"/>
        <v>0</v>
      </c>
      <c r="N31">
        <f t="shared" si="5"/>
        <v>0</v>
      </c>
      <c r="O31">
        <f t="shared" si="6"/>
        <v>-82.700000000002206</v>
      </c>
    </row>
    <row r="32" spans="1:15" x14ac:dyDescent="0.25">
      <c r="A32" s="1">
        <v>42779</v>
      </c>
      <c r="B32">
        <v>1.0628500000000001</v>
      </c>
      <c r="C32">
        <v>1.06585</v>
      </c>
      <c r="D32">
        <v>1.0591999999999999</v>
      </c>
      <c r="E32">
        <v>1.05979</v>
      </c>
      <c r="F32">
        <f t="shared" si="2"/>
        <v>-20.100000000000673</v>
      </c>
      <c r="G32">
        <v>0</v>
      </c>
      <c r="H32" s="8">
        <v>-3.9286821996861176E-3</v>
      </c>
      <c r="I32" s="9">
        <v>-1.9859294626694557E-3</v>
      </c>
      <c r="J32">
        <f t="shared" si="0"/>
        <v>0</v>
      </c>
      <c r="K32">
        <f t="shared" si="1"/>
        <v>0</v>
      </c>
      <c r="L32">
        <f t="shared" si="3"/>
        <v>0</v>
      </c>
      <c r="M32">
        <f t="shared" si="4"/>
        <v>0</v>
      </c>
      <c r="N32">
        <f t="shared" si="5"/>
        <v>0</v>
      </c>
      <c r="O32">
        <f t="shared" si="6"/>
        <v>-82.700000000002206</v>
      </c>
    </row>
    <row r="33" spans="1:15" x14ac:dyDescent="0.25">
      <c r="A33" s="1">
        <v>42780</v>
      </c>
      <c r="B33">
        <v>1.05975</v>
      </c>
      <c r="C33">
        <v>1.0633300000000001</v>
      </c>
      <c r="D33">
        <v>1.0560799999999999</v>
      </c>
      <c r="E33">
        <v>1.0577399999999999</v>
      </c>
      <c r="F33">
        <f t="shared" si="2"/>
        <v>22.500000000000853</v>
      </c>
      <c r="G33">
        <v>1</v>
      </c>
      <c r="H33" s="8">
        <v>-1.9343454835393237E-3</v>
      </c>
      <c r="I33" s="9">
        <v>-2.1081565222400706E-3</v>
      </c>
      <c r="J33">
        <f t="shared" si="0"/>
        <v>0</v>
      </c>
      <c r="K33">
        <f t="shared" si="1"/>
        <v>0</v>
      </c>
      <c r="L33">
        <f t="shared" si="3"/>
        <v>0</v>
      </c>
      <c r="M33">
        <f t="shared" si="4"/>
        <v>0</v>
      </c>
      <c r="N33">
        <f t="shared" si="5"/>
        <v>0</v>
      </c>
      <c r="O33">
        <f t="shared" si="6"/>
        <v>-82.700000000002206</v>
      </c>
    </row>
    <row r="34" spans="1:15" x14ac:dyDescent="0.25">
      <c r="A34" s="1">
        <v>42781</v>
      </c>
      <c r="B34">
        <v>1.0577399999999999</v>
      </c>
      <c r="C34">
        <v>1.0609200000000001</v>
      </c>
      <c r="D34">
        <v>1.0521400000000001</v>
      </c>
      <c r="E34">
        <v>1.05999</v>
      </c>
      <c r="F34">
        <f t="shared" si="2"/>
        <v>73.499999999999673</v>
      </c>
      <c r="G34">
        <v>1</v>
      </c>
      <c r="H34" s="8">
        <v>2.1271768109365485E-3</v>
      </c>
      <c r="I34" s="9">
        <v>-2.1211268472984685E-3</v>
      </c>
      <c r="J34">
        <f t="shared" si="0"/>
        <v>0</v>
      </c>
      <c r="K34">
        <f t="shared" si="1"/>
        <v>0</v>
      </c>
      <c r="L34">
        <f t="shared" si="3"/>
        <v>0</v>
      </c>
      <c r="M34">
        <f t="shared" si="4"/>
        <v>0</v>
      </c>
      <c r="N34">
        <f t="shared" si="5"/>
        <v>0</v>
      </c>
      <c r="O34">
        <f t="shared" si="6"/>
        <v>-82.700000000002206</v>
      </c>
    </row>
    <row r="35" spans="1:15" x14ac:dyDescent="0.25">
      <c r="A35" s="1">
        <v>42782</v>
      </c>
      <c r="B35">
        <v>1.0599799999999999</v>
      </c>
      <c r="C35">
        <v>1.0679399999999999</v>
      </c>
      <c r="D35">
        <v>1.05911</v>
      </c>
      <c r="E35">
        <v>1.0673299999999999</v>
      </c>
      <c r="F35">
        <f t="shared" si="2"/>
        <v>-61.899999999999181</v>
      </c>
      <c r="G35">
        <v>0</v>
      </c>
      <c r="H35" s="8">
        <v>6.9245936282416043E-3</v>
      </c>
      <c r="I35" s="9">
        <v>-8.7991963258275685E-4</v>
      </c>
      <c r="J35">
        <f t="shared" si="0"/>
        <v>0</v>
      </c>
      <c r="K35">
        <f t="shared" si="1"/>
        <v>0</v>
      </c>
      <c r="L35">
        <f t="shared" si="3"/>
        <v>0</v>
      </c>
      <c r="M35">
        <f t="shared" si="4"/>
        <v>0</v>
      </c>
      <c r="N35">
        <f t="shared" si="5"/>
        <v>0</v>
      </c>
      <c r="O35">
        <f t="shared" si="6"/>
        <v>-82.700000000002206</v>
      </c>
    </row>
    <row r="36" spans="1:15" x14ac:dyDescent="0.25">
      <c r="A36" s="1">
        <v>42783</v>
      </c>
      <c r="B36">
        <v>1.0673299999999999</v>
      </c>
      <c r="C36">
        <v>1.0676699999999999</v>
      </c>
      <c r="D36">
        <v>1.06054</v>
      </c>
      <c r="E36">
        <v>1.06114</v>
      </c>
      <c r="F36">
        <f t="shared" si="2"/>
        <v>3.2999999999994145</v>
      </c>
      <c r="G36">
        <v>1</v>
      </c>
      <c r="H36" s="8">
        <v>-5.7995184244796771E-3</v>
      </c>
      <c r="I36" s="9">
        <v>-8.3272331641745523E-4</v>
      </c>
      <c r="J36">
        <f t="shared" si="0"/>
        <v>0</v>
      </c>
      <c r="K36">
        <f t="shared" si="1"/>
        <v>0</v>
      </c>
      <c r="L36">
        <f t="shared" si="3"/>
        <v>0</v>
      </c>
      <c r="M36">
        <f t="shared" si="4"/>
        <v>0</v>
      </c>
      <c r="N36">
        <f t="shared" si="5"/>
        <v>0</v>
      </c>
      <c r="O36">
        <f t="shared" si="6"/>
        <v>-82.700000000002206</v>
      </c>
    </row>
    <row r="37" spans="1:15" x14ac:dyDescent="0.25">
      <c r="A37" s="1">
        <v>42786</v>
      </c>
      <c r="B37">
        <v>1.0607500000000001</v>
      </c>
      <c r="C37">
        <v>1.0632900000000001</v>
      </c>
      <c r="D37">
        <v>1.0603100000000001</v>
      </c>
      <c r="E37">
        <v>1.06108</v>
      </c>
      <c r="F37">
        <f t="shared" si="2"/>
        <v>-74.199999999999818</v>
      </c>
      <c r="G37">
        <v>0</v>
      </c>
      <c r="H37" s="8">
        <v>-5.6542963228212173E-5</v>
      </c>
      <c r="I37" s="9">
        <v>-1.0188139332405199E-3</v>
      </c>
      <c r="J37">
        <f t="shared" si="0"/>
        <v>0</v>
      </c>
      <c r="K37">
        <f t="shared" si="1"/>
        <v>0</v>
      </c>
      <c r="L37">
        <f t="shared" si="3"/>
        <v>0</v>
      </c>
      <c r="M37">
        <f t="shared" si="4"/>
        <v>0</v>
      </c>
      <c r="N37">
        <f t="shared" si="5"/>
        <v>0</v>
      </c>
      <c r="O37">
        <f t="shared" si="6"/>
        <v>-82.700000000002206</v>
      </c>
    </row>
    <row r="38" spans="1:15" x14ac:dyDescent="0.25">
      <c r="A38" s="1">
        <v>42787</v>
      </c>
      <c r="B38">
        <v>1.06108</v>
      </c>
      <c r="C38">
        <v>1.0615000000000001</v>
      </c>
      <c r="D38">
        <v>1.0525800000000001</v>
      </c>
      <c r="E38">
        <v>1.05366</v>
      </c>
      <c r="F38">
        <f t="shared" si="2"/>
        <v>20.700000000000163</v>
      </c>
      <c r="G38">
        <v>1</v>
      </c>
      <c r="H38" s="8">
        <v>-6.9928751837750047E-3</v>
      </c>
      <c r="I38" s="9">
        <v>-1.3811597799939651E-3</v>
      </c>
      <c r="J38">
        <f t="shared" si="0"/>
        <v>0</v>
      </c>
      <c r="K38">
        <f t="shared" si="1"/>
        <v>0</v>
      </c>
      <c r="L38">
        <f t="shared" si="3"/>
        <v>0</v>
      </c>
      <c r="M38">
        <f t="shared" si="4"/>
        <v>0</v>
      </c>
      <c r="N38">
        <f t="shared" si="5"/>
        <v>0</v>
      </c>
      <c r="O38">
        <f t="shared" si="6"/>
        <v>-82.700000000002206</v>
      </c>
    </row>
    <row r="39" spans="1:15" x14ac:dyDescent="0.25">
      <c r="A39" s="1">
        <v>42788</v>
      </c>
      <c r="B39">
        <v>1.05366</v>
      </c>
      <c r="C39">
        <v>1.0573999999999999</v>
      </c>
      <c r="D39">
        <v>1.04938</v>
      </c>
      <c r="E39">
        <v>1.0557300000000001</v>
      </c>
      <c r="F39">
        <f t="shared" si="2"/>
        <v>24.699999999999722</v>
      </c>
      <c r="G39">
        <v>1</v>
      </c>
      <c r="H39" s="8">
        <v>1.9645806047492442E-3</v>
      </c>
      <c r="I39" s="9">
        <v>-9.6195165134761729E-4</v>
      </c>
      <c r="J39">
        <f t="shared" si="0"/>
        <v>0</v>
      </c>
      <c r="K39">
        <f t="shared" si="1"/>
        <v>0</v>
      </c>
      <c r="L39">
        <f t="shared" si="3"/>
        <v>0</v>
      </c>
      <c r="M39">
        <f t="shared" si="4"/>
        <v>0</v>
      </c>
      <c r="N39">
        <f t="shared" si="5"/>
        <v>0</v>
      </c>
      <c r="O39">
        <f t="shared" si="6"/>
        <v>-82.700000000002206</v>
      </c>
    </row>
    <row r="40" spans="1:15" x14ac:dyDescent="0.25">
      <c r="A40" s="1">
        <v>42789</v>
      </c>
      <c r="B40">
        <v>1.05568</v>
      </c>
      <c r="C40">
        <v>1.05952</v>
      </c>
      <c r="D40">
        <v>1.05376</v>
      </c>
      <c r="E40">
        <v>1.0581499999999999</v>
      </c>
      <c r="F40">
        <f t="shared" si="2"/>
        <v>-22.200000000001108</v>
      </c>
      <c r="G40">
        <v>0</v>
      </c>
      <c r="H40" s="8">
        <v>2.2922527540183424E-3</v>
      </c>
      <c r="I40" s="9">
        <v>-1.8433478213455978E-4</v>
      </c>
      <c r="J40">
        <f t="shared" si="0"/>
        <v>0</v>
      </c>
      <c r="K40">
        <f t="shared" si="1"/>
        <v>0</v>
      </c>
      <c r="L40">
        <f t="shared" si="3"/>
        <v>0</v>
      </c>
      <c r="M40">
        <f t="shared" si="4"/>
        <v>0</v>
      </c>
      <c r="N40">
        <f t="shared" si="5"/>
        <v>0</v>
      </c>
      <c r="O40">
        <f t="shared" si="6"/>
        <v>-82.700000000002206</v>
      </c>
    </row>
    <row r="41" spans="1:15" x14ac:dyDescent="0.25">
      <c r="A41" s="1">
        <v>42790</v>
      </c>
      <c r="B41">
        <v>1.0581700000000001</v>
      </c>
      <c r="C41">
        <v>1.06179</v>
      </c>
      <c r="D41">
        <v>1.05565</v>
      </c>
      <c r="E41">
        <v>1.0559499999999999</v>
      </c>
      <c r="F41">
        <f t="shared" si="2"/>
        <v>22.199999999998887</v>
      </c>
      <c r="G41">
        <v>1</v>
      </c>
      <c r="H41" s="8">
        <v>-2.0791003165903099E-3</v>
      </c>
      <c r="I41" s="9">
        <v>-2.0242913626593306E-4</v>
      </c>
      <c r="J41">
        <f t="shared" si="0"/>
        <v>0</v>
      </c>
      <c r="K41">
        <f t="shared" si="1"/>
        <v>0</v>
      </c>
      <c r="L41">
        <f t="shared" si="3"/>
        <v>0</v>
      </c>
      <c r="M41">
        <f t="shared" si="4"/>
        <v>0</v>
      </c>
      <c r="N41">
        <f t="shared" si="5"/>
        <v>0</v>
      </c>
      <c r="O41">
        <f t="shared" si="6"/>
        <v>-82.700000000002206</v>
      </c>
    </row>
    <row r="42" spans="1:15" x14ac:dyDescent="0.25">
      <c r="A42" s="1">
        <v>42793</v>
      </c>
      <c r="B42">
        <v>1.05637</v>
      </c>
      <c r="C42">
        <v>1.0630599999999999</v>
      </c>
      <c r="D42">
        <v>1.05515</v>
      </c>
      <c r="E42">
        <v>1.0585899999999999</v>
      </c>
      <c r="F42">
        <f t="shared" si="2"/>
        <v>-10.399999999999299</v>
      </c>
      <c r="G42">
        <v>0</v>
      </c>
      <c r="H42" s="8">
        <v>2.5001183768169621E-3</v>
      </c>
      <c r="I42" s="9">
        <v>-1.5581144053088136E-4</v>
      </c>
      <c r="J42">
        <f t="shared" si="0"/>
        <v>0</v>
      </c>
      <c r="K42">
        <f t="shared" si="1"/>
        <v>0</v>
      </c>
      <c r="L42">
        <f t="shared" si="3"/>
        <v>0</v>
      </c>
      <c r="M42">
        <f t="shared" si="4"/>
        <v>0</v>
      </c>
      <c r="N42">
        <f t="shared" si="5"/>
        <v>0</v>
      </c>
      <c r="O42">
        <f t="shared" si="6"/>
        <v>-82.700000000002206</v>
      </c>
    </row>
    <row r="43" spans="1:15" x14ac:dyDescent="0.25">
      <c r="A43" s="1">
        <v>42794</v>
      </c>
      <c r="B43">
        <v>1.0586599999999999</v>
      </c>
      <c r="C43">
        <v>1.06301</v>
      </c>
      <c r="D43">
        <v>1.0569299999999999</v>
      </c>
      <c r="E43">
        <v>1.05762</v>
      </c>
      <c r="F43">
        <f t="shared" si="2"/>
        <v>-29.099999999999682</v>
      </c>
      <c r="G43">
        <v>0</v>
      </c>
      <c r="H43" s="8">
        <v>-9.1631320907992198E-4</v>
      </c>
      <c r="I43" s="9">
        <v>-1.1359247951960721E-3</v>
      </c>
      <c r="J43">
        <f t="shared" si="0"/>
        <v>0</v>
      </c>
      <c r="K43">
        <f t="shared" si="1"/>
        <v>0</v>
      </c>
      <c r="L43">
        <f t="shared" si="3"/>
        <v>0</v>
      </c>
      <c r="M43">
        <f t="shared" si="4"/>
        <v>0</v>
      </c>
      <c r="N43">
        <f t="shared" si="5"/>
        <v>0</v>
      </c>
      <c r="O43">
        <f t="shared" si="6"/>
        <v>-82.700000000002206</v>
      </c>
    </row>
    <row r="44" spans="1:15" x14ac:dyDescent="0.25">
      <c r="A44" s="1">
        <v>42795</v>
      </c>
      <c r="B44">
        <v>1.05762</v>
      </c>
      <c r="C44">
        <v>1.05894</v>
      </c>
      <c r="D44">
        <v>1.05142</v>
      </c>
      <c r="E44">
        <v>1.05471</v>
      </c>
      <c r="F44">
        <f t="shared" si="2"/>
        <v>-40.70000000000018</v>
      </c>
      <c r="G44">
        <v>0</v>
      </c>
      <c r="H44" s="8">
        <v>-2.751460827140173E-3</v>
      </c>
      <c r="I44" s="9">
        <v>-7.5491759552863413E-4</v>
      </c>
      <c r="J44">
        <f t="shared" si="0"/>
        <v>0</v>
      </c>
      <c r="K44">
        <f t="shared" si="1"/>
        <v>0</v>
      </c>
      <c r="L44">
        <f t="shared" si="3"/>
        <v>0</v>
      </c>
      <c r="M44">
        <f t="shared" si="4"/>
        <v>0</v>
      </c>
      <c r="N44">
        <f t="shared" si="5"/>
        <v>0</v>
      </c>
      <c r="O44">
        <f t="shared" si="6"/>
        <v>-82.700000000002206</v>
      </c>
    </row>
    <row r="45" spans="1:15" x14ac:dyDescent="0.25">
      <c r="A45" s="1">
        <v>42796</v>
      </c>
      <c r="B45">
        <v>1.05471</v>
      </c>
      <c r="C45">
        <v>1.05511</v>
      </c>
      <c r="D45">
        <v>1.04948</v>
      </c>
      <c r="E45">
        <v>1.05064</v>
      </c>
      <c r="F45">
        <f t="shared" si="2"/>
        <v>114.79999999999934</v>
      </c>
      <c r="G45">
        <v>1</v>
      </c>
      <c r="H45" s="8">
        <v>-3.8588806401760323E-3</v>
      </c>
      <c r="I45" s="9">
        <v>-1.2302098051471116E-3</v>
      </c>
      <c r="J45">
        <f t="shared" si="0"/>
        <v>0</v>
      </c>
      <c r="K45">
        <f t="shared" si="1"/>
        <v>0</v>
      </c>
      <c r="L45">
        <f t="shared" si="3"/>
        <v>0</v>
      </c>
      <c r="M45">
        <f t="shared" si="4"/>
        <v>0</v>
      </c>
      <c r="N45">
        <f t="shared" si="5"/>
        <v>0</v>
      </c>
      <c r="O45">
        <f t="shared" si="6"/>
        <v>-82.700000000002206</v>
      </c>
    </row>
    <row r="46" spans="1:15" x14ac:dyDescent="0.25">
      <c r="A46" s="1">
        <v>42797</v>
      </c>
      <c r="B46">
        <v>1.0505500000000001</v>
      </c>
      <c r="C46">
        <v>1.0623899999999999</v>
      </c>
      <c r="D46">
        <v>1.0502199999999999</v>
      </c>
      <c r="E46">
        <v>1.06203</v>
      </c>
      <c r="F46">
        <f t="shared" si="2"/>
        <v>-28.999999999999027</v>
      </c>
      <c r="G46">
        <v>0</v>
      </c>
      <c r="H46" s="8">
        <v>1.0841011193177597E-2</v>
      </c>
      <c r="I46" s="9">
        <v>9.9902599197196351E-4</v>
      </c>
      <c r="J46">
        <f t="shared" si="0"/>
        <v>0</v>
      </c>
      <c r="K46">
        <f t="shared" si="1"/>
        <v>0</v>
      </c>
      <c r="L46">
        <f t="shared" si="3"/>
        <v>0</v>
      </c>
      <c r="M46">
        <f t="shared" si="4"/>
        <v>0</v>
      </c>
      <c r="N46">
        <f t="shared" si="5"/>
        <v>0</v>
      </c>
      <c r="O46">
        <f t="shared" si="6"/>
        <v>-82.700000000002206</v>
      </c>
    </row>
    <row r="47" spans="1:15" x14ac:dyDescent="0.25">
      <c r="A47" s="1">
        <v>42800</v>
      </c>
      <c r="B47">
        <v>1.06097</v>
      </c>
      <c r="C47">
        <v>1.06399</v>
      </c>
      <c r="D47">
        <v>1.0574699999999999</v>
      </c>
      <c r="E47">
        <v>1.0580700000000001</v>
      </c>
      <c r="F47">
        <f t="shared" si="2"/>
        <v>-14.199999999999768</v>
      </c>
      <c r="G47">
        <v>0</v>
      </c>
      <c r="H47" s="8">
        <v>-3.728708228581068E-3</v>
      </c>
      <c r="I47" s="9">
        <v>2.8736488780567448E-4</v>
      </c>
      <c r="J47">
        <f t="shared" si="0"/>
        <v>0</v>
      </c>
      <c r="K47">
        <f t="shared" si="1"/>
        <v>0</v>
      </c>
      <c r="L47">
        <f t="shared" si="3"/>
        <v>0</v>
      </c>
      <c r="M47">
        <f t="shared" si="4"/>
        <v>0</v>
      </c>
      <c r="N47">
        <f t="shared" si="5"/>
        <v>0</v>
      </c>
      <c r="O47">
        <f t="shared" si="6"/>
        <v>-82.700000000002206</v>
      </c>
    </row>
    <row r="48" spans="1:15" x14ac:dyDescent="0.25">
      <c r="A48" s="1">
        <v>42801</v>
      </c>
      <c r="B48">
        <v>1.0580499999999999</v>
      </c>
      <c r="C48">
        <v>1.0602499999999999</v>
      </c>
      <c r="D48">
        <v>1.0558099999999999</v>
      </c>
      <c r="E48">
        <v>1.05663</v>
      </c>
      <c r="F48">
        <f t="shared" si="2"/>
        <v>-25.300000000001432</v>
      </c>
      <c r="G48">
        <v>0</v>
      </c>
      <c r="H48" s="8">
        <v>-1.3609685559557994E-3</v>
      </c>
      <c r="I48" s="9">
        <v>-1.6928777594109323E-4</v>
      </c>
      <c r="J48">
        <f t="shared" si="0"/>
        <v>0</v>
      </c>
      <c r="K48">
        <f t="shared" si="1"/>
        <v>0</v>
      </c>
      <c r="L48">
        <f t="shared" si="3"/>
        <v>0</v>
      </c>
      <c r="M48">
        <f t="shared" si="4"/>
        <v>0</v>
      </c>
      <c r="N48">
        <f t="shared" si="5"/>
        <v>0</v>
      </c>
      <c r="O48">
        <f t="shared" si="6"/>
        <v>-82.700000000002206</v>
      </c>
    </row>
    <row r="49" spans="1:15" x14ac:dyDescent="0.25">
      <c r="A49" s="1">
        <v>42802</v>
      </c>
      <c r="B49">
        <v>1.0565500000000001</v>
      </c>
      <c r="C49">
        <v>1.05741</v>
      </c>
      <c r="D49">
        <v>1.0534699999999999</v>
      </c>
      <c r="E49">
        <v>1.05402</v>
      </c>
      <c r="F49">
        <f t="shared" si="2"/>
        <v>36.800000000001276</v>
      </c>
      <c r="G49">
        <v>1</v>
      </c>
      <c r="H49" s="8">
        <v>-2.4701172595894549E-3</v>
      </c>
      <c r="I49" s="9">
        <v>-2.1816489381598636E-4</v>
      </c>
      <c r="J49">
        <f t="shared" si="0"/>
        <v>0</v>
      </c>
      <c r="K49">
        <f t="shared" si="1"/>
        <v>0</v>
      </c>
      <c r="L49">
        <f t="shared" si="3"/>
        <v>0</v>
      </c>
      <c r="M49">
        <f t="shared" si="4"/>
        <v>0</v>
      </c>
      <c r="N49">
        <f t="shared" si="5"/>
        <v>0</v>
      </c>
      <c r="O49">
        <f t="shared" si="6"/>
        <v>-82.700000000002206</v>
      </c>
    </row>
    <row r="50" spans="1:15" x14ac:dyDescent="0.25">
      <c r="A50" s="1">
        <v>42803</v>
      </c>
      <c r="B50">
        <v>1.0539799999999999</v>
      </c>
      <c r="C50">
        <v>1.06151</v>
      </c>
      <c r="D50">
        <v>1.0524899999999999</v>
      </c>
      <c r="E50">
        <v>1.05766</v>
      </c>
      <c r="F50">
        <f t="shared" si="2"/>
        <v>96.199999999999619</v>
      </c>
      <c r="G50">
        <v>1</v>
      </c>
      <c r="H50" s="8">
        <v>3.4534449061689454E-3</v>
      </c>
      <c r="I50" s="9">
        <v>-9.8999077646988454E-5</v>
      </c>
      <c r="J50">
        <f t="shared" si="0"/>
        <v>0</v>
      </c>
      <c r="K50">
        <f t="shared" si="1"/>
        <v>0</v>
      </c>
      <c r="L50">
        <f t="shared" si="3"/>
        <v>0</v>
      </c>
      <c r="M50">
        <f t="shared" si="4"/>
        <v>0</v>
      </c>
      <c r="N50">
        <f t="shared" si="5"/>
        <v>0</v>
      </c>
      <c r="O50">
        <f t="shared" si="6"/>
        <v>-82.700000000002206</v>
      </c>
    </row>
    <row r="51" spans="1:15" x14ac:dyDescent="0.25">
      <c r="A51" s="1">
        <v>42804</v>
      </c>
      <c r="B51">
        <v>1.05766</v>
      </c>
      <c r="C51">
        <v>1.0699000000000001</v>
      </c>
      <c r="D51">
        <v>1.05721</v>
      </c>
      <c r="E51">
        <v>1.06728</v>
      </c>
      <c r="F51">
        <f t="shared" si="2"/>
        <v>-21.099999999998342</v>
      </c>
      <c r="G51">
        <v>0</v>
      </c>
      <c r="H51" s="8">
        <v>9.095550554998777E-3</v>
      </c>
      <c r="I51" s="9">
        <v>1.1524838928628489E-3</v>
      </c>
      <c r="J51">
        <f t="shared" si="0"/>
        <v>0</v>
      </c>
      <c r="K51">
        <f t="shared" si="1"/>
        <v>0</v>
      </c>
      <c r="L51">
        <f t="shared" si="3"/>
        <v>0</v>
      </c>
      <c r="M51">
        <f t="shared" si="4"/>
        <v>0</v>
      </c>
      <c r="N51">
        <f t="shared" si="5"/>
        <v>0</v>
      </c>
      <c r="O51">
        <f t="shared" si="6"/>
        <v>-82.700000000002206</v>
      </c>
    </row>
    <row r="52" spans="1:15" x14ac:dyDescent="0.25">
      <c r="A52" s="1">
        <v>42806.958333333336</v>
      </c>
      <c r="B52">
        <v>1.0674699999999999</v>
      </c>
      <c r="C52">
        <v>1.07142</v>
      </c>
      <c r="D52">
        <v>1.0651999999999999</v>
      </c>
      <c r="E52">
        <v>1.0653600000000001</v>
      </c>
      <c r="F52">
        <f t="shared" si="2"/>
        <v>-49.600000000000755</v>
      </c>
      <c r="G52">
        <v>0</v>
      </c>
      <c r="H52" s="8">
        <v>-1.7989655947828753E-3</v>
      </c>
      <c r="I52" s="9">
        <v>1.2715457969075111E-3</v>
      </c>
      <c r="J52">
        <f t="shared" si="0"/>
        <v>0</v>
      </c>
      <c r="K52">
        <f t="shared" si="1"/>
        <v>0</v>
      </c>
      <c r="L52">
        <f t="shared" si="3"/>
        <v>-49.600000000000755</v>
      </c>
      <c r="M52">
        <f t="shared" si="4"/>
        <v>0</v>
      </c>
      <c r="N52">
        <f t="shared" si="5"/>
        <v>-49.600000000000755</v>
      </c>
      <c r="O52">
        <f t="shared" si="6"/>
        <v>-132.30000000000297</v>
      </c>
    </row>
    <row r="53" spans="1:15" x14ac:dyDescent="0.25">
      <c r="A53" s="1">
        <v>42807.958333333336</v>
      </c>
      <c r="B53">
        <v>1.06531</v>
      </c>
      <c r="C53">
        <v>1.0662400000000001</v>
      </c>
      <c r="D53">
        <v>1.06003</v>
      </c>
      <c r="E53">
        <v>1.0603499999999999</v>
      </c>
      <c r="F53">
        <f t="shared" si="2"/>
        <v>130.09999999999965</v>
      </c>
      <c r="G53">
        <v>1</v>
      </c>
      <c r="H53" s="8">
        <v>-4.7026357287679454E-3</v>
      </c>
      <c r="I53" s="9">
        <v>1.166076410833522E-3</v>
      </c>
      <c r="J53">
        <f t="shared" si="0"/>
        <v>0</v>
      </c>
      <c r="K53">
        <f t="shared" si="1"/>
        <v>0</v>
      </c>
      <c r="L53">
        <f t="shared" si="3"/>
        <v>0</v>
      </c>
      <c r="M53">
        <f t="shared" si="4"/>
        <v>0</v>
      </c>
      <c r="N53">
        <f t="shared" si="5"/>
        <v>0</v>
      </c>
      <c r="O53">
        <f t="shared" si="6"/>
        <v>-132.30000000000297</v>
      </c>
    </row>
    <row r="54" spans="1:15" x14ac:dyDescent="0.25">
      <c r="A54" s="1">
        <v>42808.958333333336</v>
      </c>
      <c r="B54">
        <v>1.0603800000000001</v>
      </c>
      <c r="C54">
        <v>1.07399</v>
      </c>
      <c r="D54">
        <v>1.0603199999999999</v>
      </c>
      <c r="E54">
        <v>1.0733900000000001</v>
      </c>
      <c r="F54">
        <f t="shared" si="2"/>
        <v>32.200000000000003</v>
      </c>
      <c r="G54">
        <v>1</v>
      </c>
      <c r="H54" s="8">
        <v>1.2297826189465955E-2</v>
      </c>
      <c r="I54" s="9">
        <v>1.3481782853695667E-3</v>
      </c>
      <c r="J54">
        <f t="shared" si="0"/>
        <v>0</v>
      </c>
      <c r="K54">
        <f t="shared" si="1"/>
        <v>0</v>
      </c>
      <c r="L54">
        <f t="shared" si="3"/>
        <v>32.200000000000003</v>
      </c>
      <c r="M54">
        <f t="shared" si="4"/>
        <v>0</v>
      </c>
      <c r="N54">
        <f t="shared" si="5"/>
        <v>32.200000000000003</v>
      </c>
      <c r="O54">
        <f t="shared" si="6"/>
        <v>-100.10000000000296</v>
      </c>
    </row>
    <row r="55" spans="1:15" x14ac:dyDescent="0.25">
      <c r="A55" s="1">
        <v>42809.958333333336</v>
      </c>
      <c r="B55">
        <v>1.0732999999999999</v>
      </c>
      <c r="C55">
        <v>1.0770200000000001</v>
      </c>
      <c r="D55">
        <v>1.07057</v>
      </c>
      <c r="E55">
        <v>1.0765199999999999</v>
      </c>
      <c r="F55">
        <f t="shared" si="2"/>
        <v>-26.999999999999247</v>
      </c>
      <c r="G55">
        <v>0</v>
      </c>
      <c r="H55" s="8">
        <v>2.9159951182700095E-3</v>
      </c>
      <c r="I55" s="9">
        <v>2.1787662037259514E-3</v>
      </c>
      <c r="J55">
        <f t="shared" si="0"/>
        <v>0</v>
      </c>
      <c r="K55">
        <f t="shared" si="1"/>
        <v>0</v>
      </c>
      <c r="L55">
        <f t="shared" si="3"/>
        <v>-26.999999999999247</v>
      </c>
      <c r="M55">
        <f t="shared" si="4"/>
        <v>0</v>
      </c>
      <c r="N55">
        <f t="shared" si="5"/>
        <v>-26.999999999999247</v>
      </c>
      <c r="O55">
        <f t="shared" si="6"/>
        <v>-127.10000000000221</v>
      </c>
    </row>
    <row r="56" spans="1:15" x14ac:dyDescent="0.25">
      <c r="A56" s="1">
        <v>42810.958333333336</v>
      </c>
      <c r="B56">
        <v>1.0765199999999999</v>
      </c>
      <c r="C56">
        <v>1.07823</v>
      </c>
      <c r="D56">
        <v>1.07274</v>
      </c>
      <c r="E56">
        <v>1.07382</v>
      </c>
      <c r="F56">
        <f t="shared" si="2"/>
        <v>7.5000000000002842</v>
      </c>
      <c r="G56">
        <v>1</v>
      </c>
      <c r="H56" s="8">
        <v>-2.5080815962544856E-3</v>
      </c>
      <c r="I56" s="9">
        <v>2.0353770736886156E-3</v>
      </c>
      <c r="J56">
        <f t="shared" si="0"/>
        <v>0</v>
      </c>
      <c r="K56">
        <f t="shared" si="1"/>
        <v>0</v>
      </c>
      <c r="L56">
        <f t="shared" si="3"/>
        <v>7.5000000000002842</v>
      </c>
      <c r="M56">
        <f t="shared" si="4"/>
        <v>0</v>
      </c>
      <c r="N56">
        <f t="shared" si="5"/>
        <v>7.5000000000002842</v>
      </c>
      <c r="O56">
        <f t="shared" si="6"/>
        <v>-119.60000000000193</v>
      </c>
    </row>
    <row r="57" spans="1:15" x14ac:dyDescent="0.25">
      <c r="A57" s="1">
        <v>42813.958333333336</v>
      </c>
      <c r="B57">
        <v>1.07318</v>
      </c>
      <c r="C57">
        <v>1.07772</v>
      </c>
      <c r="D57">
        <v>1.0725100000000001</v>
      </c>
      <c r="E57">
        <v>1.0739300000000001</v>
      </c>
      <c r="F57">
        <f t="shared" si="2"/>
        <v>70.699999999999093</v>
      </c>
      <c r="G57">
        <v>1</v>
      </c>
      <c r="H57" s="8">
        <v>1.0243802499498855E-4</v>
      </c>
      <c r="I57" s="9">
        <v>2.3569464842616711E-3</v>
      </c>
      <c r="J57">
        <f t="shared" si="0"/>
        <v>0</v>
      </c>
      <c r="K57">
        <f t="shared" si="1"/>
        <v>0</v>
      </c>
      <c r="L57">
        <f t="shared" si="3"/>
        <v>0</v>
      </c>
      <c r="M57">
        <f t="shared" si="4"/>
        <v>0</v>
      </c>
      <c r="N57">
        <f t="shared" si="5"/>
        <v>0</v>
      </c>
      <c r="O57">
        <f t="shared" si="6"/>
        <v>-119.60000000000193</v>
      </c>
    </row>
    <row r="58" spans="1:15" x14ac:dyDescent="0.25">
      <c r="A58" s="1">
        <v>42814.958333333336</v>
      </c>
      <c r="B58">
        <v>1.0739000000000001</v>
      </c>
      <c r="C58">
        <v>1.0819099999999999</v>
      </c>
      <c r="D58">
        <v>1.0719000000000001</v>
      </c>
      <c r="E58">
        <v>1.08097</v>
      </c>
      <c r="F58">
        <f t="shared" si="2"/>
        <v>-12.900000000000134</v>
      </c>
      <c r="G58">
        <v>0</v>
      </c>
      <c r="H58" s="8">
        <v>6.5553620813274538E-3</v>
      </c>
      <c r="I58" s="9">
        <v>2.7446861311564846E-3</v>
      </c>
      <c r="J58">
        <f t="shared" si="0"/>
        <v>0</v>
      </c>
      <c r="K58">
        <f t="shared" si="1"/>
        <v>0</v>
      </c>
      <c r="L58">
        <f t="shared" si="3"/>
        <v>0</v>
      </c>
      <c r="M58">
        <f t="shared" si="4"/>
        <v>0</v>
      </c>
      <c r="N58">
        <f t="shared" si="5"/>
        <v>0</v>
      </c>
      <c r="O58">
        <f t="shared" si="6"/>
        <v>-119.60000000000193</v>
      </c>
    </row>
    <row r="59" spans="1:15" x14ac:dyDescent="0.25">
      <c r="A59" s="1">
        <v>42815.958333333336</v>
      </c>
      <c r="B59">
        <v>1.0809200000000001</v>
      </c>
      <c r="C59">
        <v>1.0824499999999999</v>
      </c>
      <c r="D59">
        <v>1.07758</v>
      </c>
      <c r="E59">
        <v>1.0796300000000001</v>
      </c>
      <c r="F59">
        <f t="shared" si="2"/>
        <v>-13.199999999999878</v>
      </c>
      <c r="G59">
        <v>0</v>
      </c>
      <c r="H59" s="8">
        <v>-1.2396273717123485E-3</v>
      </c>
      <c r="I59" s="9">
        <v>1.452788890317594E-3</v>
      </c>
      <c r="J59">
        <f t="shared" si="0"/>
        <v>0</v>
      </c>
      <c r="K59">
        <f t="shared" si="1"/>
        <v>0</v>
      </c>
      <c r="L59">
        <f t="shared" si="3"/>
        <v>-13.199999999999878</v>
      </c>
      <c r="M59">
        <f t="shared" si="4"/>
        <v>0</v>
      </c>
      <c r="N59">
        <f t="shared" si="5"/>
        <v>-13.199999999999878</v>
      </c>
      <c r="O59">
        <f t="shared" si="6"/>
        <v>-132.8000000000018</v>
      </c>
    </row>
    <row r="60" spans="1:15" x14ac:dyDescent="0.25">
      <c r="A60" s="1">
        <v>42816.958333333336</v>
      </c>
      <c r="B60">
        <v>1.07962</v>
      </c>
      <c r="C60">
        <v>1.0804800000000001</v>
      </c>
      <c r="D60">
        <v>1.0768</v>
      </c>
      <c r="E60">
        <v>1.0783</v>
      </c>
      <c r="F60">
        <f t="shared" si="2"/>
        <v>13.900000000000023</v>
      </c>
      <c r="G60">
        <v>1</v>
      </c>
      <c r="H60" s="8">
        <v>-1.2319035225031305E-3</v>
      </c>
      <c r="I60" s="9">
        <v>1.5236716493525621E-3</v>
      </c>
      <c r="J60">
        <f t="shared" si="0"/>
        <v>0</v>
      </c>
      <c r="K60">
        <f t="shared" si="1"/>
        <v>0</v>
      </c>
      <c r="L60">
        <f t="shared" si="3"/>
        <v>13.900000000000023</v>
      </c>
      <c r="M60">
        <f t="shared" si="4"/>
        <v>0</v>
      </c>
      <c r="N60">
        <f t="shared" si="5"/>
        <v>13.900000000000023</v>
      </c>
      <c r="O60">
        <f t="shared" si="6"/>
        <v>-118.90000000000178</v>
      </c>
    </row>
    <row r="61" spans="1:15" x14ac:dyDescent="0.25">
      <c r="A61" s="1">
        <v>42817.958333333336</v>
      </c>
      <c r="B61">
        <v>1.0783</v>
      </c>
      <c r="C61">
        <v>1.08179</v>
      </c>
      <c r="D61">
        <v>1.07602</v>
      </c>
      <c r="E61">
        <v>1.07969</v>
      </c>
      <c r="F61">
        <f t="shared" si="2"/>
        <v>28.799999999999937</v>
      </c>
      <c r="G61">
        <v>1</v>
      </c>
      <c r="H61" s="8">
        <v>1.2890661226003797E-3</v>
      </c>
      <c r="I61" s="9">
        <v>2.2726343807736027E-3</v>
      </c>
      <c r="J61">
        <f t="shared" si="0"/>
        <v>0</v>
      </c>
      <c r="K61">
        <f t="shared" si="1"/>
        <v>0</v>
      </c>
      <c r="L61">
        <f t="shared" si="3"/>
        <v>0</v>
      </c>
      <c r="M61">
        <f t="shared" si="4"/>
        <v>0</v>
      </c>
      <c r="N61">
        <f t="shared" si="5"/>
        <v>0</v>
      </c>
      <c r="O61">
        <f t="shared" si="6"/>
        <v>-118.90000000000178</v>
      </c>
    </row>
    <row r="62" spans="1:15" x14ac:dyDescent="0.25">
      <c r="A62" s="1">
        <v>42820.958333333336</v>
      </c>
      <c r="B62">
        <v>1.0834999999999999</v>
      </c>
      <c r="C62">
        <v>1.0905800000000001</v>
      </c>
      <c r="D62">
        <v>1.08264</v>
      </c>
      <c r="E62">
        <v>1.0863799999999999</v>
      </c>
      <c r="F62">
        <f t="shared" si="2"/>
        <v>-51.499999999999879</v>
      </c>
      <c r="G62">
        <v>0</v>
      </c>
      <c r="H62" s="8">
        <v>6.1962229899321652E-3</v>
      </c>
      <c r="I62" s="9">
        <v>1.509933980831879E-3</v>
      </c>
      <c r="J62">
        <f t="shared" si="0"/>
        <v>0</v>
      </c>
      <c r="K62">
        <f t="shared" si="1"/>
        <v>0</v>
      </c>
      <c r="L62">
        <f t="shared" si="3"/>
        <v>-51.499999999999879</v>
      </c>
      <c r="M62">
        <f t="shared" si="4"/>
        <v>0</v>
      </c>
      <c r="N62">
        <f t="shared" si="5"/>
        <v>-51.499999999999879</v>
      </c>
      <c r="O62">
        <f t="shared" si="6"/>
        <v>-170.40000000000165</v>
      </c>
    </row>
    <row r="63" spans="1:15" x14ac:dyDescent="0.25">
      <c r="A63" s="1">
        <v>42821.958333333336</v>
      </c>
      <c r="B63">
        <v>1.0864</v>
      </c>
      <c r="C63">
        <v>1.08725</v>
      </c>
      <c r="D63">
        <v>1.07988</v>
      </c>
      <c r="E63">
        <v>1.08125</v>
      </c>
      <c r="F63">
        <f t="shared" si="2"/>
        <v>-45.900000000000944</v>
      </c>
      <c r="G63">
        <v>0</v>
      </c>
      <c r="H63" s="8">
        <v>-4.7221046042820181E-3</v>
      </c>
      <c r="I63" s="9">
        <v>5.5517151551287558E-4</v>
      </c>
      <c r="J63">
        <f t="shared" si="0"/>
        <v>0</v>
      </c>
      <c r="K63">
        <f t="shared" si="1"/>
        <v>0</v>
      </c>
      <c r="L63">
        <f t="shared" si="3"/>
        <v>0</v>
      </c>
      <c r="M63">
        <f t="shared" si="4"/>
        <v>0</v>
      </c>
      <c r="N63">
        <f t="shared" si="5"/>
        <v>0</v>
      </c>
      <c r="O63">
        <f t="shared" si="6"/>
        <v>-170.40000000000165</v>
      </c>
    </row>
    <row r="64" spans="1:15" x14ac:dyDescent="0.25">
      <c r="A64" s="1">
        <v>42822.958333333336</v>
      </c>
      <c r="B64">
        <v>1.08114</v>
      </c>
      <c r="C64">
        <v>1.08264</v>
      </c>
      <c r="D64">
        <v>1.0739799999999999</v>
      </c>
      <c r="E64">
        <v>1.0765499999999999</v>
      </c>
      <c r="F64">
        <f t="shared" si="2"/>
        <v>-91.00000000000108</v>
      </c>
      <c r="G64">
        <v>0</v>
      </c>
      <c r="H64" s="8">
        <v>-4.3468208092486416E-3</v>
      </c>
      <c r="I64" s="9">
        <v>3.2532911388860608E-4</v>
      </c>
      <c r="J64">
        <f t="shared" si="0"/>
        <v>0</v>
      </c>
      <c r="K64">
        <f t="shared" si="1"/>
        <v>0</v>
      </c>
      <c r="L64">
        <f t="shared" si="3"/>
        <v>0</v>
      </c>
      <c r="M64">
        <f t="shared" si="4"/>
        <v>0</v>
      </c>
      <c r="N64">
        <f t="shared" si="5"/>
        <v>0</v>
      </c>
      <c r="O64">
        <f t="shared" si="6"/>
        <v>-170.40000000000165</v>
      </c>
    </row>
    <row r="65" spans="1:15" x14ac:dyDescent="0.25">
      <c r="A65" s="1">
        <v>42823.958333333336</v>
      </c>
      <c r="B65">
        <v>1.0765400000000001</v>
      </c>
      <c r="C65">
        <v>1.0769599999999999</v>
      </c>
      <c r="D65">
        <v>1.06718</v>
      </c>
      <c r="E65">
        <v>1.0674399999999999</v>
      </c>
      <c r="F65">
        <f t="shared" si="2"/>
        <v>-21.500000000000963</v>
      </c>
      <c r="G65">
        <v>0</v>
      </c>
      <c r="H65" s="8">
        <v>-8.4622172681250163E-3</v>
      </c>
      <c r="I65" s="9">
        <v>-7.4525279775139452E-4</v>
      </c>
      <c r="J65">
        <f t="shared" si="0"/>
        <v>0</v>
      </c>
      <c r="K65">
        <f t="shared" si="1"/>
        <v>0</v>
      </c>
      <c r="L65">
        <f t="shared" si="3"/>
        <v>0</v>
      </c>
      <c r="M65">
        <f t="shared" si="4"/>
        <v>0</v>
      </c>
      <c r="N65">
        <f t="shared" si="5"/>
        <v>0</v>
      </c>
      <c r="O65">
        <f t="shared" si="6"/>
        <v>-170.40000000000165</v>
      </c>
    </row>
    <row r="66" spans="1:15" x14ac:dyDescent="0.25">
      <c r="A66" s="1">
        <v>42824.958333333336</v>
      </c>
      <c r="B66">
        <v>1.0674300000000001</v>
      </c>
      <c r="C66">
        <v>1.0701799999999999</v>
      </c>
      <c r="D66">
        <v>1.06508</v>
      </c>
      <c r="E66">
        <v>1.06528</v>
      </c>
      <c r="F66">
        <f t="shared" si="2"/>
        <v>9.6999999999991537</v>
      </c>
      <c r="G66">
        <v>1</v>
      </c>
      <c r="H66" s="8">
        <v>-2.0235329386194545E-3</v>
      </c>
      <c r="I66" s="9">
        <v>-1.8176146752447581E-3</v>
      </c>
      <c r="J66">
        <f t="shared" ref="J66:J129" si="7">IF(AND(I66&gt;$S$2,I66&lt;=$T$2),F66,0)</f>
        <v>0</v>
      </c>
      <c r="K66">
        <f t="shared" ref="K66:K129" si="8">IF(AND(I66&gt;$S$3,I66&lt;=$T$3),F66,0)</f>
        <v>0</v>
      </c>
      <c r="L66">
        <f t="shared" si="3"/>
        <v>0</v>
      </c>
      <c r="M66">
        <f t="shared" si="4"/>
        <v>0</v>
      </c>
      <c r="N66">
        <f t="shared" si="5"/>
        <v>0</v>
      </c>
      <c r="O66">
        <f t="shared" si="6"/>
        <v>-170.40000000000165</v>
      </c>
    </row>
    <row r="67" spans="1:15" x14ac:dyDescent="0.25">
      <c r="A67" s="1">
        <v>42827.958333333336</v>
      </c>
      <c r="B67">
        <v>1.0659400000000001</v>
      </c>
      <c r="C67">
        <v>1.06809</v>
      </c>
      <c r="D67">
        <v>1.06423</v>
      </c>
      <c r="E67">
        <v>1.06691</v>
      </c>
      <c r="F67">
        <f t="shared" ref="F67:F130" si="9">(E68-B68)*10000</f>
        <v>4.1000000000002146</v>
      </c>
      <c r="G67">
        <v>1</v>
      </c>
      <c r="H67" s="8">
        <v>1.5301141483929914E-3</v>
      </c>
      <c r="I67" s="9">
        <v>-1.4713969852315906E-3</v>
      </c>
      <c r="J67">
        <f t="shared" si="7"/>
        <v>0</v>
      </c>
      <c r="K67">
        <f t="shared" si="8"/>
        <v>0</v>
      </c>
      <c r="L67">
        <f t="shared" ref="L67:L130" si="10">IF(AND(I67&gt;$S$4,I67&lt;=$T$4),F67,0)</f>
        <v>0</v>
      </c>
      <c r="M67">
        <f t="shared" ref="M67:M130" si="11">IF(AND(I67&gt;$S$5,I67&lt;=$T$5),F67,0)</f>
        <v>0</v>
      </c>
      <c r="N67">
        <f t="shared" ref="N67:N130" si="12">L67+K67+J67+M67</f>
        <v>0</v>
      </c>
      <c r="O67">
        <f t="shared" si="6"/>
        <v>-170.40000000000165</v>
      </c>
    </row>
    <row r="68" spans="1:15" x14ac:dyDescent="0.25">
      <c r="A68" s="1">
        <v>42828.958333333336</v>
      </c>
      <c r="B68">
        <v>1.0668800000000001</v>
      </c>
      <c r="C68">
        <v>1.0677000000000001</v>
      </c>
      <c r="D68">
        <v>1.06355</v>
      </c>
      <c r="E68">
        <v>1.0672900000000001</v>
      </c>
      <c r="F68">
        <f t="shared" si="9"/>
        <v>-10.200000000000209</v>
      </c>
      <c r="G68">
        <v>0</v>
      </c>
      <c r="H68" s="8">
        <v>3.5616874900412654E-4</v>
      </c>
      <c r="I68" s="9">
        <v>-1.2728879512931834E-3</v>
      </c>
      <c r="J68">
        <f t="shared" si="7"/>
        <v>0</v>
      </c>
      <c r="K68">
        <f t="shared" si="8"/>
        <v>0</v>
      </c>
      <c r="L68">
        <f t="shared" si="10"/>
        <v>0</v>
      </c>
      <c r="M68">
        <f t="shared" si="11"/>
        <v>0</v>
      </c>
      <c r="N68">
        <f t="shared" si="12"/>
        <v>0</v>
      </c>
      <c r="O68">
        <f t="shared" ref="O68:O131" si="13">N68+O67</f>
        <v>-170.40000000000165</v>
      </c>
    </row>
    <row r="69" spans="1:15" x14ac:dyDescent="0.25">
      <c r="A69" s="1">
        <v>42829.958333333336</v>
      </c>
      <c r="B69">
        <v>1.0672900000000001</v>
      </c>
      <c r="C69">
        <v>1.0688899999999999</v>
      </c>
      <c r="D69">
        <v>1.06349</v>
      </c>
      <c r="E69">
        <v>1.0662700000000001</v>
      </c>
      <c r="F69">
        <f t="shared" si="9"/>
        <v>-18.699999999998163</v>
      </c>
      <c r="G69">
        <v>0</v>
      </c>
      <c r="H69" s="8">
        <v>-9.5569151776930816E-4</v>
      </c>
      <c r="I69" s="9">
        <v>-1.5534826563393944E-3</v>
      </c>
      <c r="J69">
        <f t="shared" si="7"/>
        <v>0</v>
      </c>
      <c r="K69">
        <f t="shared" si="8"/>
        <v>0</v>
      </c>
      <c r="L69">
        <f t="shared" si="10"/>
        <v>0</v>
      </c>
      <c r="M69">
        <f t="shared" si="11"/>
        <v>0</v>
      </c>
      <c r="N69">
        <f t="shared" si="12"/>
        <v>0</v>
      </c>
      <c r="O69">
        <f t="shared" si="13"/>
        <v>-170.40000000000165</v>
      </c>
    </row>
    <row r="70" spans="1:15" x14ac:dyDescent="0.25">
      <c r="A70" s="1">
        <v>42830.958333333336</v>
      </c>
      <c r="B70">
        <v>1.0662499999999999</v>
      </c>
      <c r="C70">
        <v>1.0684</v>
      </c>
      <c r="D70">
        <v>1.0628899999999999</v>
      </c>
      <c r="E70">
        <v>1.0643800000000001</v>
      </c>
      <c r="F70">
        <f t="shared" si="9"/>
        <v>-54.899999999999949</v>
      </c>
      <c r="G70">
        <v>0</v>
      </c>
      <c r="H70" s="8">
        <v>-1.7725341611410927E-3</v>
      </c>
      <c r="I70" s="9">
        <v>-2.5495773002235517E-3</v>
      </c>
      <c r="J70">
        <f t="shared" si="7"/>
        <v>0</v>
      </c>
      <c r="K70">
        <f t="shared" si="8"/>
        <v>0</v>
      </c>
      <c r="L70">
        <f t="shared" si="10"/>
        <v>0</v>
      </c>
      <c r="M70">
        <f t="shared" si="11"/>
        <v>0</v>
      </c>
      <c r="N70">
        <f t="shared" si="12"/>
        <v>0</v>
      </c>
      <c r="O70">
        <f t="shared" si="13"/>
        <v>-170.40000000000165</v>
      </c>
    </row>
    <row r="71" spans="1:15" x14ac:dyDescent="0.25">
      <c r="A71" s="1">
        <v>42831.958333333336</v>
      </c>
      <c r="B71">
        <v>1.0643800000000001</v>
      </c>
      <c r="C71">
        <v>1.0665899999999999</v>
      </c>
      <c r="D71">
        <v>1.05806</v>
      </c>
      <c r="E71">
        <v>1.0588900000000001</v>
      </c>
      <c r="F71">
        <f t="shared" si="9"/>
        <v>9.0999999999996639</v>
      </c>
      <c r="G71">
        <v>1</v>
      </c>
      <c r="H71" s="8">
        <v>-5.157932317405467E-3</v>
      </c>
      <c r="I71" s="9">
        <v>-2.6040557643639828E-3</v>
      </c>
      <c r="J71">
        <f t="shared" si="7"/>
        <v>0</v>
      </c>
      <c r="K71">
        <f t="shared" si="8"/>
        <v>0</v>
      </c>
      <c r="L71">
        <f t="shared" si="10"/>
        <v>0</v>
      </c>
      <c r="M71">
        <f t="shared" si="11"/>
        <v>0</v>
      </c>
      <c r="N71">
        <f t="shared" si="12"/>
        <v>0</v>
      </c>
      <c r="O71">
        <f t="shared" si="13"/>
        <v>-170.40000000000165</v>
      </c>
    </row>
    <row r="72" spans="1:15" x14ac:dyDescent="0.25">
      <c r="A72" s="1">
        <v>42834.958333333336</v>
      </c>
      <c r="B72">
        <v>1.0586599999999999</v>
      </c>
      <c r="C72">
        <v>1.06064</v>
      </c>
      <c r="D72">
        <v>1.05698</v>
      </c>
      <c r="E72">
        <v>1.0595699999999999</v>
      </c>
      <c r="F72">
        <f t="shared" si="9"/>
        <v>8.799999999999919</v>
      </c>
      <c r="G72">
        <v>1</v>
      </c>
      <c r="H72" s="8">
        <v>6.4218190746889725E-4</v>
      </c>
      <c r="I72" s="9">
        <v>-1.9804304247742904E-3</v>
      </c>
      <c r="J72">
        <f t="shared" si="7"/>
        <v>0</v>
      </c>
      <c r="K72">
        <f t="shared" si="8"/>
        <v>0</v>
      </c>
      <c r="L72">
        <f t="shared" si="10"/>
        <v>0</v>
      </c>
      <c r="M72">
        <f t="shared" si="11"/>
        <v>0</v>
      </c>
      <c r="N72">
        <f t="shared" si="12"/>
        <v>0</v>
      </c>
      <c r="O72">
        <f t="shared" si="13"/>
        <v>-170.40000000000165</v>
      </c>
    </row>
    <row r="73" spans="1:15" x14ac:dyDescent="0.25">
      <c r="A73" s="1">
        <v>42835.958333333336</v>
      </c>
      <c r="B73">
        <v>1.0595399999999999</v>
      </c>
      <c r="C73">
        <v>1.0629900000000001</v>
      </c>
      <c r="D73">
        <v>1.05785</v>
      </c>
      <c r="E73">
        <v>1.0604199999999999</v>
      </c>
      <c r="F73">
        <f t="shared" si="9"/>
        <v>60.900000000001512</v>
      </c>
      <c r="G73">
        <v>1</v>
      </c>
      <c r="H73" s="8">
        <v>8.022122181639002E-4</v>
      </c>
      <c r="I73" s="9">
        <v>-8.2237673898817587E-4</v>
      </c>
      <c r="J73">
        <f t="shared" si="7"/>
        <v>0</v>
      </c>
      <c r="K73">
        <f t="shared" si="8"/>
        <v>0</v>
      </c>
      <c r="L73">
        <f t="shared" si="10"/>
        <v>0</v>
      </c>
      <c r="M73">
        <f t="shared" si="11"/>
        <v>0</v>
      </c>
      <c r="N73">
        <f t="shared" si="12"/>
        <v>0</v>
      </c>
      <c r="O73">
        <f t="shared" si="13"/>
        <v>-170.40000000000165</v>
      </c>
    </row>
    <row r="74" spans="1:15" x14ac:dyDescent="0.25">
      <c r="A74" s="1">
        <v>42836.958333333336</v>
      </c>
      <c r="B74">
        <v>1.0604199999999999</v>
      </c>
      <c r="C74">
        <v>1.06751</v>
      </c>
      <c r="D74">
        <v>1.0589</v>
      </c>
      <c r="E74">
        <v>1.0665100000000001</v>
      </c>
      <c r="F74">
        <f t="shared" si="9"/>
        <v>-52.000000000000938</v>
      </c>
      <c r="G74">
        <v>0</v>
      </c>
      <c r="H74" s="8">
        <v>5.743007487599483E-3</v>
      </c>
      <c r="I74" s="9">
        <v>1.4844081428919131E-4</v>
      </c>
      <c r="J74">
        <f t="shared" si="7"/>
        <v>0</v>
      </c>
      <c r="K74">
        <f t="shared" si="8"/>
        <v>0</v>
      </c>
      <c r="L74">
        <f t="shared" si="10"/>
        <v>0</v>
      </c>
      <c r="M74">
        <f t="shared" si="11"/>
        <v>0</v>
      </c>
      <c r="N74">
        <f t="shared" si="12"/>
        <v>0</v>
      </c>
      <c r="O74">
        <f t="shared" si="13"/>
        <v>-170.40000000000165</v>
      </c>
    </row>
    <row r="75" spans="1:15" x14ac:dyDescent="0.25">
      <c r="A75" s="1">
        <v>42837.958333333336</v>
      </c>
      <c r="B75">
        <v>1.0665100000000001</v>
      </c>
      <c r="C75">
        <v>1.06775</v>
      </c>
      <c r="D75">
        <v>1.06094</v>
      </c>
      <c r="E75">
        <v>1.06131</v>
      </c>
      <c r="F75">
        <f t="shared" si="9"/>
        <v>-2.5999999999992696</v>
      </c>
      <c r="G75">
        <v>0</v>
      </c>
      <c r="H75" s="8">
        <v>-4.8757161208052846E-3</v>
      </c>
      <c r="I75" s="9">
        <v>-6.5228796936059319E-4</v>
      </c>
      <c r="J75">
        <f t="shared" si="7"/>
        <v>0</v>
      </c>
      <c r="K75">
        <f t="shared" si="8"/>
        <v>0</v>
      </c>
      <c r="L75">
        <f t="shared" si="10"/>
        <v>0</v>
      </c>
      <c r="M75">
        <f t="shared" si="11"/>
        <v>0</v>
      </c>
      <c r="N75">
        <f t="shared" si="12"/>
        <v>0</v>
      </c>
      <c r="O75">
        <f t="shared" si="13"/>
        <v>-170.40000000000165</v>
      </c>
    </row>
    <row r="76" spans="1:15" x14ac:dyDescent="0.25">
      <c r="A76" s="1">
        <v>42838.958333333336</v>
      </c>
      <c r="B76">
        <v>1.06131</v>
      </c>
      <c r="C76">
        <v>1.06294</v>
      </c>
      <c r="D76">
        <v>1.0606</v>
      </c>
      <c r="E76">
        <v>1.06105</v>
      </c>
      <c r="F76">
        <f t="shared" si="9"/>
        <v>29.500000000000082</v>
      </c>
      <c r="G76">
        <v>1</v>
      </c>
      <c r="H76" s="8">
        <v>-2.4498026024433184E-4</v>
      </c>
      <c r="I76" s="9">
        <v>-7.2743159551665049E-4</v>
      </c>
      <c r="J76">
        <f t="shared" si="7"/>
        <v>0</v>
      </c>
      <c r="K76">
        <f t="shared" si="8"/>
        <v>0</v>
      </c>
      <c r="L76">
        <f t="shared" si="10"/>
        <v>0</v>
      </c>
      <c r="M76">
        <f t="shared" si="11"/>
        <v>0</v>
      </c>
      <c r="N76">
        <f t="shared" si="12"/>
        <v>0</v>
      </c>
      <c r="O76">
        <f t="shared" si="13"/>
        <v>-170.40000000000165</v>
      </c>
    </row>
    <row r="77" spans="1:15" x14ac:dyDescent="0.25">
      <c r="A77" s="1">
        <v>42841.958333333336</v>
      </c>
      <c r="B77">
        <v>1.0612900000000001</v>
      </c>
      <c r="C77">
        <v>1.0670299999999999</v>
      </c>
      <c r="D77">
        <v>1.0602799999999999</v>
      </c>
      <c r="E77">
        <v>1.0642400000000001</v>
      </c>
      <c r="F77">
        <f t="shared" si="9"/>
        <v>87.800000000000097</v>
      </c>
      <c r="G77">
        <v>1</v>
      </c>
      <c r="H77" s="8">
        <v>3.006455869186242E-3</v>
      </c>
      <c r="I77" s="9">
        <v>-2.3216317214720672E-4</v>
      </c>
      <c r="J77">
        <f t="shared" si="7"/>
        <v>0</v>
      </c>
      <c r="K77">
        <f t="shared" si="8"/>
        <v>0</v>
      </c>
      <c r="L77">
        <f t="shared" si="10"/>
        <v>0</v>
      </c>
      <c r="M77">
        <f t="shared" si="11"/>
        <v>0</v>
      </c>
      <c r="N77">
        <f t="shared" si="12"/>
        <v>0</v>
      </c>
      <c r="O77">
        <f t="shared" si="13"/>
        <v>-170.40000000000165</v>
      </c>
    </row>
    <row r="78" spans="1:15" x14ac:dyDescent="0.25">
      <c r="A78" s="1">
        <v>42842.958333333336</v>
      </c>
      <c r="B78">
        <v>1.0641799999999999</v>
      </c>
      <c r="C78">
        <v>1.07359</v>
      </c>
      <c r="D78">
        <v>1.06372</v>
      </c>
      <c r="E78">
        <v>1.0729599999999999</v>
      </c>
      <c r="F78">
        <f t="shared" si="9"/>
        <v>-19.499999999998963</v>
      </c>
      <c r="G78">
        <v>0</v>
      </c>
      <c r="H78" s="8">
        <v>8.193640532210722E-3</v>
      </c>
      <c r="I78" s="9">
        <v>1.0136086645217701E-3</v>
      </c>
      <c r="J78">
        <f t="shared" si="7"/>
        <v>0</v>
      </c>
      <c r="K78">
        <f t="shared" si="8"/>
        <v>0</v>
      </c>
      <c r="L78">
        <f t="shared" si="10"/>
        <v>0</v>
      </c>
      <c r="M78">
        <f t="shared" si="11"/>
        <v>0</v>
      </c>
      <c r="N78">
        <f t="shared" si="12"/>
        <v>0</v>
      </c>
      <c r="O78">
        <f t="shared" si="13"/>
        <v>-170.40000000000165</v>
      </c>
    </row>
    <row r="79" spans="1:15" x14ac:dyDescent="0.25">
      <c r="A79" s="1">
        <v>42843.958333333336</v>
      </c>
      <c r="B79">
        <v>1.0729599999999999</v>
      </c>
      <c r="C79">
        <v>1.0736699999999999</v>
      </c>
      <c r="D79">
        <v>1.0699799999999999</v>
      </c>
      <c r="E79">
        <v>1.07101</v>
      </c>
      <c r="F79">
        <f t="shared" si="9"/>
        <v>7.299999999998974</v>
      </c>
      <c r="G79">
        <v>1</v>
      </c>
      <c r="H79" s="8">
        <v>-1.8174023262749195E-3</v>
      </c>
      <c r="I79" s="9">
        <v>1.4311749134130886E-3</v>
      </c>
      <c r="J79">
        <f t="shared" si="7"/>
        <v>0</v>
      </c>
      <c r="K79">
        <f t="shared" si="8"/>
        <v>0</v>
      </c>
      <c r="L79">
        <f t="shared" si="10"/>
        <v>7.299999999998974</v>
      </c>
      <c r="M79">
        <f t="shared" si="11"/>
        <v>0</v>
      </c>
      <c r="N79">
        <f t="shared" si="12"/>
        <v>7.299999999998974</v>
      </c>
      <c r="O79">
        <f t="shared" si="13"/>
        <v>-163.10000000000269</v>
      </c>
    </row>
    <row r="80" spans="1:15" x14ac:dyDescent="0.25">
      <c r="A80" s="1">
        <v>42844.958333333336</v>
      </c>
      <c r="B80">
        <v>1.0709200000000001</v>
      </c>
      <c r="C80">
        <v>1.07775</v>
      </c>
      <c r="D80">
        <v>1.0708599999999999</v>
      </c>
      <c r="E80">
        <v>1.07165</v>
      </c>
      <c r="F80">
        <f t="shared" si="9"/>
        <v>7.3000000000011944</v>
      </c>
      <c r="G80">
        <v>1</v>
      </c>
      <c r="H80" s="8">
        <v>5.9756678275646458E-4</v>
      </c>
      <c r="I80" s="9">
        <v>1.4255980228240345E-3</v>
      </c>
      <c r="J80">
        <f t="shared" si="7"/>
        <v>0</v>
      </c>
      <c r="K80">
        <f t="shared" si="8"/>
        <v>0</v>
      </c>
      <c r="L80">
        <f t="shared" si="10"/>
        <v>7.3000000000011944</v>
      </c>
      <c r="M80">
        <f t="shared" si="11"/>
        <v>0</v>
      </c>
      <c r="N80">
        <f t="shared" si="12"/>
        <v>7.3000000000011944</v>
      </c>
      <c r="O80">
        <f t="shared" si="13"/>
        <v>-155.80000000000149</v>
      </c>
    </row>
    <row r="81" spans="1:15" x14ac:dyDescent="0.25">
      <c r="A81" s="1">
        <v>42845.958333333336</v>
      </c>
      <c r="B81">
        <v>1.0716399999999999</v>
      </c>
      <c r="C81">
        <v>1.07379</v>
      </c>
      <c r="D81">
        <v>1.0682199999999999</v>
      </c>
      <c r="E81">
        <v>1.07237</v>
      </c>
      <c r="F81">
        <f t="shared" si="9"/>
        <v>-49.200000000000358</v>
      </c>
      <c r="G81">
        <v>0</v>
      </c>
      <c r="H81" s="8">
        <v>6.7186114869599578E-4</v>
      </c>
      <c r="I81" s="9">
        <v>1.4093041391405464E-3</v>
      </c>
      <c r="J81">
        <f t="shared" si="7"/>
        <v>0</v>
      </c>
      <c r="K81">
        <f t="shared" si="8"/>
        <v>0</v>
      </c>
      <c r="L81">
        <f t="shared" si="10"/>
        <v>-49.200000000000358</v>
      </c>
      <c r="M81">
        <f t="shared" si="11"/>
        <v>0</v>
      </c>
      <c r="N81">
        <f t="shared" si="12"/>
        <v>-49.200000000000358</v>
      </c>
      <c r="O81">
        <f t="shared" si="13"/>
        <v>-205.00000000000185</v>
      </c>
    </row>
    <row r="82" spans="1:15" x14ac:dyDescent="0.25">
      <c r="A82" s="1">
        <v>42848.958333333336</v>
      </c>
      <c r="B82">
        <v>1.0916399999999999</v>
      </c>
      <c r="C82">
        <v>1.0916399999999999</v>
      </c>
      <c r="D82">
        <v>1.0820700000000001</v>
      </c>
      <c r="E82">
        <v>1.0867199999999999</v>
      </c>
      <c r="F82">
        <f t="shared" si="9"/>
        <v>58.600000000001984</v>
      </c>
      <c r="G82">
        <v>1</v>
      </c>
      <c r="H82" s="8">
        <v>1.3381575389091349E-2</v>
      </c>
      <c r="I82" s="9">
        <v>2.3641251268270297E-3</v>
      </c>
      <c r="J82">
        <f t="shared" si="7"/>
        <v>0</v>
      </c>
      <c r="K82">
        <f t="shared" si="8"/>
        <v>0</v>
      </c>
      <c r="L82">
        <f t="shared" si="10"/>
        <v>0</v>
      </c>
      <c r="M82">
        <f t="shared" si="11"/>
        <v>0</v>
      </c>
      <c r="N82">
        <f t="shared" si="12"/>
        <v>0</v>
      </c>
      <c r="O82">
        <f t="shared" si="13"/>
        <v>-205.00000000000185</v>
      </c>
    </row>
    <row r="83" spans="1:15" x14ac:dyDescent="0.25">
      <c r="A83" s="1">
        <v>42849.958333333336</v>
      </c>
      <c r="B83">
        <v>1.0867199999999999</v>
      </c>
      <c r="C83">
        <v>1.0949899999999999</v>
      </c>
      <c r="D83">
        <v>1.0851200000000001</v>
      </c>
      <c r="E83">
        <v>1.0925800000000001</v>
      </c>
      <c r="F83">
        <f t="shared" si="9"/>
        <v>-20.999999999999908</v>
      </c>
      <c r="G83">
        <v>0</v>
      </c>
      <c r="H83" s="8">
        <v>5.3923733804477347E-3</v>
      </c>
      <c r="I83" s="9">
        <v>3.6476363144836571E-3</v>
      </c>
      <c r="J83">
        <f t="shared" si="7"/>
        <v>0</v>
      </c>
      <c r="K83">
        <f t="shared" si="8"/>
        <v>0</v>
      </c>
      <c r="L83">
        <f t="shared" si="10"/>
        <v>0</v>
      </c>
      <c r="M83">
        <f t="shared" si="11"/>
        <v>-20.999999999999908</v>
      </c>
      <c r="N83">
        <f t="shared" si="12"/>
        <v>-20.999999999999908</v>
      </c>
      <c r="O83">
        <f t="shared" si="13"/>
        <v>-226.00000000000176</v>
      </c>
    </row>
    <row r="84" spans="1:15" x14ac:dyDescent="0.25">
      <c r="A84" s="1">
        <v>42850.958333333336</v>
      </c>
      <c r="B84">
        <v>1.0924700000000001</v>
      </c>
      <c r="C84">
        <v>1.09507</v>
      </c>
      <c r="D84">
        <v>1.0855699999999999</v>
      </c>
      <c r="E84">
        <v>1.0903700000000001</v>
      </c>
      <c r="F84">
        <f t="shared" si="9"/>
        <v>-31.900000000000261</v>
      </c>
      <c r="G84">
        <v>0</v>
      </c>
      <c r="H84" s="8">
        <v>-2.0227351772867941E-3</v>
      </c>
      <c r="I84" s="9">
        <v>3.4254169498533493E-3</v>
      </c>
      <c r="J84">
        <f t="shared" si="7"/>
        <v>0</v>
      </c>
      <c r="K84">
        <f t="shared" si="8"/>
        <v>0</v>
      </c>
      <c r="L84">
        <f t="shared" si="10"/>
        <v>0</v>
      </c>
      <c r="M84">
        <f t="shared" si="11"/>
        <v>-31.900000000000261</v>
      </c>
      <c r="N84">
        <f t="shared" si="12"/>
        <v>-31.900000000000261</v>
      </c>
      <c r="O84">
        <f t="shared" si="13"/>
        <v>-257.90000000000202</v>
      </c>
    </row>
    <row r="85" spans="1:15" x14ac:dyDescent="0.25">
      <c r="A85" s="1">
        <v>42851.958333333336</v>
      </c>
      <c r="B85">
        <v>1.0903700000000001</v>
      </c>
      <c r="C85">
        <v>1.09327</v>
      </c>
      <c r="D85">
        <v>1.08517</v>
      </c>
      <c r="E85">
        <v>1.08718</v>
      </c>
      <c r="F85">
        <f t="shared" si="9"/>
        <v>24.500000000000632</v>
      </c>
      <c r="G85">
        <v>1</v>
      </c>
      <c r="H85" s="8">
        <v>-2.925612406797673E-3</v>
      </c>
      <c r="I85" s="9">
        <v>2.68390841535536E-3</v>
      </c>
      <c r="J85">
        <f t="shared" si="7"/>
        <v>0</v>
      </c>
      <c r="K85">
        <f t="shared" si="8"/>
        <v>0</v>
      </c>
      <c r="L85">
        <f t="shared" si="10"/>
        <v>0</v>
      </c>
      <c r="M85">
        <f t="shared" si="11"/>
        <v>0</v>
      </c>
      <c r="N85">
        <f t="shared" si="12"/>
        <v>0</v>
      </c>
      <c r="O85">
        <f t="shared" si="13"/>
        <v>-257.90000000000202</v>
      </c>
    </row>
    <row r="86" spans="1:15" x14ac:dyDescent="0.25">
      <c r="A86" s="1">
        <v>42852.958333333336</v>
      </c>
      <c r="B86">
        <v>1.0871599999999999</v>
      </c>
      <c r="C86">
        <v>1.09474</v>
      </c>
      <c r="D86">
        <v>1.08571</v>
      </c>
      <c r="E86">
        <v>1.08961</v>
      </c>
      <c r="F86">
        <f t="shared" si="9"/>
        <v>-11.699999999998933</v>
      </c>
      <c r="G86">
        <v>0</v>
      </c>
      <c r="H86" s="8">
        <v>2.2351404551224086E-3</v>
      </c>
      <c r="I86" s="9">
        <v>1.9390959057193208E-3</v>
      </c>
      <c r="J86">
        <f t="shared" si="7"/>
        <v>0</v>
      </c>
      <c r="K86">
        <f t="shared" si="8"/>
        <v>0</v>
      </c>
      <c r="L86">
        <f t="shared" si="10"/>
        <v>-11.699999999998933</v>
      </c>
      <c r="M86">
        <f t="shared" si="11"/>
        <v>0</v>
      </c>
      <c r="N86">
        <f t="shared" si="12"/>
        <v>-11.699999999998933</v>
      </c>
      <c r="O86">
        <f t="shared" si="13"/>
        <v>-269.60000000000093</v>
      </c>
    </row>
    <row r="87" spans="1:15" x14ac:dyDescent="0.25">
      <c r="A87" s="1">
        <v>42855.958333333336</v>
      </c>
      <c r="B87">
        <v>1.0909899999999999</v>
      </c>
      <c r="C87">
        <v>1.09239</v>
      </c>
      <c r="D87">
        <v>1.0884</v>
      </c>
      <c r="E87">
        <v>1.08982</v>
      </c>
      <c r="F87">
        <f t="shared" si="9"/>
        <v>30.799999999999716</v>
      </c>
      <c r="G87">
        <v>1</v>
      </c>
      <c r="H87" s="8">
        <v>1.9272950872339933E-4</v>
      </c>
      <c r="I87" s="9">
        <v>2.1903623850941106E-3</v>
      </c>
      <c r="J87">
        <f t="shared" si="7"/>
        <v>0</v>
      </c>
      <c r="K87">
        <f t="shared" si="8"/>
        <v>0</v>
      </c>
      <c r="L87">
        <f t="shared" si="10"/>
        <v>30.799999999999716</v>
      </c>
      <c r="M87">
        <f t="shared" si="11"/>
        <v>0</v>
      </c>
      <c r="N87">
        <f t="shared" si="12"/>
        <v>30.799999999999716</v>
      </c>
      <c r="O87">
        <f t="shared" si="13"/>
        <v>-238.80000000000121</v>
      </c>
    </row>
    <row r="88" spans="1:15" x14ac:dyDescent="0.25">
      <c r="A88" s="1">
        <v>42856.958333333336</v>
      </c>
      <c r="B88">
        <v>1.08985</v>
      </c>
      <c r="C88">
        <v>1.0932999999999999</v>
      </c>
      <c r="D88">
        <v>1.0888100000000001</v>
      </c>
      <c r="E88">
        <v>1.09293</v>
      </c>
      <c r="F88">
        <f t="shared" si="9"/>
        <v>-43.800000000000509</v>
      </c>
      <c r="G88">
        <v>0</v>
      </c>
      <c r="H88" s="8">
        <v>2.8536822594555922E-3</v>
      </c>
      <c r="I88" s="9">
        <v>2.4723768196815016E-3</v>
      </c>
      <c r="J88">
        <f t="shared" si="7"/>
        <v>0</v>
      </c>
      <c r="K88">
        <f t="shared" si="8"/>
        <v>0</v>
      </c>
      <c r="L88">
        <f t="shared" si="10"/>
        <v>0</v>
      </c>
      <c r="M88">
        <f t="shared" si="11"/>
        <v>0</v>
      </c>
      <c r="N88">
        <f t="shared" si="12"/>
        <v>0</v>
      </c>
      <c r="O88">
        <f t="shared" si="13"/>
        <v>-238.80000000000121</v>
      </c>
    </row>
    <row r="89" spans="1:15" x14ac:dyDescent="0.25">
      <c r="A89" s="1">
        <v>42857.958333333336</v>
      </c>
      <c r="B89">
        <v>1.09294</v>
      </c>
      <c r="C89">
        <v>1.0936699999999999</v>
      </c>
      <c r="D89">
        <v>1.0882700000000001</v>
      </c>
      <c r="E89">
        <v>1.08856</v>
      </c>
      <c r="F89">
        <f t="shared" si="9"/>
        <v>100.00000000000009</v>
      </c>
      <c r="G89">
        <v>1</v>
      </c>
      <c r="H89" s="8">
        <v>-3.9984262487076094E-3</v>
      </c>
      <c r="I89" s="9">
        <v>1.8885908950060509E-3</v>
      </c>
      <c r="J89">
        <f t="shared" si="7"/>
        <v>0</v>
      </c>
      <c r="K89">
        <f t="shared" si="8"/>
        <v>0</v>
      </c>
      <c r="L89">
        <f t="shared" si="10"/>
        <v>100.00000000000009</v>
      </c>
      <c r="M89">
        <f t="shared" si="11"/>
        <v>0</v>
      </c>
      <c r="N89">
        <f t="shared" si="12"/>
        <v>100.00000000000009</v>
      </c>
      <c r="O89">
        <f t="shared" si="13"/>
        <v>-138.80000000000112</v>
      </c>
    </row>
    <row r="90" spans="1:15" x14ac:dyDescent="0.25">
      <c r="A90" s="1">
        <v>42858.958333333336</v>
      </c>
      <c r="B90">
        <v>1.0884499999999999</v>
      </c>
      <c r="C90">
        <v>1.0987</v>
      </c>
      <c r="D90">
        <v>1.0874900000000001</v>
      </c>
      <c r="E90">
        <v>1.0984499999999999</v>
      </c>
      <c r="F90">
        <f t="shared" si="9"/>
        <v>10.699999999999044</v>
      </c>
      <c r="G90">
        <v>1</v>
      </c>
      <c r="H90" s="8">
        <v>9.0853972220179546E-3</v>
      </c>
      <c r="I90" s="9">
        <v>1.3515686241218766E-3</v>
      </c>
      <c r="J90">
        <f t="shared" si="7"/>
        <v>0</v>
      </c>
      <c r="K90">
        <f t="shared" si="8"/>
        <v>0</v>
      </c>
      <c r="L90">
        <f t="shared" si="10"/>
        <v>10.699999999999044</v>
      </c>
      <c r="M90">
        <f t="shared" si="11"/>
        <v>0</v>
      </c>
      <c r="N90">
        <f t="shared" si="12"/>
        <v>10.699999999999044</v>
      </c>
      <c r="O90">
        <f t="shared" si="13"/>
        <v>-128.10000000000207</v>
      </c>
    </row>
    <row r="91" spans="1:15" x14ac:dyDescent="0.25">
      <c r="A91" s="1">
        <v>42859.958333333336</v>
      </c>
      <c r="B91">
        <v>1.09843</v>
      </c>
      <c r="C91">
        <v>1.09995</v>
      </c>
      <c r="D91">
        <v>1.09494</v>
      </c>
      <c r="E91">
        <v>1.0994999999999999</v>
      </c>
      <c r="F91">
        <f t="shared" si="9"/>
        <v>-95.300000000000381</v>
      </c>
      <c r="G91">
        <v>0</v>
      </c>
      <c r="H91" s="8">
        <v>9.5589239382776192E-4</v>
      </c>
      <c r="I91" s="9">
        <v>7.9700850079438001E-4</v>
      </c>
      <c r="J91">
        <f t="shared" si="7"/>
        <v>0</v>
      </c>
      <c r="K91">
        <f t="shared" si="8"/>
        <v>0</v>
      </c>
      <c r="L91">
        <f t="shared" si="10"/>
        <v>0</v>
      </c>
      <c r="M91">
        <f t="shared" si="11"/>
        <v>0</v>
      </c>
      <c r="N91">
        <f t="shared" si="12"/>
        <v>0</v>
      </c>
      <c r="O91">
        <f t="shared" si="13"/>
        <v>-128.10000000000207</v>
      </c>
    </row>
    <row r="92" spans="1:15" x14ac:dyDescent="0.25">
      <c r="A92" s="1">
        <v>42862.958333333336</v>
      </c>
      <c r="B92">
        <v>1.10188</v>
      </c>
      <c r="C92">
        <v>1.10216</v>
      </c>
      <c r="D92">
        <v>1.0916399999999999</v>
      </c>
      <c r="E92">
        <v>1.0923499999999999</v>
      </c>
      <c r="F92">
        <f t="shared" si="9"/>
        <v>-50.700000000001296</v>
      </c>
      <c r="G92">
        <v>0</v>
      </c>
      <c r="H92" s="8">
        <v>-6.5029558890404848E-3</v>
      </c>
      <c r="I92" s="9">
        <v>2.3698091182516867E-4</v>
      </c>
      <c r="J92">
        <f t="shared" si="7"/>
        <v>0</v>
      </c>
      <c r="K92">
        <f t="shared" si="8"/>
        <v>0</v>
      </c>
      <c r="L92">
        <f t="shared" si="10"/>
        <v>0</v>
      </c>
      <c r="M92">
        <f t="shared" si="11"/>
        <v>0</v>
      </c>
      <c r="N92">
        <f t="shared" si="12"/>
        <v>0</v>
      </c>
      <c r="O92">
        <f t="shared" si="13"/>
        <v>-128.10000000000207</v>
      </c>
    </row>
    <row r="93" spans="1:15" x14ac:dyDescent="0.25">
      <c r="A93" s="1">
        <v>42863.958333333336</v>
      </c>
      <c r="B93">
        <v>1.0923700000000001</v>
      </c>
      <c r="C93">
        <v>1.0933299999999999</v>
      </c>
      <c r="D93">
        <v>1.08633</v>
      </c>
      <c r="E93">
        <v>1.0872999999999999</v>
      </c>
      <c r="F93">
        <f t="shared" si="9"/>
        <v>-5.6000000000011596</v>
      </c>
      <c r="G93">
        <v>0</v>
      </c>
      <c r="H93" s="8">
        <v>-4.6230603744221721E-3</v>
      </c>
      <c r="I93" s="9">
        <v>2.4799915872106282E-5</v>
      </c>
      <c r="J93">
        <f t="shared" si="7"/>
        <v>0</v>
      </c>
      <c r="K93">
        <f t="shared" si="8"/>
        <v>0</v>
      </c>
      <c r="L93">
        <f t="shared" si="10"/>
        <v>0</v>
      </c>
      <c r="M93">
        <f t="shared" si="11"/>
        <v>0</v>
      </c>
      <c r="N93">
        <f t="shared" si="12"/>
        <v>0</v>
      </c>
      <c r="O93">
        <f t="shared" si="13"/>
        <v>-128.10000000000207</v>
      </c>
    </row>
    <row r="94" spans="1:15" x14ac:dyDescent="0.25">
      <c r="A94" s="1">
        <v>42864.958333333336</v>
      </c>
      <c r="B94">
        <v>1.0872900000000001</v>
      </c>
      <c r="C94">
        <v>1.0898000000000001</v>
      </c>
      <c r="D94">
        <v>1.0853200000000001</v>
      </c>
      <c r="E94">
        <v>1.08673</v>
      </c>
      <c r="F94">
        <f t="shared" si="9"/>
        <v>-5.9999999999993392</v>
      </c>
      <c r="G94">
        <v>0</v>
      </c>
      <c r="H94" s="8">
        <v>-5.2423434194792673E-4</v>
      </c>
      <c r="I94" s="9">
        <v>-3.2012193376168563E-4</v>
      </c>
      <c r="J94">
        <f t="shared" si="7"/>
        <v>0</v>
      </c>
      <c r="K94">
        <f t="shared" si="8"/>
        <v>0</v>
      </c>
      <c r="L94">
        <f t="shared" si="10"/>
        <v>0</v>
      </c>
      <c r="M94">
        <f t="shared" si="11"/>
        <v>0</v>
      </c>
      <c r="N94">
        <f t="shared" si="12"/>
        <v>0</v>
      </c>
      <c r="O94">
        <f t="shared" si="13"/>
        <v>-128.10000000000207</v>
      </c>
    </row>
    <row r="95" spans="1:15" x14ac:dyDescent="0.25">
      <c r="A95" s="1">
        <v>42865.958333333336</v>
      </c>
      <c r="B95">
        <v>1.0867199999999999</v>
      </c>
      <c r="C95">
        <v>1.0892900000000001</v>
      </c>
      <c r="D95">
        <v>1.0839000000000001</v>
      </c>
      <c r="E95">
        <v>1.08612</v>
      </c>
      <c r="F95">
        <f t="shared" si="9"/>
        <v>69.799999999999869</v>
      </c>
      <c r="G95">
        <v>1</v>
      </c>
      <c r="H95" s="8">
        <v>-5.6131697845829276E-4</v>
      </c>
      <c r="I95" s="9">
        <v>-4.1437774465939714E-4</v>
      </c>
      <c r="J95">
        <f t="shared" si="7"/>
        <v>0</v>
      </c>
      <c r="K95">
        <f t="shared" si="8"/>
        <v>0</v>
      </c>
      <c r="L95">
        <f t="shared" si="10"/>
        <v>0</v>
      </c>
      <c r="M95">
        <f t="shared" si="11"/>
        <v>0</v>
      </c>
      <c r="N95">
        <f t="shared" si="12"/>
        <v>0</v>
      </c>
      <c r="O95">
        <f t="shared" si="13"/>
        <v>-128.10000000000207</v>
      </c>
    </row>
    <row r="96" spans="1:15" x14ac:dyDescent="0.25">
      <c r="A96" s="1">
        <v>42866.958333333336</v>
      </c>
      <c r="B96">
        <v>1.08612</v>
      </c>
      <c r="C96">
        <v>1.0934200000000001</v>
      </c>
      <c r="D96">
        <v>1.0855600000000001</v>
      </c>
      <c r="E96">
        <v>1.0931</v>
      </c>
      <c r="F96">
        <f t="shared" si="9"/>
        <v>46.10000000000003</v>
      </c>
      <c r="G96">
        <v>1</v>
      </c>
      <c r="H96" s="8">
        <v>6.4265458697012612E-3</v>
      </c>
      <c r="I96" s="9">
        <v>3.2230206621311486E-5</v>
      </c>
      <c r="J96">
        <f t="shared" si="7"/>
        <v>0</v>
      </c>
      <c r="K96">
        <f t="shared" si="8"/>
        <v>0</v>
      </c>
      <c r="L96">
        <f t="shared" si="10"/>
        <v>0</v>
      </c>
      <c r="M96">
        <f t="shared" si="11"/>
        <v>0</v>
      </c>
      <c r="N96">
        <f t="shared" si="12"/>
        <v>0</v>
      </c>
      <c r="O96">
        <f t="shared" si="13"/>
        <v>-128.10000000000207</v>
      </c>
    </row>
    <row r="97" spans="1:15" x14ac:dyDescent="0.25">
      <c r="A97" s="1">
        <v>42869.958333333336</v>
      </c>
      <c r="B97">
        <v>1.0928800000000001</v>
      </c>
      <c r="C97">
        <v>1.09893</v>
      </c>
      <c r="D97">
        <v>1.0922499999999999</v>
      </c>
      <c r="E97">
        <v>1.0974900000000001</v>
      </c>
      <c r="F97">
        <f t="shared" si="9"/>
        <v>107.80000000000013</v>
      </c>
      <c r="G97">
        <v>1</v>
      </c>
      <c r="H97" s="8">
        <v>4.016100997164207E-3</v>
      </c>
      <c r="I97" s="9">
        <v>1.0340461123552885E-3</v>
      </c>
      <c r="J97">
        <f t="shared" si="7"/>
        <v>0</v>
      </c>
      <c r="K97">
        <f t="shared" si="8"/>
        <v>0</v>
      </c>
      <c r="L97">
        <f t="shared" si="10"/>
        <v>0</v>
      </c>
      <c r="M97">
        <f t="shared" si="11"/>
        <v>0</v>
      </c>
      <c r="N97">
        <f t="shared" si="12"/>
        <v>0</v>
      </c>
      <c r="O97">
        <f t="shared" si="13"/>
        <v>-128.10000000000207</v>
      </c>
    </row>
    <row r="98" spans="1:15" x14ac:dyDescent="0.25">
      <c r="A98" s="1">
        <v>42870.958333333336</v>
      </c>
      <c r="B98">
        <v>1.09748</v>
      </c>
      <c r="C98">
        <v>1.10971</v>
      </c>
      <c r="D98">
        <v>1.09731</v>
      </c>
      <c r="E98">
        <v>1.10826</v>
      </c>
      <c r="F98">
        <f t="shared" si="9"/>
        <v>76.000000000000512</v>
      </c>
      <c r="G98">
        <v>1</v>
      </c>
      <c r="H98" s="8">
        <v>9.8133012601480107E-3</v>
      </c>
      <c r="I98" s="9">
        <v>1.1250341171215456E-3</v>
      </c>
      <c r="J98">
        <f t="shared" si="7"/>
        <v>0</v>
      </c>
      <c r="K98">
        <f t="shared" si="8"/>
        <v>0</v>
      </c>
      <c r="L98">
        <f t="shared" si="10"/>
        <v>0</v>
      </c>
      <c r="M98">
        <f t="shared" si="11"/>
        <v>0</v>
      </c>
      <c r="N98">
        <f t="shared" si="12"/>
        <v>0</v>
      </c>
      <c r="O98">
        <f t="shared" si="13"/>
        <v>-128.10000000000207</v>
      </c>
    </row>
    <row r="99" spans="1:15" x14ac:dyDescent="0.25">
      <c r="A99" s="1">
        <v>42871.958333333336</v>
      </c>
      <c r="B99">
        <v>1.1082399999999999</v>
      </c>
      <c r="C99">
        <v>1.1162000000000001</v>
      </c>
      <c r="D99">
        <v>1.1079399999999999</v>
      </c>
      <c r="E99">
        <v>1.1158399999999999</v>
      </c>
      <c r="F99">
        <f t="shared" si="9"/>
        <v>-55.600000000000094</v>
      </c>
      <c r="G99">
        <v>0</v>
      </c>
      <c r="H99" s="8">
        <v>6.8395502860338908E-3</v>
      </c>
      <c r="I99" s="9">
        <v>1.8604913536473117E-3</v>
      </c>
      <c r="J99">
        <f t="shared" si="7"/>
        <v>0</v>
      </c>
      <c r="K99">
        <f t="shared" si="8"/>
        <v>0</v>
      </c>
      <c r="L99">
        <f t="shared" si="10"/>
        <v>-55.600000000000094</v>
      </c>
      <c r="M99">
        <f t="shared" si="11"/>
        <v>0</v>
      </c>
      <c r="N99">
        <f t="shared" si="12"/>
        <v>-55.600000000000094</v>
      </c>
      <c r="O99">
        <f t="shared" si="13"/>
        <v>-183.70000000000215</v>
      </c>
    </row>
    <row r="100" spans="1:15" x14ac:dyDescent="0.25">
      <c r="A100" s="1">
        <v>42872.958333333336</v>
      </c>
      <c r="B100">
        <v>1.1158399999999999</v>
      </c>
      <c r="C100">
        <v>1.1171899999999999</v>
      </c>
      <c r="D100">
        <v>1.1075699999999999</v>
      </c>
      <c r="E100">
        <v>1.1102799999999999</v>
      </c>
      <c r="F100">
        <f t="shared" si="9"/>
        <v>103.899999999999</v>
      </c>
      <c r="G100">
        <v>1</v>
      </c>
      <c r="H100" s="8">
        <v>-4.9827932320045676E-3</v>
      </c>
      <c r="I100" s="9">
        <v>2.0505116857768013E-3</v>
      </c>
      <c r="J100">
        <f t="shared" si="7"/>
        <v>0</v>
      </c>
      <c r="K100">
        <f t="shared" si="8"/>
        <v>0</v>
      </c>
      <c r="L100">
        <f t="shared" si="10"/>
        <v>103.899999999999</v>
      </c>
      <c r="M100">
        <f t="shared" si="11"/>
        <v>0</v>
      </c>
      <c r="N100">
        <f t="shared" si="12"/>
        <v>103.899999999999</v>
      </c>
      <c r="O100">
        <f t="shared" si="13"/>
        <v>-79.800000000003152</v>
      </c>
    </row>
    <row r="101" spans="1:15" x14ac:dyDescent="0.25">
      <c r="A101" s="1">
        <v>42873.958333333336</v>
      </c>
      <c r="B101">
        <v>1.11026</v>
      </c>
      <c r="C101">
        <v>1.12117</v>
      </c>
      <c r="D101">
        <v>1.10968</v>
      </c>
      <c r="E101">
        <v>1.1206499999999999</v>
      </c>
      <c r="F101">
        <f t="shared" si="9"/>
        <v>45.50000000000054</v>
      </c>
      <c r="G101">
        <v>1</v>
      </c>
      <c r="H101" s="8">
        <v>9.3399863097596292E-3</v>
      </c>
      <c r="I101" s="9">
        <v>3.7958925212995265E-3</v>
      </c>
      <c r="J101">
        <f t="shared" si="7"/>
        <v>0</v>
      </c>
      <c r="K101">
        <f t="shared" si="8"/>
        <v>0</v>
      </c>
      <c r="L101">
        <f t="shared" si="10"/>
        <v>0</v>
      </c>
      <c r="M101">
        <f t="shared" si="11"/>
        <v>45.50000000000054</v>
      </c>
      <c r="N101">
        <f t="shared" si="12"/>
        <v>45.50000000000054</v>
      </c>
      <c r="O101">
        <f t="shared" si="13"/>
        <v>-34.300000000002612</v>
      </c>
    </row>
    <row r="102" spans="1:15" x14ac:dyDescent="0.25">
      <c r="A102" s="1">
        <v>42876.958333333336</v>
      </c>
      <c r="B102">
        <v>1.11917</v>
      </c>
      <c r="C102">
        <v>1.1263399999999999</v>
      </c>
      <c r="D102">
        <v>1.1161399999999999</v>
      </c>
      <c r="E102">
        <v>1.1237200000000001</v>
      </c>
      <c r="F102">
        <f t="shared" si="9"/>
        <v>-54.600000000000207</v>
      </c>
      <c r="G102">
        <v>0</v>
      </c>
      <c r="H102" s="8">
        <v>2.7394815508856585E-3</v>
      </c>
      <c r="I102" s="9">
        <v>4.2038570079037246E-3</v>
      </c>
      <c r="J102">
        <f t="shared" si="7"/>
        <v>0</v>
      </c>
      <c r="K102">
        <f t="shared" si="8"/>
        <v>0</v>
      </c>
      <c r="L102">
        <f t="shared" si="10"/>
        <v>0</v>
      </c>
      <c r="M102">
        <f t="shared" si="11"/>
        <v>0</v>
      </c>
      <c r="N102">
        <f t="shared" si="12"/>
        <v>0</v>
      </c>
      <c r="O102">
        <f t="shared" si="13"/>
        <v>-34.300000000002612</v>
      </c>
    </row>
    <row r="103" spans="1:15" x14ac:dyDescent="0.25">
      <c r="A103" s="1">
        <v>42877.958333333336</v>
      </c>
      <c r="B103">
        <v>1.1237200000000001</v>
      </c>
      <c r="C103">
        <v>1.1268199999999999</v>
      </c>
      <c r="D103">
        <v>1.1174999999999999</v>
      </c>
      <c r="E103">
        <v>1.11826</v>
      </c>
      <c r="F103">
        <f t="shared" si="9"/>
        <v>36.300000000000225</v>
      </c>
      <c r="G103">
        <v>1</v>
      </c>
      <c r="H103" s="8">
        <v>-4.8588616381305405E-3</v>
      </c>
      <c r="I103" s="9">
        <v>3.6666639254446937E-3</v>
      </c>
      <c r="J103">
        <f t="shared" si="7"/>
        <v>0</v>
      </c>
      <c r="K103">
        <f t="shared" si="8"/>
        <v>0</v>
      </c>
      <c r="L103">
        <f t="shared" si="10"/>
        <v>0</v>
      </c>
      <c r="M103">
        <f t="shared" si="11"/>
        <v>36.300000000000225</v>
      </c>
      <c r="N103">
        <f t="shared" si="12"/>
        <v>36.300000000000225</v>
      </c>
      <c r="O103">
        <f t="shared" si="13"/>
        <v>1.9999999999976126</v>
      </c>
    </row>
    <row r="104" spans="1:15" x14ac:dyDescent="0.25">
      <c r="A104" s="1">
        <v>42878.958333333336</v>
      </c>
      <c r="B104">
        <v>1.11822</v>
      </c>
      <c r="C104">
        <v>1.12199</v>
      </c>
      <c r="D104">
        <v>1.1168499999999999</v>
      </c>
      <c r="E104">
        <v>1.12185</v>
      </c>
      <c r="F104">
        <f t="shared" si="9"/>
        <v>-8.0000000000013394</v>
      </c>
      <c r="G104">
        <v>0</v>
      </c>
      <c r="H104" s="8">
        <v>3.2103446425697513E-3</v>
      </c>
      <c r="I104" s="9">
        <v>3.2646387720532549E-3</v>
      </c>
      <c r="J104">
        <f t="shared" si="7"/>
        <v>0</v>
      </c>
      <c r="K104">
        <f t="shared" si="8"/>
        <v>0</v>
      </c>
      <c r="L104">
        <f t="shared" si="10"/>
        <v>0</v>
      </c>
      <c r="M104">
        <f t="shared" si="11"/>
        <v>-8.0000000000013394</v>
      </c>
      <c r="N104">
        <f t="shared" si="12"/>
        <v>-8.0000000000013394</v>
      </c>
      <c r="O104">
        <f t="shared" si="13"/>
        <v>-6.0000000000037268</v>
      </c>
    </row>
    <row r="105" spans="1:15" x14ac:dyDescent="0.25">
      <c r="A105" s="1">
        <v>42879.958333333336</v>
      </c>
      <c r="B105">
        <v>1.12182</v>
      </c>
      <c r="C105">
        <v>1.12503</v>
      </c>
      <c r="D105">
        <v>1.11937</v>
      </c>
      <c r="E105">
        <v>1.1210199999999999</v>
      </c>
      <c r="F105">
        <f t="shared" si="9"/>
        <v>-30.200000000000227</v>
      </c>
      <c r="G105">
        <v>0</v>
      </c>
      <c r="H105" s="8">
        <v>-7.3984935597459778E-4</v>
      </c>
      <c r="I105" s="9">
        <v>2.6701449779109043E-3</v>
      </c>
      <c r="J105">
        <f t="shared" si="7"/>
        <v>0</v>
      </c>
      <c r="K105">
        <f t="shared" si="8"/>
        <v>0</v>
      </c>
      <c r="L105">
        <f t="shared" si="10"/>
        <v>0</v>
      </c>
      <c r="M105">
        <f t="shared" si="11"/>
        <v>0</v>
      </c>
      <c r="N105">
        <f t="shared" si="12"/>
        <v>0</v>
      </c>
      <c r="O105">
        <f t="shared" si="13"/>
        <v>-6.0000000000037268</v>
      </c>
    </row>
    <row r="106" spans="1:15" x14ac:dyDescent="0.25">
      <c r="A106" s="1">
        <v>42880.958333333336</v>
      </c>
      <c r="B106">
        <v>1.1210100000000001</v>
      </c>
      <c r="C106">
        <v>1.1234599999999999</v>
      </c>
      <c r="D106">
        <v>1.11605</v>
      </c>
      <c r="E106">
        <v>1.11799</v>
      </c>
      <c r="F106">
        <f t="shared" si="9"/>
        <v>-7.7000000000015945</v>
      </c>
      <c r="G106">
        <v>0</v>
      </c>
      <c r="H106" s="8">
        <v>-2.7028955772420149E-3</v>
      </c>
      <c r="I106" s="9">
        <v>1.1056203732371511E-3</v>
      </c>
      <c r="J106">
        <f t="shared" si="7"/>
        <v>0</v>
      </c>
      <c r="K106">
        <f t="shared" si="8"/>
        <v>0</v>
      </c>
      <c r="L106">
        <f t="shared" si="10"/>
        <v>0</v>
      </c>
      <c r="M106">
        <f t="shared" si="11"/>
        <v>0</v>
      </c>
      <c r="N106">
        <f t="shared" si="12"/>
        <v>0</v>
      </c>
      <c r="O106">
        <f t="shared" si="13"/>
        <v>-6.0000000000037268</v>
      </c>
    </row>
    <row r="107" spans="1:15" x14ac:dyDescent="0.25">
      <c r="A107" s="1">
        <v>42883.958333333336</v>
      </c>
      <c r="B107">
        <v>1.1170100000000001</v>
      </c>
      <c r="C107">
        <v>1.1189800000000001</v>
      </c>
      <c r="D107">
        <v>1.1161799999999999</v>
      </c>
      <c r="E107">
        <v>1.1162399999999999</v>
      </c>
      <c r="F107">
        <f t="shared" si="9"/>
        <v>23.299999999999432</v>
      </c>
      <c r="G107">
        <v>1</v>
      </c>
      <c r="H107" s="8">
        <v>-1.5653091709229017E-3</v>
      </c>
      <c r="I107" s="9">
        <v>5.5012941117552061E-5</v>
      </c>
      <c r="J107">
        <f t="shared" si="7"/>
        <v>0</v>
      </c>
      <c r="K107">
        <f t="shared" si="8"/>
        <v>0</v>
      </c>
      <c r="L107">
        <f t="shared" si="10"/>
        <v>0</v>
      </c>
      <c r="M107">
        <f t="shared" si="11"/>
        <v>0</v>
      </c>
      <c r="N107">
        <f t="shared" si="12"/>
        <v>0</v>
      </c>
      <c r="O107">
        <f t="shared" si="13"/>
        <v>-6.0000000000037268</v>
      </c>
    </row>
    <row r="108" spans="1:15" x14ac:dyDescent="0.25">
      <c r="A108" s="1">
        <v>42884.958333333336</v>
      </c>
      <c r="B108">
        <v>1.1162300000000001</v>
      </c>
      <c r="C108">
        <v>1.1205400000000001</v>
      </c>
      <c r="D108">
        <v>1.11094</v>
      </c>
      <c r="E108">
        <v>1.11856</v>
      </c>
      <c r="F108">
        <f t="shared" si="9"/>
        <v>57.699999999998312</v>
      </c>
      <c r="G108">
        <v>1</v>
      </c>
      <c r="H108" s="8">
        <v>2.0784060775460578E-3</v>
      </c>
      <c r="I108" s="9">
        <v>9.3766285481138023E-4</v>
      </c>
      <c r="J108">
        <f t="shared" si="7"/>
        <v>0</v>
      </c>
      <c r="K108">
        <f t="shared" si="8"/>
        <v>0</v>
      </c>
      <c r="L108">
        <f t="shared" si="10"/>
        <v>0</v>
      </c>
      <c r="M108">
        <f t="shared" si="11"/>
        <v>0</v>
      </c>
      <c r="N108">
        <f t="shared" si="12"/>
        <v>0</v>
      </c>
      <c r="O108">
        <f t="shared" si="13"/>
        <v>-6.0000000000037268</v>
      </c>
    </row>
    <row r="109" spans="1:15" x14ac:dyDescent="0.25">
      <c r="A109" s="1">
        <v>42885.958333333336</v>
      </c>
      <c r="B109">
        <v>1.1185400000000001</v>
      </c>
      <c r="C109">
        <v>1.12521</v>
      </c>
      <c r="D109">
        <v>1.1164499999999999</v>
      </c>
      <c r="E109">
        <v>1.1243099999999999</v>
      </c>
      <c r="F109">
        <f t="shared" si="9"/>
        <v>-30.799999999999716</v>
      </c>
      <c r="G109">
        <v>0</v>
      </c>
      <c r="H109" s="8">
        <v>5.1405378343583052E-3</v>
      </c>
      <c r="I109" s="9">
        <v>4.1273179538621474E-4</v>
      </c>
      <c r="J109">
        <f t="shared" si="7"/>
        <v>0</v>
      </c>
      <c r="K109">
        <f t="shared" si="8"/>
        <v>0</v>
      </c>
      <c r="L109">
        <f t="shared" si="10"/>
        <v>0</v>
      </c>
      <c r="M109">
        <f t="shared" si="11"/>
        <v>0</v>
      </c>
      <c r="N109">
        <f t="shared" si="12"/>
        <v>0</v>
      </c>
      <c r="O109">
        <f t="shared" si="13"/>
        <v>-6.0000000000037268</v>
      </c>
    </row>
    <row r="110" spans="1:15" x14ac:dyDescent="0.25">
      <c r="A110" s="1">
        <v>42886.958333333336</v>
      </c>
      <c r="B110">
        <v>1.1243000000000001</v>
      </c>
      <c r="C110">
        <v>1.1256600000000001</v>
      </c>
      <c r="D110">
        <v>1.1202099999999999</v>
      </c>
      <c r="E110">
        <v>1.1212200000000001</v>
      </c>
      <c r="F110">
        <f t="shared" si="9"/>
        <v>70.099999999999611</v>
      </c>
      <c r="G110">
        <v>1</v>
      </c>
      <c r="H110" s="8">
        <v>-2.7483523227578299E-3</v>
      </c>
      <c r="I110" s="9">
        <v>-2.7324743881922131E-4</v>
      </c>
      <c r="J110">
        <f t="shared" si="7"/>
        <v>0</v>
      </c>
      <c r="K110">
        <f t="shared" si="8"/>
        <v>0</v>
      </c>
      <c r="L110">
        <f t="shared" si="10"/>
        <v>0</v>
      </c>
      <c r="M110">
        <f t="shared" si="11"/>
        <v>0</v>
      </c>
      <c r="N110">
        <f t="shared" si="12"/>
        <v>0</v>
      </c>
      <c r="O110">
        <f t="shared" si="13"/>
        <v>-6.0000000000037268</v>
      </c>
    </row>
    <row r="111" spans="1:15" x14ac:dyDescent="0.25">
      <c r="A111" s="1">
        <v>42887.958333333336</v>
      </c>
      <c r="B111">
        <v>1.12124</v>
      </c>
      <c r="C111">
        <v>1.1285000000000001</v>
      </c>
      <c r="D111">
        <v>1.12049</v>
      </c>
      <c r="E111">
        <v>1.12825</v>
      </c>
      <c r="F111">
        <f t="shared" si="9"/>
        <v>-16.199999999999548</v>
      </c>
      <c r="G111">
        <v>0</v>
      </c>
      <c r="H111" s="8">
        <v>6.2699559408501138E-3</v>
      </c>
      <c r="I111" s="9">
        <v>1.1178547585533605E-3</v>
      </c>
      <c r="J111">
        <f t="shared" si="7"/>
        <v>0</v>
      </c>
      <c r="K111">
        <f t="shared" si="8"/>
        <v>0</v>
      </c>
      <c r="L111">
        <f t="shared" si="10"/>
        <v>0</v>
      </c>
      <c r="M111">
        <f t="shared" si="11"/>
        <v>0</v>
      </c>
      <c r="N111">
        <f t="shared" si="12"/>
        <v>0</v>
      </c>
      <c r="O111">
        <f t="shared" si="13"/>
        <v>-6.0000000000037268</v>
      </c>
    </row>
    <row r="112" spans="1:15" x14ac:dyDescent="0.25">
      <c r="A112" s="1">
        <v>42890.958333333336</v>
      </c>
      <c r="B112">
        <v>1.12703</v>
      </c>
      <c r="C112">
        <v>1.1283700000000001</v>
      </c>
      <c r="D112">
        <v>1.1234200000000001</v>
      </c>
      <c r="E112">
        <v>1.12541</v>
      </c>
      <c r="F112">
        <f t="shared" si="9"/>
        <v>22.800000000000598</v>
      </c>
      <c r="G112">
        <v>1</v>
      </c>
      <c r="H112" s="8">
        <v>-2.5171726124528782E-3</v>
      </c>
      <c r="I112" s="9">
        <v>4.0191510167553179E-4</v>
      </c>
      <c r="J112">
        <f t="shared" si="7"/>
        <v>0</v>
      </c>
      <c r="K112">
        <f t="shared" si="8"/>
        <v>0</v>
      </c>
      <c r="L112">
        <f t="shared" si="10"/>
        <v>0</v>
      </c>
      <c r="M112">
        <f t="shared" si="11"/>
        <v>0</v>
      </c>
      <c r="N112">
        <f t="shared" si="12"/>
        <v>0</v>
      </c>
      <c r="O112">
        <f t="shared" si="13"/>
        <v>-6.0000000000037268</v>
      </c>
    </row>
    <row r="113" spans="1:15" x14ac:dyDescent="0.25">
      <c r="A113" s="1">
        <v>42891.958333333336</v>
      </c>
      <c r="B113">
        <v>1.1254299999999999</v>
      </c>
      <c r="C113">
        <v>1.12842</v>
      </c>
      <c r="D113">
        <v>1.1240399999999999</v>
      </c>
      <c r="E113">
        <v>1.12771</v>
      </c>
      <c r="F113">
        <f t="shared" si="9"/>
        <v>-21.700000000000053</v>
      </c>
      <c r="G113">
        <v>0</v>
      </c>
      <c r="H113" s="8">
        <v>2.0436996294683762E-3</v>
      </c>
      <c r="I113" s="9">
        <v>7.4985872485590355E-4</v>
      </c>
      <c r="J113">
        <f t="shared" si="7"/>
        <v>0</v>
      </c>
      <c r="K113">
        <f t="shared" si="8"/>
        <v>0</v>
      </c>
      <c r="L113">
        <f t="shared" si="10"/>
        <v>0</v>
      </c>
      <c r="M113">
        <f t="shared" si="11"/>
        <v>0</v>
      </c>
      <c r="N113">
        <f t="shared" si="12"/>
        <v>0</v>
      </c>
      <c r="O113">
        <f t="shared" si="13"/>
        <v>-6.0000000000037268</v>
      </c>
    </row>
    <row r="114" spans="1:15" x14ac:dyDescent="0.25">
      <c r="A114" s="1">
        <v>42892.958333333336</v>
      </c>
      <c r="B114">
        <v>1.12771</v>
      </c>
      <c r="C114">
        <v>1.1282300000000001</v>
      </c>
      <c r="D114">
        <v>1.12039</v>
      </c>
      <c r="E114">
        <v>1.12554</v>
      </c>
      <c r="F114">
        <f t="shared" si="9"/>
        <v>-42.999999999999702</v>
      </c>
      <c r="G114">
        <v>0</v>
      </c>
      <c r="H114" s="8">
        <v>-1.9242535758307033E-3</v>
      </c>
      <c r="I114" s="9">
        <v>8.4718897503231749E-4</v>
      </c>
      <c r="J114">
        <f t="shared" si="7"/>
        <v>0</v>
      </c>
      <c r="K114">
        <f t="shared" si="8"/>
        <v>0</v>
      </c>
      <c r="L114">
        <f t="shared" si="10"/>
        <v>0</v>
      </c>
      <c r="M114">
        <f t="shared" si="11"/>
        <v>0</v>
      </c>
      <c r="N114">
        <f t="shared" si="12"/>
        <v>0</v>
      </c>
      <c r="O114">
        <f t="shared" si="13"/>
        <v>-6.0000000000037268</v>
      </c>
    </row>
    <row r="115" spans="1:15" x14ac:dyDescent="0.25">
      <c r="A115" s="1">
        <v>42893.958333333336</v>
      </c>
      <c r="B115">
        <v>1.1255200000000001</v>
      </c>
      <c r="C115">
        <v>1.1269</v>
      </c>
      <c r="D115">
        <v>1.11947</v>
      </c>
      <c r="E115">
        <v>1.1212200000000001</v>
      </c>
      <c r="F115">
        <f t="shared" si="9"/>
        <v>-18.199999999999328</v>
      </c>
      <c r="G115">
        <v>0</v>
      </c>
      <c r="H115" s="8">
        <v>-3.838157684311394E-3</v>
      </c>
      <c r="I115" s="9">
        <v>5.6308291085875595E-4</v>
      </c>
      <c r="J115">
        <f t="shared" si="7"/>
        <v>0</v>
      </c>
      <c r="K115">
        <f t="shared" si="8"/>
        <v>0</v>
      </c>
      <c r="L115">
        <f t="shared" si="10"/>
        <v>0</v>
      </c>
      <c r="M115">
        <f t="shared" si="11"/>
        <v>0</v>
      </c>
      <c r="N115">
        <f t="shared" si="12"/>
        <v>0</v>
      </c>
      <c r="O115">
        <f t="shared" si="13"/>
        <v>-6.0000000000037268</v>
      </c>
    </row>
    <row r="116" spans="1:15" x14ac:dyDescent="0.25">
      <c r="A116" s="1">
        <v>42894.958333333336</v>
      </c>
      <c r="B116">
        <v>1.1212299999999999</v>
      </c>
      <c r="C116">
        <v>1.1236600000000001</v>
      </c>
      <c r="D116">
        <v>1.11663</v>
      </c>
      <c r="E116">
        <v>1.11941</v>
      </c>
      <c r="F116">
        <f t="shared" si="9"/>
        <v>-3.2000000000009798</v>
      </c>
      <c r="G116">
        <v>0</v>
      </c>
      <c r="H116" s="8">
        <v>-1.6143129805034073E-3</v>
      </c>
      <c r="I116" s="9">
        <v>1.0149302860257281E-4</v>
      </c>
      <c r="J116">
        <f t="shared" si="7"/>
        <v>0</v>
      </c>
      <c r="K116">
        <f t="shared" si="8"/>
        <v>0</v>
      </c>
      <c r="L116">
        <f t="shared" si="10"/>
        <v>0</v>
      </c>
      <c r="M116">
        <f t="shared" si="11"/>
        <v>0</v>
      </c>
      <c r="N116">
        <f t="shared" si="12"/>
        <v>0</v>
      </c>
      <c r="O116">
        <f t="shared" si="13"/>
        <v>-6.0000000000037268</v>
      </c>
    </row>
    <row r="117" spans="1:15" x14ac:dyDescent="0.25">
      <c r="A117" s="1">
        <v>42897.958333333336</v>
      </c>
      <c r="B117">
        <v>1.1206100000000001</v>
      </c>
      <c r="C117">
        <v>1.12321</v>
      </c>
      <c r="D117">
        <v>1.1191800000000001</v>
      </c>
      <c r="E117">
        <v>1.12029</v>
      </c>
      <c r="F117">
        <f t="shared" si="9"/>
        <v>7.3999999999996291</v>
      </c>
      <c r="G117">
        <v>1</v>
      </c>
      <c r="H117" s="8">
        <v>7.8612840692859898E-4</v>
      </c>
      <c r="I117" s="9">
        <v>-4.4280814982614047E-4</v>
      </c>
      <c r="J117">
        <f t="shared" si="7"/>
        <v>0</v>
      </c>
      <c r="K117">
        <f t="shared" si="8"/>
        <v>0</v>
      </c>
      <c r="L117">
        <f t="shared" si="10"/>
        <v>0</v>
      </c>
      <c r="M117">
        <f t="shared" si="11"/>
        <v>0</v>
      </c>
      <c r="N117">
        <f t="shared" si="12"/>
        <v>0</v>
      </c>
      <c r="O117">
        <f t="shared" si="13"/>
        <v>-6.0000000000037268</v>
      </c>
    </row>
    <row r="118" spans="1:15" x14ac:dyDescent="0.25">
      <c r="A118" s="1">
        <v>42898.958333333336</v>
      </c>
      <c r="B118">
        <v>1.12033</v>
      </c>
      <c r="C118">
        <v>1.12249</v>
      </c>
      <c r="D118">
        <v>1.11852</v>
      </c>
      <c r="E118">
        <v>1.12107</v>
      </c>
      <c r="F118">
        <f t="shared" si="9"/>
        <v>6.3999999999997392</v>
      </c>
      <c r="G118">
        <v>1</v>
      </c>
      <c r="H118" s="8">
        <v>6.9624829285275247E-4</v>
      </c>
      <c r="I118" s="9">
        <v>-1.2233072874817674E-5</v>
      </c>
      <c r="J118">
        <f t="shared" si="7"/>
        <v>0</v>
      </c>
      <c r="K118">
        <f t="shared" si="8"/>
        <v>0</v>
      </c>
      <c r="L118">
        <f t="shared" si="10"/>
        <v>0</v>
      </c>
      <c r="M118">
        <f t="shared" si="11"/>
        <v>0</v>
      </c>
      <c r="N118">
        <f t="shared" si="12"/>
        <v>0</v>
      </c>
      <c r="O118">
        <f t="shared" si="13"/>
        <v>-6.0000000000037268</v>
      </c>
    </row>
    <row r="119" spans="1:15" x14ac:dyDescent="0.25">
      <c r="A119" s="1">
        <v>42899.958333333336</v>
      </c>
      <c r="B119">
        <v>1.1210599999999999</v>
      </c>
      <c r="C119">
        <v>1.12958</v>
      </c>
      <c r="D119">
        <v>1.1193</v>
      </c>
      <c r="E119">
        <v>1.1216999999999999</v>
      </c>
      <c r="F119">
        <f t="shared" si="9"/>
        <v>-72.299999999998477</v>
      </c>
      <c r="G119">
        <v>0</v>
      </c>
      <c r="H119" s="8">
        <v>5.6196312451484154E-4</v>
      </c>
      <c r="I119" s="9">
        <v>-7.257321749167267E-4</v>
      </c>
      <c r="J119">
        <f t="shared" si="7"/>
        <v>0</v>
      </c>
      <c r="K119">
        <f t="shared" si="8"/>
        <v>0</v>
      </c>
      <c r="L119">
        <f t="shared" si="10"/>
        <v>0</v>
      </c>
      <c r="M119">
        <f t="shared" si="11"/>
        <v>0</v>
      </c>
      <c r="N119">
        <f t="shared" si="12"/>
        <v>0</v>
      </c>
      <c r="O119">
        <f t="shared" si="13"/>
        <v>-6.0000000000037268</v>
      </c>
    </row>
    <row r="120" spans="1:15" x14ac:dyDescent="0.25">
      <c r="A120" s="1">
        <v>42900.958333333336</v>
      </c>
      <c r="B120">
        <v>1.1217299999999999</v>
      </c>
      <c r="C120">
        <v>1.1228499999999999</v>
      </c>
      <c r="D120">
        <v>1.11321</v>
      </c>
      <c r="E120">
        <v>1.1145</v>
      </c>
      <c r="F120">
        <f t="shared" si="9"/>
        <v>51.799999999999628</v>
      </c>
      <c r="G120">
        <v>1</v>
      </c>
      <c r="H120" s="8">
        <v>-6.4188285637869491E-3</v>
      </c>
      <c r="I120" s="9">
        <v>-1.2134391688334856E-3</v>
      </c>
      <c r="J120">
        <f t="shared" si="7"/>
        <v>0</v>
      </c>
      <c r="K120">
        <f t="shared" si="8"/>
        <v>0</v>
      </c>
      <c r="L120">
        <f t="shared" si="10"/>
        <v>0</v>
      </c>
      <c r="M120">
        <f t="shared" si="11"/>
        <v>0</v>
      </c>
      <c r="N120">
        <f t="shared" si="12"/>
        <v>0</v>
      </c>
      <c r="O120">
        <f t="shared" si="13"/>
        <v>-6.0000000000037268</v>
      </c>
    </row>
    <row r="121" spans="1:15" x14ac:dyDescent="0.25">
      <c r="A121" s="1">
        <v>42901.958333333336</v>
      </c>
      <c r="B121">
        <v>1.1145</v>
      </c>
      <c r="C121">
        <v>1.12016</v>
      </c>
      <c r="D121">
        <v>1.1138399999999999</v>
      </c>
      <c r="E121">
        <v>1.11968</v>
      </c>
      <c r="F121">
        <f t="shared" si="9"/>
        <v>-57.000000000000384</v>
      </c>
      <c r="G121">
        <v>0</v>
      </c>
      <c r="H121" s="8">
        <v>4.6478241363840933E-3</v>
      </c>
      <c r="I121" s="9">
        <v>-8.8792360546902094E-4</v>
      </c>
      <c r="J121">
        <f t="shared" si="7"/>
        <v>0</v>
      </c>
      <c r="K121">
        <f t="shared" si="8"/>
        <v>0</v>
      </c>
      <c r="L121">
        <f t="shared" si="10"/>
        <v>0</v>
      </c>
      <c r="M121">
        <f t="shared" si="11"/>
        <v>0</v>
      </c>
      <c r="N121">
        <f t="shared" si="12"/>
        <v>0</v>
      </c>
      <c r="O121">
        <f t="shared" si="13"/>
        <v>-6.0000000000037268</v>
      </c>
    </row>
    <row r="122" spans="1:15" x14ac:dyDescent="0.25">
      <c r="A122" s="1">
        <v>42904.958333333336</v>
      </c>
      <c r="B122">
        <v>1.12053</v>
      </c>
      <c r="C122">
        <v>1.1212800000000001</v>
      </c>
      <c r="D122">
        <v>1.1143099999999999</v>
      </c>
      <c r="E122">
        <v>1.11483</v>
      </c>
      <c r="F122">
        <f t="shared" si="9"/>
        <v>-14.400000000001079</v>
      </c>
      <c r="G122">
        <v>0</v>
      </c>
      <c r="H122" s="8">
        <v>-4.331594741354694E-3</v>
      </c>
      <c r="I122" s="9">
        <v>-1.1888412511595198E-3</v>
      </c>
      <c r="J122">
        <f t="shared" si="7"/>
        <v>0</v>
      </c>
      <c r="K122">
        <f t="shared" si="8"/>
        <v>0</v>
      </c>
      <c r="L122">
        <f t="shared" si="10"/>
        <v>0</v>
      </c>
      <c r="M122">
        <f t="shared" si="11"/>
        <v>0</v>
      </c>
      <c r="N122">
        <f t="shared" si="12"/>
        <v>0</v>
      </c>
      <c r="O122">
        <f t="shared" si="13"/>
        <v>-6.0000000000037268</v>
      </c>
    </row>
    <row r="123" spans="1:15" x14ac:dyDescent="0.25">
      <c r="A123" s="1">
        <v>42905.958333333336</v>
      </c>
      <c r="B123">
        <v>1.1148</v>
      </c>
      <c r="C123">
        <v>1.1164799999999999</v>
      </c>
      <c r="D123">
        <v>1.11188</v>
      </c>
      <c r="E123">
        <v>1.1133599999999999</v>
      </c>
      <c r="F123">
        <f t="shared" si="9"/>
        <v>34.499999999999531</v>
      </c>
      <c r="G123">
        <v>1</v>
      </c>
      <c r="H123" s="8">
        <v>-1.3185866903474563E-3</v>
      </c>
      <c r="I123" s="9">
        <v>-8.7389487691402756E-4</v>
      </c>
      <c r="J123">
        <f t="shared" si="7"/>
        <v>0</v>
      </c>
      <c r="K123">
        <f t="shared" si="8"/>
        <v>0</v>
      </c>
      <c r="L123">
        <f t="shared" si="10"/>
        <v>0</v>
      </c>
      <c r="M123">
        <f t="shared" si="11"/>
        <v>0</v>
      </c>
      <c r="N123">
        <f t="shared" si="12"/>
        <v>0</v>
      </c>
      <c r="O123">
        <f t="shared" si="13"/>
        <v>-6.0000000000037268</v>
      </c>
    </row>
    <row r="124" spans="1:15" x14ac:dyDescent="0.25">
      <c r="A124" s="1">
        <v>42906.958333333336</v>
      </c>
      <c r="B124">
        <v>1.1133500000000001</v>
      </c>
      <c r="C124">
        <v>1.1169</v>
      </c>
      <c r="D124">
        <v>1.1127199999999999</v>
      </c>
      <c r="E124">
        <v>1.1168</v>
      </c>
      <c r="F124">
        <f t="shared" si="9"/>
        <v>-16.500000000001513</v>
      </c>
      <c r="G124">
        <v>0</v>
      </c>
      <c r="H124" s="8">
        <v>3.0897463533807734E-3</v>
      </c>
      <c r="I124" s="9">
        <v>-2.8588746017850497E-4</v>
      </c>
      <c r="J124">
        <f t="shared" si="7"/>
        <v>0</v>
      </c>
      <c r="K124">
        <f t="shared" si="8"/>
        <v>0</v>
      </c>
      <c r="L124">
        <f t="shared" si="10"/>
        <v>0</v>
      </c>
      <c r="M124">
        <f t="shared" si="11"/>
        <v>0</v>
      </c>
      <c r="N124">
        <f t="shared" si="12"/>
        <v>0</v>
      </c>
      <c r="O124">
        <f t="shared" si="13"/>
        <v>-6.0000000000037268</v>
      </c>
    </row>
    <row r="125" spans="1:15" x14ac:dyDescent="0.25">
      <c r="A125" s="1">
        <v>42907.958333333336</v>
      </c>
      <c r="B125">
        <v>1.1168100000000001</v>
      </c>
      <c r="C125">
        <v>1.1177900000000001</v>
      </c>
      <c r="D125">
        <v>1.11392</v>
      </c>
      <c r="E125">
        <v>1.1151599999999999</v>
      </c>
      <c r="F125">
        <f t="shared" si="9"/>
        <v>40.70000000000018</v>
      </c>
      <c r="G125">
        <v>1</v>
      </c>
      <c r="H125" s="8">
        <v>-1.468481375358266E-3</v>
      </c>
      <c r="I125" s="9">
        <v>-5.6771368296436309E-4</v>
      </c>
      <c r="J125">
        <f t="shared" si="7"/>
        <v>0</v>
      </c>
      <c r="K125">
        <f t="shared" si="8"/>
        <v>0</v>
      </c>
      <c r="L125">
        <f t="shared" si="10"/>
        <v>0</v>
      </c>
      <c r="M125">
        <f t="shared" si="11"/>
        <v>0</v>
      </c>
      <c r="N125">
        <f t="shared" si="12"/>
        <v>0</v>
      </c>
      <c r="O125">
        <f t="shared" si="13"/>
        <v>-6.0000000000037268</v>
      </c>
    </row>
    <row r="126" spans="1:15" x14ac:dyDescent="0.25">
      <c r="A126" s="1">
        <v>42908.958333333336</v>
      </c>
      <c r="B126">
        <v>1.11511</v>
      </c>
      <c r="C126">
        <v>1.1208899999999999</v>
      </c>
      <c r="D126">
        <v>1.11452</v>
      </c>
      <c r="E126">
        <v>1.1191800000000001</v>
      </c>
      <c r="F126">
        <f t="shared" si="9"/>
        <v>-14.799999999999258</v>
      </c>
      <c r="G126">
        <v>0</v>
      </c>
      <c r="H126" s="8">
        <v>3.6048638760357576E-3</v>
      </c>
      <c r="I126" s="9">
        <v>-2.0413673506648744E-4</v>
      </c>
      <c r="J126">
        <f t="shared" si="7"/>
        <v>0</v>
      </c>
      <c r="K126">
        <f t="shared" si="8"/>
        <v>0</v>
      </c>
      <c r="L126">
        <f t="shared" si="10"/>
        <v>0</v>
      </c>
      <c r="M126">
        <f t="shared" si="11"/>
        <v>0</v>
      </c>
      <c r="N126">
        <f t="shared" si="12"/>
        <v>0</v>
      </c>
      <c r="O126">
        <f t="shared" si="13"/>
        <v>-6.0000000000037268</v>
      </c>
    </row>
    <row r="127" spans="1:15" x14ac:dyDescent="0.25">
      <c r="A127" s="1">
        <v>42911.958333333336</v>
      </c>
      <c r="B127">
        <v>1.1196299999999999</v>
      </c>
      <c r="C127">
        <v>1.12198</v>
      </c>
      <c r="D127">
        <v>1.11717</v>
      </c>
      <c r="E127">
        <v>1.11815</v>
      </c>
      <c r="F127">
        <f t="shared" si="9"/>
        <v>156.30000000000032</v>
      </c>
      <c r="G127">
        <v>1</v>
      </c>
      <c r="H127" s="8">
        <v>-9.2031666041214599E-4</v>
      </c>
      <c r="I127" s="9">
        <v>-3.8942170818236088E-4</v>
      </c>
      <c r="J127">
        <f t="shared" si="7"/>
        <v>0</v>
      </c>
      <c r="K127">
        <f t="shared" si="8"/>
        <v>0</v>
      </c>
      <c r="L127">
        <f t="shared" si="10"/>
        <v>0</v>
      </c>
      <c r="M127">
        <f t="shared" si="11"/>
        <v>0</v>
      </c>
      <c r="N127">
        <f t="shared" si="12"/>
        <v>0</v>
      </c>
      <c r="O127">
        <f t="shared" si="13"/>
        <v>-6.0000000000037268</v>
      </c>
    </row>
    <row r="128" spans="1:15" x14ac:dyDescent="0.25">
      <c r="A128" s="1">
        <v>42912.958333333336</v>
      </c>
      <c r="B128">
        <v>1.11822</v>
      </c>
      <c r="C128">
        <v>1.1349400000000001</v>
      </c>
      <c r="D128">
        <v>1.11788</v>
      </c>
      <c r="E128">
        <v>1.13385</v>
      </c>
      <c r="F128">
        <f t="shared" si="9"/>
        <v>39.100000000000804</v>
      </c>
      <c r="G128">
        <v>1</v>
      </c>
      <c r="H128" s="8">
        <v>1.4041049948575912E-2</v>
      </c>
      <c r="I128" s="9">
        <v>2.1680631058629968E-3</v>
      </c>
      <c r="J128">
        <f t="shared" si="7"/>
        <v>0</v>
      </c>
      <c r="K128">
        <f t="shared" si="8"/>
        <v>0</v>
      </c>
      <c r="L128">
        <f t="shared" si="10"/>
        <v>39.100000000000804</v>
      </c>
      <c r="M128">
        <f t="shared" si="11"/>
        <v>0</v>
      </c>
      <c r="N128">
        <f t="shared" si="12"/>
        <v>39.100000000000804</v>
      </c>
      <c r="O128">
        <f t="shared" si="13"/>
        <v>33.099999999997081</v>
      </c>
    </row>
    <row r="129" spans="1:15" x14ac:dyDescent="0.25">
      <c r="A129" s="1">
        <v>42913.958333333336</v>
      </c>
      <c r="B129">
        <v>1.13384</v>
      </c>
      <c r="C129">
        <v>1.13906</v>
      </c>
      <c r="D129">
        <v>1.12917</v>
      </c>
      <c r="E129">
        <v>1.13775</v>
      </c>
      <c r="F129">
        <f t="shared" si="9"/>
        <v>62.699999999999974</v>
      </c>
      <c r="G129">
        <v>1</v>
      </c>
      <c r="H129" s="8">
        <v>3.4396084138113014E-3</v>
      </c>
      <c r="I129" s="9">
        <v>2.0170361405413978E-3</v>
      </c>
      <c r="J129">
        <f t="shared" si="7"/>
        <v>0</v>
      </c>
      <c r="K129">
        <f t="shared" si="8"/>
        <v>0</v>
      </c>
      <c r="L129">
        <f t="shared" si="10"/>
        <v>62.699999999999974</v>
      </c>
      <c r="M129">
        <f t="shared" si="11"/>
        <v>0</v>
      </c>
      <c r="N129">
        <f t="shared" si="12"/>
        <v>62.699999999999974</v>
      </c>
      <c r="O129">
        <f t="shared" si="13"/>
        <v>95.799999999997056</v>
      </c>
    </row>
    <row r="130" spans="1:15" x14ac:dyDescent="0.25">
      <c r="A130" s="1">
        <v>42914.958333333336</v>
      </c>
      <c r="B130">
        <v>1.13775</v>
      </c>
      <c r="C130">
        <v>1.14455</v>
      </c>
      <c r="D130">
        <v>1.13744</v>
      </c>
      <c r="E130">
        <v>1.14402</v>
      </c>
      <c r="F130">
        <f t="shared" si="9"/>
        <v>-14.899999999999913</v>
      </c>
      <c r="G130">
        <v>0</v>
      </c>
      <c r="H130" s="8">
        <v>5.5108767303888584E-3</v>
      </c>
      <c r="I130" s="9">
        <v>3.2473450745093418E-3</v>
      </c>
      <c r="J130">
        <f t="shared" ref="J130:J193" si="14">IF(AND(I130&gt;$S$2,I130&lt;=$T$2),F130,0)</f>
        <v>0</v>
      </c>
      <c r="K130">
        <f t="shared" ref="K130:K193" si="15">IF(AND(I130&gt;$S$3,I130&lt;=$T$3),F130,0)</f>
        <v>0</v>
      </c>
      <c r="L130">
        <f t="shared" si="10"/>
        <v>0</v>
      </c>
      <c r="M130">
        <f t="shared" si="11"/>
        <v>-14.899999999999913</v>
      </c>
      <c r="N130">
        <f t="shared" si="12"/>
        <v>-14.899999999999913</v>
      </c>
      <c r="O130">
        <f t="shared" si="13"/>
        <v>80.899999999997135</v>
      </c>
    </row>
    <row r="131" spans="1:15" x14ac:dyDescent="0.25">
      <c r="A131" s="1">
        <v>42915.958333333336</v>
      </c>
      <c r="B131">
        <v>1.1439999999999999</v>
      </c>
      <c r="C131">
        <v>1.14452</v>
      </c>
      <c r="D131">
        <v>1.1392100000000001</v>
      </c>
      <c r="E131">
        <v>1.1425099999999999</v>
      </c>
      <c r="F131">
        <f t="shared" ref="F131:F194" si="16">(E132-B132)*10000</f>
        <v>-53.400000000001228</v>
      </c>
      <c r="G131">
        <v>0</v>
      </c>
      <c r="H131" s="8">
        <v>-1.3199069946330244E-3</v>
      </c>
      <c r="I131" s="9">
        <v>3.2471800364736458E-3</v>
      </c>
      <c r="J131">
        <f t="shared" si="14"/>
        <v>0</v>
      </c>
      <c r="K131">
        <f t="shared" si="15"/>
        <v>0</v>
      </c>
      <c r="L131">
        <f t="shared" ref="L131:L194" si="17">IF(AND(I131&gt;$S$4,I131&lt;=$T$4),F131,0)</f>
        <v>0</v>
      </c>
      <c r="M131">
        <f t="shared" ref="M131:M194" si="18">IF(AND(I131&gt;$S$5,I131&lt;=$T$5),F131,0)</f>
        <v>-53.400000000001228</v>
      </c>
      <c r="N131">
        <f t="shared" ref="N131:N194" si="19">L131+K131+J131+M131</f>
        <v>-53.400000000001228</v>
      </c>
      <c r="O131">
        <f t="shared" si="13"/>
        <v>27.499999999995907</v>
      </c>
    </row>
    <row r="132" spans="1:15" x14ac:dyDescent="0.25">
      <c r="A132" s="1">
        <v>42918.958333333336</v>
      </c>
      <c r="B132">
        <v>1.14175</v>
      </c>
      <c r="C132">
        <v>1.14266</v>
      </c>
      <c r="D132">
        <v>1.1355</v>
      </c>
      <c r="E132">
        <v>1.1364099999999999</v>
      </c>
      <c r="F132">
        <f t="shared" si="16"/>
        <v>-21.100000000000563</v>
      </c>
      <c r="G132">
        <v>0</v>
      </c>
      <c r="H132" s="8">
        <v>-5.3391217582340333E-3</v>
      </c>
      <c r="I132" s="9">
        <v>2.193571522521795E-3</v>
      </c>
      <c r="J132">
        <f t="shared" si="14"/>
        <v>0</v>
      </c>
      <c r="K132">
        <f t="shared" si="15"/>
        <v>0</v>
      </c>
      <c r="L132">
        <f t="shared" si="17"/>
        <v>-21.100000000000563</v>
      </c>
      <c r="M132">
        <f t="shared" si="18"/>
        <v>0</v>
      </c>
      <c r="N132">
        <f t="shared" si="19"/>
        <v>-21.100000000000563</v>
      </c>
      <c r="O132">
        <f t="shared" ref="O132:O195" si="20">N132+O131</f>
        <v>6.3999999999953445</v>
      </c>
    </row>
    <row r="133" spans="1:15" x14ac:dyDescent="0.25">
      <c r="A133" s="1">
        <v>42919.958333333336</v>
      </c>
      <c r="B133">
        <v>1.1363799999999999</v>
      </c>
      <c r="C133">
        <v>1.1376900000000001</v>
      </c>
      <c r="D133">
        <v>1.1335900000000001</v>
      </c>
      <c r="E133">
        <v>1.1342699999999999</v>
      </c>
      <c r="F133">
        <f t="shared" si="16"/>
        <v>9.9999999999988987</v>
      </c>
      <c r="G133">
        <v>1</v>
      </c>
      <c r="H133" s="8">
        <v>-1.8831231685747518E-3</v>
      </c>
      <c r="I133" s="9">
        <v>2.1417412983697343E-3</v>
      </c>
      <c r="J133">
        <f t="shared" si="14"/>
        <v>0</v>
      </c>
      <c r="K133">
        <f t="shared" si="15"/>
        <v>0</v>
      </c>
      <c r="L133">
        <f t="shared" si="17"/>
        <v>9.9999999999988987</v>
      </c>
      <c r="M133">
        <f t="shared" si="18"/>
        <v>0</v>
      </c>
      <c r="N133">
        <f t="shared" si="19"/>
        <v>9.9999999999988987</v>
      </c>
      <c r="O133">
        <f t="shared" si="20"/>
        <v>16.399999999994243</v>
      </c>
    </row>
    <row r="134" spans="1:15" x14ac:dyDescent="0.25">
      <c r="A134" s="1">
        <v>42920.958333333336</v>
      </c>
      <c r="B134">
        <v>1.1341300000000001</v>
      </c>
      <c r="C134">
        <v>1.1368499999999999</v>
      </c>
      <c r="D134">
        <v>1.13123</v>
      </c>
      <c r="E134">
        <v>1.13513</v>
      </c>
      <c r="F134">
        <f t="shared" si="16"/>
        <v>71.700000000001211</v>
      </c>
      <c r="G134">
        <v>1</v>
      </c>
      <c r="H134" s="8">
        <v>7.5819690197231893E-4</v>
      </c>
      <c r="I134" s="9">
        <v>1.7859079266118044E-3</v>
      </c>
      <c r="J134">
        <f t="shared" si="14"/>
        <v>0</v>
      </c>
      <c r="K134">
        <f t="shared" si="15"/>
        <v>0</v>
      </c>
      <c r="L134">
        <f t="shared" si="17"/>
        <v>71.700000000001211</v>
      </c>
      <c r="M134">
        <f t="shared" si="18"/>
        <v>0</v>
      </c>
      <c r="N134">
        <f t="shared" si="19"/>
        <v>71.700000000001211</v>
      </c>
      <c r="O134">
        <f t="shared" si="20"/>
        <v>88.099999999995447</v>
      </c>
    </row>
    <row r="135" spans="1:15" x14ac:dyDescent="0.25">
      <c r="A135" s="1">
        <v>42921.958333333336</v>
      </c>
      <c r="B135">
        <v>1.1351199999999999</v>
      </c>
      <c r="C135">
        <v>1.1424700000000001</v>
      </c>
      <c r="D135">
        <v>1.1329899999999999</v>
      </c>
      <c r="E135">
        <v>1.14229</v>
      </c>
      <c r="F135">
        <f t="shared" si="16"/>
        <v>-22.499999999998632</v>
      </c>
      <c r="G135">
        <v>0</v>
      </c>
      <c r="H135" s="8">
        <v>6.3076475822152478E-3</v>
      </c>
      <c r="I135" s="9">
        <v>2.6894034569402286E-3</v>
      </c>
      <c r="J135">
        <f t="shared" si="14"/>
        <v>0</v>
      </c>
      <c r="K135">
        <f t="shared" si="15"/>
        <v>0</v>
      </c>
      <c r="L135">
        <f t="shared" si="17"/>
        <v>0</v>
      </c>
      <c r="M135">
        <f t="shared" si="18"/>
        <v>0</v>
      </c>
      <c r="N135">
        <f t="shared" si="19"/>
        <v>0</v>
      </c>
      <c r="O135">
        <f t="shared" si="20"/>
        <v>88.099999999995447</v>
      </c>
    </row>
    <row r="136" spans="1:15" x14ac:dyDescent="0.25">
      <c r="A136" s="1">
        <v>42922.958333333336</v>
      </c>
      <c r="B136">
        <v>1.1422099999999999</v>
      </c>
      <c r="C136">
        <v>1.14398</v>
      </c>
      <c r="D136">
        <v>1.1379600000000001</v>
      </c>
      <c r="E136">
        <v>1.1399600000000001</v>
      </c>
      <c r="F136">
        <f t="shared" si="16"/>
        <v>2.5000000000008349</v>
      </c>
      <c r="G136">
        <v>1</v>
      </c>
      <c r="H136" s="8">
        <v>-2.0397622320076358E-3</v>
      </c>
      <c r="I136" s="9">
        <v>6.7930193436728514E-4</v>
      </c>
      <c r="J136">
        <f t="shared" si="14"/>
        <v>0</v>
      </c>
      <c r="K136">
        <f t="shared" si="15"/>
        <v>0</v>
      </c>
      <c r="L136">
        <f t="shared" si="17"/>
        <v>0</v>
      </c>
      <c r="M136">
        <f t="shared" si="18"/>
        <v>0</v>
      </c>
      <c r="N136">
        <f t="shared" si="19"/>
        <v>0</v>
      </c>
      <c r="O136">
        <f t="shared" si="20"/>
        <v>88.099999999995447</v>
      </c>
    </row>
    <row r="137" spans="1:15" x14ac:dyDescent="0.25">
      <c r="A137" s="1">
        <v>42925.958333333336</v>
      </c>
      <c r="B137">
        <v>1.1396599999999999</v>
      </c>
      <c r="C137">
        <v>1.1417999999999999</v>
      </c>
      <c r="D137">
        <v>1.1381699999999999</v>
      </c>
      <c r="E137">
        <v>1.13991</v>
      </c>
      <c r="F137">
        <f t="shared" si="16"/>
        <v>68.200000000000486</v>
      </c>
      <c r="G137">
        <v>1</v>
      </c>
      <c r="H137" s="8">
        <v>-4.3861188111948834E-5</v>
      </c>
      <c r="I137" s="9">
        <v>2.4386823412687886E-4</v>
      </c>
      <c r="J137">
        <f t="shared" si="14"/>
        <v>0</v>
      </c>
      <c r="K137">
        <f t="shared" si="15"/>
        <v>0</v>
      </c>
      <c r="L137">
        <f t="shared" si="17"/>
        <v>0</v>
      </c>
      <c r="M137">
        <f t="shared" si="18"/>
        <v>0</v>
      </c>
      <c r="N137">
        <f t="shared" si="19"/>
        <v>0</v>
      </c>
      <c r="O137">
        <f t="shared" si="20"/>
        <v>88.099999999995447</v>
      </c>
    </row>
    <row r="138" spans="1:15" x14ac:dyDescent="0.25">
      <c r="A138" s="1">
        <v>42926.958333333336</v>
      </c>
      <c r="B138">
        <v>1.13992</v>
      </c>
      <c r="C138">
        <v>1.1479699999999999</v>
      </c>
      <c r="D138">
        <v>1.13828</v>
      </c>
      <c r="E138">
        <v>1.1467400000000001</v>
      </c>
      <c r="F138">
        <f t="shared" si="16"/>
        <v>-55.800000000001404</v>
      </c>
      <c r="G138">
        <v>0</v>
      </c>
      <c r="H138" s="8">
        <v>5.9917010992096564E-3</v>
      </c>
      <c r="I138" s="9">
        <v>3.0397128022947861E-4</v>
      </c>
      <c r="J138">
        <f t="shared" si="14"/>
        <v>0</v>
      </c>
      <c r="K138">
        <f t="shared" si="15"/>
        <v>0</v>
      </c>
      <c r="L138">
        <f t="shared" si="17"/>
        <v>0</v>
      </c>
      <c r="M138">
        <f t="shared" si="18"/>
        <v>0</v>
      </c>
      <c r="N138">
        <f t="shared" si="19"/>
        <v>0</v>
      </c>
      <c r="O138">
        <f t="shared" si="20"/>
        <v>88.099999999995447</v>
      </c>
    </row>
    <row r="139" spans="1:15" x14ac:dyDescent="0.25">
      <c r="A139" s="1">
        <v>42927.958333333336</v>
      </c>
      <c r="B139">
        <v>1.1467400000000001</v>
      </c>
      <c r="C139">
        <v>1.14893</v>
      </c>
      <c r="D139">
        <v>1.13916</v>
      </c>
      <c r="E139">
        <v>1.14116</v>
      </c>
      <c r="F139">
        <f t="shared" si="16"/>
        <v>-14.200000000001989</v>
      </c>
      <c r="G139">
        <v>0</v>
      </c>
      <c r="H139" s="8">
        <v>-4.8659678741477252E-3</v>
      </c>
      <c r="I139" s="9">
        <v>-1.3928632970985899E-4</v>
      </c>
      <c r="J139">
        <f t="shared" si="14"/>
        <v>0</v>
      </c>
      <c r="K139">
        <f t="shared" si="15"/>
        <v>0</v>
      </c>
      <c r="L139">
        <f t="shared" si="17"/>
        <v>0</v>
      </c>
      <c r="M139">
        <f t="shared" si="18"/>
        <v>0</v>
      </c>
      <c r="N139">
        <f t="shared" si="19"/>
        <v>0</v>
      </c>
      <c r="O139">
        <f t="shared" si="20"/>
        <v>88.099999999995447</v>
      </c>
    </row>
    <row r="140" spans="1:15" x14ac:dyDescent="0.25">
      <c r="A140" s="1">
        <v>42928.958333333336</v>
      </c>
      <c r="B140">
        <v>1.1411500000000001</v>
      </c>
      <c r="C140">
        <v>1.14558</v>
      </c>
      <c r="D140">
        <v>1.1370499999999999</v>
      </c>
      <c r="E140">
        <v>1.1397299999999999</v>
      </c>
      <c r="F140">
        <f t="shared" si="16"/>
        <v>71.200000000000159</v>
      </c>
      <c r="G140">
        <v>1</v>
      </c>
      <c r="H140" s="8">
        <v>-1.2531108696414162E-3</v>
      </c>
      <c r="I140" s="9">
        <v>3.7146503136421816E-4</v>
      </c>
      <c r="J140">
        <f t="shared" si="14"/>
        <v>0</v>
      </c>
      <c r="K140">
        <f t="shared" si="15"/>
        <v>0</v>
      </c>
      <c r="L140">
        <f t="shared" si="17"/>
        <v>0</v>
      </c>
      <c r="M140">
        <f t="shared" si="18"/>
        <v>0</v>
      </c>
      <c r="N140">
        <f t="shared" si="19"/>
        <v>0</v>
      </c>
      <c r="O140">
        <f t="shared" si="20"/>
        <v>88.099999999995447</v>
      </c>
    </row>
    <row r="141" spans="1:15" x14ac:dyDescent="0.25">
      <c r="A141" s="1">
        <v>42929.958333333336</v>
      </c>
      <c r="B141">
        <v>1.1397299999999999</v>
      </c>
      <c r="C141">
        <v>1.1471899999999999</v>
      </c>
      <c r="D141">
        <v>1.13914</v>
      </c>
      <c r="E141">
        <v>1.1468499999999999</v>
      </c>
      <c r="F141">
        <f t="shared" si="16"/>
        <v>7.9999999999991189</v>
      </c>
      <c r="G141">
        <v>1</v>
      </c>
      <c r="H141" s="8">
        <v>6.2470936098901753E-3</v>
      </c>
      <c r="I141" s="9">
        <v>1.387742128672334E-3</v>
      </c>
      <c r="J141">
        <f t="shared" si="14"/>
        <v>0</v>
      </c>
      <c r="K141">
        <f t="shared" si="15"/>
        <v>0</v>
      </c>
      <c r="L141">
        <f t="shared" si="17"/>
        <v>7.9999999999991189</v>
      </c>
      <c r="M141">
        <f t="shared" si="18"/>
        <v>0</v>
      </c>
      <c r="N141">
        <f t="shared" si="19"/>
        <v>7.9999999999991189</v>
      </c>
      <c r="O141">
        <f t="shared" si="20"/>
        <v>96.099999999994566</v>
      </c>
    </row>
    <row r="142" spans="1:15" x14ac:dyDescent="0.25">
      <c r="A142" s="1">
        <v>42932.958333333336</v>
      </c>
      <c r="B142">
        <v>1.147</v>
      </c>
      <c r="C142">
        <v>1.1487000000000001</v>
      </c>
      <c r="D142">
        <v>1.1434800000000001</v>
      </c>
      <c r="E142">
        <v>1.1477999999999999</v>
      </c>
      <c r="F142">
        <f t="shared" si="16"/>
        <v>75.500000000001677</v>
      </c>
      <c r="G142">
        <v>1</v>
      </c>
      <c r="H142" s="8">
        <v>8.2835593146435293E-4</v>
      </c>
      <c r="I142" s="9">
        <v>1.3965120073588383E-3</v>
      </c>
      <c r="J142">
        <f t="shared" si="14"/>
        <v>0</v>
      </c>
      <c r="K142">
        <f t="shared" si="15"/>
        <v>0</v>
      </c>
      <c r="L142">
        <f t="shared" si="17"/>
        <v>75.500000000001677</v>
      </c>
      <c r="M142">
        <f t="shared" si="18"/>
        <v>0</v>
      </c>
      <c r="N142">
        <f t="shared" si="19"/>
        <v>75.500000000001677</v>
      </c>
      <c r="O142">
        <f t="shared" si="20"/>
        <v>171.59999999999624</v>
      </c>
    </row>
    <row r="143" spans="1:15" x14ac:dyDescent="0.25">
      <c r="A143" s="1">
        <v>42933.958333333336</v>
      </c>
      <c r="B143">
        <v>1.1478299999999999</v>
      </c>
      <c r="C143">
        <v>1.15831</v>
      </c>
      <c r="D143">
        <v>1.14714</v>
      </c>
      <c r="E143">
        <v>1.1553800000000001</v>
      </c>
      <c r="F143">
        <f t="shared" si="16"/>
        <v>-39.499999999998977</v>
      </c>
      <c r="G143">
        <v>0</v>
      </c>
      <c r="H143" s="8">
        <v>6.6039379682871768E-3</v>
      </c>
      <c r="I143" s="9">
        <v>1.4335483056178294E-3</v>
      </c>
      <c r="J143">
        <f t="shared" si="14"/>
        <v>0</v>
      </c>
      <c r="K143">
        <f t="shared" si="15"/>
        <v>0</v>
      </c>
      <c r="L143">
        <f t="shared" si="17"/>
        <v>-39.499999999998977</v>
      </c>
      <c r="M143">
        <f t="shared" si="18"/>
        <v>0</v>
      </c>
      <c r="N143">
        <f t="shared" si="19"/>
        <v>-39.499999999998977</v>
      </c>
      <c r="O143">
        <f t="shared" si="20"/>
        <v>132.09999999999727</v>
      </c>
    </row>
    <row r="144" spans="1:15" x14ac:dyDescent="0.25">
      <c r="A144" s="1">
        <v>42934.958333333336</v>
      </c>
      <c r="B144">
        <v>1.15537</v>
      </c>
      <c r="C144">
        <v>1.15561</v>
      </c>
      <c r="D144">
        <v>1.15099</v>
      </c>
      <c r="E144">
        <v>1.1514200000000001</v>
      </c>
      <c r="F144">
        <f t="shared" si="16"/>
        <v>116.00000000000054</v>
      </c>
      <c r="G144">
        <v>1</v>
      </c>
      <c r="H144" s="8">
        <v>-3.4274437847288119E-3</v>
      </c>
      <c r="I144" s="9">
        <v>1.2600881115276824E-3</v>
      </c>
      <c r="J144">
        <f t="shared" si="14"/>
        <v>0</v>
      </c>
      <c r="K144">
        <f t="shared" si="15"/>
        <v>0</v>
      </c>
      <c r="L144">
        <f t="shared" si="17"/>
        <v>116.00000000000054</v>
      </c>
      <c r="M144">
        <f t="shared" si="18"/>
        <v>0</v>
      </c>
      <c r="N144">
        <f t="shared" si="19"/>
        <v>116.00000000000054</v>
      </c>
      <c r="O144">
        <f t="shared" si="20"/>
        <v>248.09999999999781</v>
      </c>
    </row>
    <row r="145" spans="1:15" x14ac:dyDescent="0.25">
      <c r="A145" s="1">
        <v>42935.958333333336</v>
      </c>
      <c r="B145">
        <v>1.15144</v>
      </c>
      <c r="C145">
        <v>1.1657999999999999</v>
      </c>
      <c r="D145">
        <v>1.1479200000000001</v>
      </c>
      <c r="E145">
        <v>1.1630400000000001</v>
      </c>
      <c r="F145">
        <f t="shared" si="16"/>
        <v>33.600000000000293</v>
      </c>
      <c r="G145">
        <v>1</v>
      </c>
      <c r="H145" s="8">
        <v>1.0091886540098294E-2</v>
      </c>
      <c r="I145" s="9">
        <v>2.5270565775539627E-3</v>
      </c>
      <c r="J145">
        <f t="shared" si="14"/>
        <v>0</v>
      </c>
      <c r="K145">
        <f t="shared" si="15"/>
        <v>0</v>
      </c>
      <c r="L145">
        <f t="shared" si="17"/>
        <v>0</v>
      </c>
      <c r="M145">
        <f t="shared" si="18"/>
        <v>0</v>
      </c>
      <c r="N145">
        <f t="shared" si="19"/>
        <v>0</v>
      </c>
      <c r="O145">
        <f t="shared" si="20"/>
        <v>248.09999999999781</v>
      </c>
    </row>
    <row r="146" spans="1:15" x14ac:dyDescent="0.25">
      <c r="A146" s="1">
        <v>42936.958333333336</v>
      </c>
      <c r="B146">
        <v>1.16286</v>
      </c>
      <c r="C146">
        <v>1.16828</v>
      </c>
      <c r="D146">
        <v>1.1618999999999999</v>
      </c>
      <c r="E146">
        <v>1.16622</v>
      </c>
      <c r="F146">
        <f t="shared" si="16"/>
        <v>-22.199999999998887</v>
      </c>
      <c r="G146">
        <v>0</v>
      </c>
      <c r="H146" s="8">
        <v>2.7342137845645098E-3</v>
      </c>
      <c r="I146" s="9">
        <v>2.1198706632233194E-3</v>
      </c>
      <c r="J146">
        <f t="shared" si="14"/>
        <v>0</v>
      </c>
      <c r="K146">
        <f t="shared" si="15"/>
        <v>0</v>
      </c>
      <c r="L146">
        <f t="shared" si="17"/>
        <v>-22.199999999998887</v>
      </c>
      <c r="M146">
        <f t="shared" si="18"/>
        <v>0</v>
      </c>
      <c r="N146">
        <f t="shared" si="19"/>
        <v>-22.199999999998887</v>
      </c>
      <c r="O146">
        <f t="shared" si="20"/>
        <v>225.89999999999893</v>
      </c>
    </row>
    <row r="147" spans="1:15" x14ac:dyDescent="0.25">
      <c r="A147" s="1">
        <v>42939.958333333336</v>
      </c>
      <c r="B147">
        <v>1.16635</v>
      </c>
      <c r="C147">
        <v>1.16842</v>
      </c>
      <c r="D147">
        <v>1.16259</v>
      </c>
      <c r="E147">
        <v>1.1641300000000001</v>
      </c>
      <c r="F147">
        <f t="shared" si="16"/>
        <v>6.0000000000015596</v>
      </c>
      <c r="G147">
        <v>1</v>
      </c>
      <c r="H147" s="8">
        <v>-1.7921146953404632E-3</v>
      </c>
      <c r="I147" s="9">
        <v>2.5041023105742272E-3</v>
      </c>
      <c r="J147">
        <f t="shared" si="14"/>
        <v>0</v>
      </c>
      <c r="K147">
        <f t="shared" si="15"/>
        <v>0</v>
      </c>
      <c r="L147">
        <f t="shared" si="17"/>
        <v>0</v>
      </c>
      <c r="M147">
        <f t="shared" si="18"/>
        <v>0</v>
      </c>
      <c r="N147">
        <f t="shared" si="19"/>
        <v>0</v>
      </c>
      <c r="O147">
        <f t="shared" si="20"/>
        <v>225.89999999999893</v>
      </c>
    </row>
    <row r="148" spans="1:15" x14ac:dyDescent="0.25">
      <c r="A148" s="1">
        <v>42940.958333333336</v>
      </c>
      <c r="B148">
        <v>1.1640699999999999</v>
      </c>
      <c r="C148">
        <v>1.1712100000000001</v>
      </c>
      <c r="D148">
        <v>1.1630799999999999</v>
      </c>
      <c r="E148">
        <v>1.1646700000000001</v>
      </c>
      <c r="F148">
        <f t="shared" si="16"/>
        <v>86.80000000000021</v>
      </c>
      <c r="G148">
        <v>1</v>
      </c>
      <c r="H148" s="8">
        <v>4.6386571946421817E-4</v>
      </c>
      <c r="I148" s="9">
        <v>2.7187243842124315E-3</v>
      </c>
      <c r="J148">
        <f t="shared" si="14"/>
        <v>0</v>
      </c>
      <c r="K148">
        <f t="shared" si="15"/>
        <v>0</v>
      </c>
      <c r="L148">
        <f t="shared" si="17"/>
        <v>0</v>
      </c>
      <c r="M148">
        <f t="shared" si="18"/>
        <v>0</v>
      </c>
      <c r="N148">
        <f t="shared" si="19"/>
        <v>0</v>
      </c>
      <c r="O148">
        <f t="shared" si="20"/>
        <v>225.89999999999893</v>
      </c>
    </row>
    <row r="149" spans="1:15" x14ac:dyDescent="0.25">
      <c r="A149" s="1">
        <v>42941.958333333336</v>
      </c>
      <c r="B149">
        <v>1.1646399999999999</v>
      </c>
      <c r="C149">
        <v>1.1739900000000001</v>
      </c>
      <c r="D149">
        <v>1.1612499999999999</v>
      </c>
      <c r="E149">
        <v>1.1733199999999999</v>
      </c>
      <c r="F149">
        <f t="shared" si="16"/>
        <v>-57.700000000000529</v>
      </c>
      <c r="G149">
        <v>0</v>
      </c>
      <c r="H149" s="8">
        <v>7.4269964882756057E-3</v>
      </c>
      <c r="I149" s="9">
        <v>2.8662122440106103E-3</v>
      </c>
      <c r="J149">
        <f t="shared" si="14"/>
        <v>0</v>
      </c>
      <c r="K149">
        <f t="shared" si="15"/>
        <v>0</v>
      </c>
      <c r="L149">
        <f t="shared" si="17"/>
        <v>0</v>
      </c>
      <c r="M149">
        <f t="shared" si="18"/>
        <v>0</v>
      </c>
      <c r="N149">
        <f t="shared" si="19"/>
        <v>0</v>
      </c>
      <c r="O149">
        <f t="shared" si="20"/>
        <v>225.89999999999893</v>
      </c>
    </row>
    <row r="150" spans="1:15" x14ac:dyDescent="0.25">
      <c r="A150" s="1">
        <v>42942.958333333336</v>
      </c>
      <c r="B150">
        <v>1.1733</v>
      </c>
      <c r="C150">
        <v>1.17767</v>
      </c>
      <c r="D150">
        <v>1.1650100000000001</v>
      </c>
      <c r="E150">
        <v>1.16753</v>
      </c>
      <c r="F150">
        <f t="shared" si="16"/>
        <v>72.600000000000449</v>
      </c>
      <c r="G150">
        <v>1</v>
      </c>
      <c r="H150" s="8">
        <v>-4.9347151672177736E-3</v>
      </c>
      <c r="I150" s="9">
        <v>2.1458283566753444E-3</v>
      </c>
      <c r="J150">
        <f t="shared" si="14"/>
        <v>0</v>
      </c>
      <c r="K150">
        <f t="shared" si="15"/>
        <v>0</v>
      </c>
      <c r="L150">
        <f t="shared" si="17"/>
        <v>72.600000000000449</v>
      </c>
      <c r="M150">
        <f t="shared" si="18"/>
        <v>0</v>
      </c>
      <c r="N150">
        <f t="shared" si="19"/>
        <v>72.600000000000449</v>
      </c>
      <c r="O150">
        <f t="shared" si="20"/>
        <v>298.49999999999937</v>
      </c>
    </row>
    <row r="151" spans="1:15" x14ac:dyDescent="0.25">
      <c r="A151" s="1">
        <v>42943.958333333336</v>
      </c>
      <c r="B151">
        <v>1.1675199999999999</v>
      </c>
      <c r="C151">
        <v>1.17639</v>
      </c>
      <c r="D151">
        <v>1.1671100000000001</v>
      </c>
      <c r="E151">
        <v>1.1747799999999999</v>
      </c>
      <c r="F151">
        <f t="shared" si="16"/>
        <v>95.799999999999216</v>
      </c>
      <c r="G151">
        <v>1</v>
      </c>
      <c r="H151" s="8">
        <v>6.2096905432835747E-3</v>
      </c>
      <c r="I151" s="9">
        <v>2.0965474285498942E-3</v>
      </c>
      <c r="J151">
        <f t="shared" si="14"/>
        <v>0</v>
      </c>
      <c r="K151">
        <f t="shared" si="15"/>
        <v>0</v>
      </c>
      <c r="L151">
        <f t="shared" si="17"/>
        <v>95.799999999999216</v>
      </c>
      <c r="M151">
        <f t="shared" si="18"/>
        <v>0</v>
      </c>
      <c r="N151">
        <f t="shared" si="19"/>
        <v>95.799999999999216</v>
      </c>
      <c r="O151">
        <f t="shared" si="20"/>
        <v>394.29999999999859</v>
      </c>
    </row>
    <row r="152" spans="1:15" x14ac:dyDescent="0.25">
      <c r="A152" s="1">
        <v>42946.958333333336</v>
      </c>
      <c r="B152">
        <v>1.17456</v>
      </c>
      <c r="C152">
        <v>1.1845399999999999</v>
      </c>
      <c r="D152">
        <v>1.17231</v>
      </c>
      <c r="E152">
        <v>1.18414</v>
      </c>
      <c r="F152">
        <f t="shared" si="16"/>
        <v>-40.000000000000036</v>
      </c>
      <c r="G152">
        <v>0</v>
      </c>
      <c r="H152" s="8">
        <v>7.9674492245356276E-3</v>
      </c>
      <c r="I152" s="9">
        <v>3.5209090547079491E-3</v>
      </c>
      <c r="J152">
        <f t="shared" si="14"/>
        <v>0</v>
      </c>
      <c r="K152">
        <f t="shared" si="15"/>
        <v>0</v>
      </c>
      <c r="L152">
        <f t="shared" si="17"/>
        <v>0</v>
      </c>
      <c r="M152">
        <f t="shared" si="18"/>
        <v>-40.000000000000036</v>
      </c>
      <c r="N152">
        <f t="shared" si="19"/>
        <v>-40.000000000000036</v>
      </c>
      <c r="O152">
        <f t="shared" si="20"/>
        <v>354.29999999999853</v>
      </c>
    </row>
    <row r="153" spans="1:15" x14ac:dyDescent="0.25">
      <c r="A153" s="1">
        <v>42947.958333333336</v>
      </c>
      <c r="B153">
        <v>1.18414</v>
      </c>
      <c r="C153">
        <v>1.1844300000000001</v>
      </c>
      <c r="D153">
        <v>1.17852</v>
      </c>
      <c r="E153">
        <v>1.18014</v>
      </c>
      <c r="F153">
        <f t="shared" si="16"/>
        <v>54.100000000001373</v>
      </c>
      <c r="G153">
        <v>1</v>
      </c>
      <c r="H153" s="8">
        <v>-3.3779789551910966E-3</v>
      </c>
      <c r="I153" s="9">
        <v>1.8371758677967753E-3</v>
      </c>
      <c r="J153">
        <f t="shared" si="14"/>
        <v>0</v>
      </c>
      <c r="K153">
        <f t="shared" si="15"/>
        <v>0</v>
      </c>
      <c r="L153">
        <f t="shared" si="17"/>
        <v>54.100000000001373</v>
      </c>
      <c r="M153">
        <f t="shared" si="18"/>
        <v>0</v>
      </c>
      <c r="N153">
        <f t="shared" si="19"/>
        <v>54.100000000001373</v>
      </c>
      <c r="O153">
        <f t="shared" si="20"/>
        <v>408.39999999999992</v>
      </c>
    </row>
    <row r="154" spans="1:15" x14ac:dyDescent="0.25">
      <c r="A154" s="1">
        <v>42948.958333333336</v>
      </c>
      <c r="B154">
        <v>1.18014</v>
      </c>
      <c r="C154">
        <v>1.1910000000000001</v>
      </c>
      <c r="D154">
        <v>1.17937</v>
      </c>
      <c r="E154">
        <v>1.1855500000000001</v>
      </c>
      <c r="F154">
        <f t="shared" si="16"/>
        <v>13.499999999999623</v>
      </c>
      <c r="G154">
        <v>1</v>
      </c>
      <c r="H154" s="8">
        <v>4.5842018743540436E-3</v>
      </c>
      <c r="I154" s="9">
        <v>2.0684243790204671E-3</v>
      </c>
      <c r="J154">
        <f t="shared" si="14"/>
        <v>0</v>
      </c>
      <c r="K154">
        <f t="shared" si="15"/>
        <v>0</v>
      </c>
      <c r="L154">
        <f t="shared" si="17"/>
        <v>13.499999999999623</v>
      </c>
      <c r="M154">
        <f t="shared" si="18"/>
        <v>0</v>
      </c>
      <c r="N154">
        <f t="shared" si="19"/>
        <v>13.499999999999623</v>
      </c>
      <c r="O154">
        <f t="shared" si="20"/>
        <v>421.89999999999952</v>
      </c>
    </row>
    <row r="155" spans="1:15" x14ac:dyDescent="0.25">
      <c r="A155" s="1">
        <v>42949.958333333336</v>
      </c>
      <c r="B155">
        <v>1.1855500000000001</v>
      </c>
      <c r="C155">
        <v>1.1893</v>
      </c>
      <c r="D155">
        <v>1.1830499999999999</v>
      </c>
      <c r="E155">
        <v>1.1869000000000001</v>
      </c>
      <c r="F155">
        <f t="shared" si="16"/>
        <v>-95.799999999999216</v>
      </c>
      <c r="G155">
        <v>0</v>
      </c>
      <c r="H155" s="8">
        <v>1.1387119902155352E-3</v>
      </c>
      <c r="I155" s="9">
        <v>2.4347777147149668E-3</v>
      </c>
      <c r="J155">
        <f t="shared" si="14"/>
        <v>0</v>
      </c>
      <c r="K155">
        <f t="shared" si="15"/>
        <v>0</v>
      </c>
      <c r="L155">
        <f t="shared" si="17"/>
        <v>0</v>
      </c>
      <c r="M155">
        <f t="shared" si="18"/>
        <v>0</v>
      </c>
      <c r="N155">
        <f t="shared" si="19"/>
        <v>0</v>
      </c>
      <c r="O155">
        <f t="shared" si="20"/>
        <v>421.89999999999952</v>
      </c>
    </row>
    <row r="156" spans="1:15" x14ac:dyDescent="0.25">
      <c r="A156" s="1">
        <v>42950.958333333336</v>
      </c>
      <c r="B156">
        <v>1.1868799999999999</v>
      </c>
      <c r="C156">
        <v>1.1889099999999999</v>
      </c>
      <c r="D156">
        <v>1.1728099999999999</v>
      </c>
      <c r="E156">
        <v>1.1773</v>
      </c>
      <c r="F156">
        <f t="shared" si="16"/>
        <v>21.700000000000053</v>
      </c>
      <c r="G156">
        <v>1</v>
      </c>
      <c r="H156" s="8">
        <v>-8.08829724492377E-3</v>
      </c>
      <c r="I156" s="9">
        <v>1.3657573441664683E-3</v>
      </c>
      <c r="J156">
        <f t="shared" si="14"/>
        <v>0</v>
      </c>
      <c r="K156">
        <f t="shared" si="15"/>
        <v>0</v>
      </c>
      <c r="L156">
        <f t="shared" si="17"/>
        <v>21.700000000000053</v>
      </c>
      <c r="M156">
        <f t="shared" si="18"/>
        <v>0</v>
      </c>
      <c r="N156">
        <f t="shared" si="19"/>
        <v>21.700000000000053</v>
      </c>
      <c r="O156">
        <f t="shared" si="20"/>
        <v>443.59999999999957</v>
      </c>
    </row>
    <row r="157" spans="1:15" x14ac:dyDescent="0.25">
      <c r="A157" s="1">
        <v>42953.958333333336</v>
      </c>
      <c r="B157">
        <v>1.1773400000000001</v>
      </c>
      <c r="C157">
        <v>1.1814</v>
      </c>
      <c r="D157">
        <v>1.17706</v>
      </c>
      <c r="E157">
        <v>1.1795100000000001</v>
      </c>
      <c r="F157">
        <f t="shared" si="16"/>
        <v>-44.299999999999343</v>
      </c>
      <c r="G157">
        <v>0</v>
      </c>
      <c r="H157" s="8">
        <v>1.8771765905036819E-3</v>
      </c>
      <c r="I157" s="9">
        <v>6.7202985694497785E-4</v>
      </c>
      <c r="J157">
        <f t="shared" si="14"/>
        <v>0</v>
      </c>
      <c r="K157">
        <f t="shared" si="15"/>
        <v>0</v>
      </c>
      <c r="L157">
        <f t="shared" si="17"/>
        <v>0</v>
      </c>
      <c r="M157">
        <f t="shared" si="18"/>
        <v>0</v>
      </c>
      <c r="N157">
        <f t="shared" si="19"/>
        <v>0</v>
      </c>
      <c r="O157">
        <f t="shared" si="20"/>
        <v>443.59999999999957</v>
      </c>
    </row>
    <row r="158" spans="1:15" x14ac:dyDescent="0.25">
      <c r="A158" s="1">
        <v>42954.958333333336</v>
      </c>
      <c r="B158">
        <v>1.1795199999999999</v>
      </c>
      <c r="C158">
        <v>1.18238</v>
      </c>
      <c r="D158">
        <v>1.1715100000000001</v>
      </c>
      <c r="E158">
        <v>1.17509</v>
      </c>
      <c r="F158">
        <f t="shared" si="16"/>
        <v>7.699999999999374</v>
      </c>
      <c r="G158">
        <v>1</v>
      </c>
      <c r="H158" s="8">
        <v>-3.7473188018753989E-3</v>
      </c>
      <c r="I158" s="9">
        <v>8.2045440261277469E-4</v>
      </c>
      <c r="J158">
        <f t="shared" si="14"/>
        <v>0</v>
      </c>
      <c r="K158">
        <f t="shared" si="15"/>
        <v>0</v>
      </c>
      <c r="L158">
        <f t="shared" si="17"/>
        <v>0</v>
      </c>
      <c r="M158">
        <f t="shared" si="18"/>
        <v>0</v>
      </c>
      <c r="N158">
        <f t="shared" si="19"/>
        <v>0</v>
      </c>
      <c r="O158">
        <f t="shared" si="20"/>
        <v>443.59999999999957</v>
      </c>
    </row>
    <row r="159" spans="1:15" x14ac:dyDescent="0.25">
      <c r="A159" s="1">
        <v>42955.958333333336</v>
      </c>
      <c r="B159">
        <v>1.17509</v>
      </c>
      <c r="C159">
        <v>1.17639</v>
      </c>
      <c r="D159">
        <v>1.1689099999999999</v>
      </c>
      <c r="E159">
        <v>1.1758599999999999</v>
      </c>
      <c r="F159">
        <f t="shared" si="16"/>
        <v>13.100000000001444</v>
      </c>
      <c r="G159">
        <v>1</v>
      </c>
      <c r="H159" s="8">
        <v>6.5526895812229036E-4</v>
      </c>
      <c r="I159" s="9">
        <v>1.2615170446761415E-4</v>
      </c>
      <c r="J159">
        <f t="shared" si="14"/>
        <v>0</v>
      </c>
      <c r="K159">
        <f t="shared" si="15"/>
        <v>0</v>
      </c>
      <c r="L159">
        <f t="shared" si="17"/>
        <v>0</v>
      </c>
      <c r="M159">
        <f t="shared" si="18"/>
        <v>0</v>
      </c>
      <c r="N159">
        <f t="shared" si="19"/>
        <v>0</v>
      </c>
      <c r="O159">
        <f t="shared" si="20"/>
        <v>443.59999999999957</v>
      </c>
    </row>
    <row r="160" spans="1:15" x14ac:dyDescent="0.25">
      <c r="A160" s="1">
        <v>42956.958333333336</v>
      </c>
      <c r="B160">
        <v>1.1758299999999999</v>
      </c>
      <c r="C160">
        <v>1.1785099999999999</v>
      </c>
      <c r="D160">
        <v>1.17041</v>
      </c>
      <c r="E160">
        <v>1.1771400000000001</v>
      </c>
      <c r="F160">
        <f t="shared" si="16"/>
        <v>48.400000000001775</v>
      </c>
      <c r="G160">
        <v>1</v>
      </c>
      <c r="H160" s="8">
        <v>1.0885649652170315E-3</v>
      </c>
      <c r="I160" s="9">
        <v>-7.3370882794721037E-4</v>
      </c>
      <c r="J160">
        <f t="shared" si="14"/>
        <v>0</v>
      </c>
      <c r="K160">
        <f t="shared" si="15"/>
        <v>0</v>
      </c>
      <c r="L160">
        <f t="shared" si="17"/>
        <v>0</v>
      </c>
      <c r="M160">
        <f t="shared" si="18"/>
        <v>0</v>
      </c>
      <c r="N160">
        <f t="shared" si="19"/>
        <v>0</v>
      </c>
      <c r="O160">
        <f t="shared" si="20"/>
        <v>443.59999999999957</v>
      </c>
    </row>
    <row r="161" spans="1:15" x14ac:dyDescent="0.25">
      <c r="A161" s="1">
        <v>42957.958333333336</v>
      </c>
      <c r="B161">
        <v>1.1771499999999999</v>
      </c>
      <c r="C161">
        <v>1.18472</v>
      </c>
      <c r="D161">
        <v>1.1748499999999999</v>
      </c>
      <c r="E161">
        <v>1.1819900000000001</v>
      </c>
      <c r="F161">
        <f t="shared" si="16"/>
        <v>-41.400000000000325</v>
      </c>
      <c r="G161">
        <v>0</v>
      </c>
      <c r="H161" s="8">
        <v>4.1201556314456322E-3</v>
      </c>
      <c r="I161" s="9">
        <v>2.0355799538238073E-4</v>
      </c>
      <c r="J161">
        <f t="shared" si="14"/>
        <v>0</v>
      </c>
      <c r="K161">
        <f t="shared" si="15"/>
        <v>0</v>
      </c>
      <c r="L161">
        <f t="shared" si="17"/>
        <v>0</v>
      </c>
      <c r="M161">
        <f t="shared" si="18"/>
        <v>0</v>
      </c>
      <c r="N161">
        <f t="shared" si="19"/>
        <v>0</v>
      </c>
      <c r="O161">
        <f t="shared" si="20"/>
        <v>443.59999999999957</v>
      </c>
    </row>
    <row r="162" spans="1:15" x14ac:dyDescent="0.25">
      <c r="A162" s="1">
        <v>42960.958333333336</v>
      </c>
      <c r="B162">
        <v>1.1819999999999999</v>
      </c>
      <c r="C162">
        <v>1.1838200000000001</v>
      </c>
      <c r="D162">
        <v>1.17699</v>
      </c>
      <c r="E162">
        <v>1.1778599999999999</v>
      </c>
      <c r="F162">
        <f t="shared" si="16"/>
        <v>-44.199999999998681</v>
      </c>
      <c r="G162">
        <v>0</v>
      </c>
      <c r="H162" s="8">
        <v>-3.4941073951557655E-3</v>
      </c>
      <c r="I162" s="9">
        <v>-8.0623066330634541E-4</v>
      </c>
      <c r="J162">
        <f t="shared" si="14"/>
        <v>0</v>
      </c>
      <c r="K162">
        <f t="shared" si="15"/>
        <v>0</v>
      </c>
      <c r="L162">
        <f t="shared" si="17"/>
        <v>0</v>
      </c>
      <c r="M162">
        <f t="shared" si="18"/>
        <v>0</v>
      </c>
      <c r="N162">
        <f t="shared" si="19"/>
        <v>0</v>
      </c>
      <c r="O162">
        <f t="shared" si="20"/>
        <v>443.59999999999957</v>
      </c>
    </row>
    <row r="163" spans="1:15" x14ac:dyDescent="0.25">
      <c r="A163" s="1">
        <v>42961.958333333336</v>
      </c>
      <c r="B163">
        <v>1.1778599999999999</v>
      </c>
      <c r="C163">
        <v>1.1792800000000001</v>
      </c>
      <c r="D163">
        <v>1.16872</v>
      </c>
      <c r="E163">
        <v>1.17344</v>
      </c>
      <c r="F163">
        <f t="shared" si="16"/>
        <v>32.099999999999355</v>
      </c>
      <c r="G163">
        <v>1</v>
      </c>
      <c r="H163" s="8">
        <v>-3.7525682169357033E-3</v>
      </c>
      <c r="I163" s="9">
        <v>-1.4176406892002502E-3</v>
      </c>
      <c r="J163">
        <f t="shared" si="14"/>
        <v>0</v>
      </c>
      <c r="K163">
        <f t="shared" si="15"/>
        <v>0</v>
      </c>
      <c r="L163">
        <f t="shared" si="17"/>
        <v>0</v>
      </c>
      <c r="M163">
        <f t="shared" si="18"/>
        <v>0</v>
      </c>
      <c r="N163">
        <f t="shared" si="19"/>
        <v>0</v>
      </c>
      <c r="O163">
        <f t="shared" si="20"/>
        <v>443.59999999999957</v>
      </c>
    </row>
    <row r="164" spans="1:15" x14ac:dyDescent="0.25">
      <c r="A164" s="1">
        <v>42962.958333333336</v>
      </c>
      <c r="B164">
        <v>1.17344</v>
      </c>
      <c r="C164">
        <v>1.1778599999999999</v>
      </c>
      <c r="D164">
        <v>1.1681600000000001</v>
      </c>
      <c r="E164">
        <v>1.17665</v>
      </c>
      <c r="F164">
        <f t="shared" si="16"/>
        <v>-43.89999999999894</v>
      </c>
      <c r="G164">
        <v>0</v>
      </c>
      <c r="H164" s="8">
        <v>2.7355467684755386E-3</v>
      </c>
      <c r="I164" s="9">
        <v>-6.4660187525336643E-5</v>
      </c>
      <c r="J164">
        <f t="shared" si="14"/>
        <v>0</v>
      </c>
      <c r="K164">
        <f t="shared" si="15"/>
        <v>0</v>
      </c>
      <c r="L164">
        <f t="shared" si="17"/>
        <v>0</v>
      </c>
      <c r="M164">
        <f t="shared" si="18"/>
        <v>0</v>
      </c>
      <c r="N164">
        <f t="shared" si="19"/>
        <v>0</v>
      </c>
      <c r="O164">
        <f t="shared" si="20"/>
        <v>443.59999999999957</v>
      </c>
    </row>
    <row r="165" spans="1:15" x14ac:dyDescent="0.25">
      <c r="A165" s="1">
        <v>42963.958333333336</v>
      </c>
      <c r="B165">
        <v>1.17665</v>
      </c>
      <c r="C165">
        <v>1.17899</v>
      </c>
      <c r="D165">
        <v>1.16622</v>
      </c>
      <c r="E165">
        <v>1.1722600000000001</v>
      </c>
      <c r="F165">
        <f t="shared" si="16"/>
        <v>36.499999999999311</v>
      </c>
      <c r="G165">
        <v>1</v>
      </c>
      <c r="H165" s="8">
        <v>-3.7309310330173595E-3</v>
      </c>
      <c r="I165" s="9">
        <v>-7.6567364046546682E-4</v>
      </c>
      <c r="J165">
        <f t="shared" si="14"/>
        <v>0</v>
      </c>
      <c r="K165">
        <f t="shared" si="15"/>
        <v>0</v>
      </c>
      <c r="L165">
        <f t="shared" si="17"/>
        <v>0</v>
      </c>
      <c r="M165">
        <f t="shared" si="18"/>
        <v>0</v>
      </c>
      <c r="N165">
        <f t="shared" si="19"/>
        <v>0</v>
      </c>
      <c r="O165">
        <f t="shared" si="20"/>
        <v>443.59999999999957</v>
      </c>
    </row>
    <row r="166" spans="1:15" x14ac:dyDescent="0.25">
      <c r="A166" s="1">
        <v>42964.958333333336</v>
      </c>
      <c r="B166">
        <v>1.1722600000000001</v>
      </c>
      <c r="C166">
        <v>1.17743</v>
      </c>
      <c r="D166">
        <v>1.17083</v>
      </c>
      <c r="E166">
        <v>1.17591</v>
      </c>
      <c r="F166">
        <f t="shared" si="16"/>
        <v>56.699999999998418</v>
      </c>
      <c r="G166">
        <v>1</v>
      </c>
      <c r="H166" s="8">
        <v>3.1136437309129406E-3</v>
      </c>
      <c r="I166" s="9">
        <v>9.1946676133075611E-5</v>
      </c>
      <c r="J166">
        <f t="shared" si="14"/>
        <v>0</v>
      </c>
      <c r="K166">
        <f t="shared" si="15"/>
        <v>0</v>
      </c>
      <c r="L166">
        <f t="shared" si="17"/>
        <v>0</v>
      </c>
      <c r="M166">
        <f t="shared" si="18"/>
        <v>0</v>
      </c>
      <c r="N166">
        <f t="shared" si="19"/>
        <v>0</v>
      </c>
      <c r="O166">
        <f t="shared" si="20"/>
        <v>443.59999999999957</v>
      </c>
    </row>
    <row r="167" spans="1:15" x14ac:dyDescent="0.25">
      <c r="A167" s="1">
        <v>42967.958333333336</v>
      </c>
      <c r="B167">
        <v>1.17578</v>
      </c>
      <c r="C167">
        <v>1.1828000000000001</v>
      </c>
      <c r="D167">
        <v>1.1731100000000001</v>
      </c>
      <c r="E167">
        <v>1.1814499999999999</v>
      </c>
      <c r="F167">
        <f t="shared" si="16"/>
        <v>-53.499999999999659</v>
      </c>
      <c r="G167">
        <v>0</v>
      </c>
      <c r="H167" s="8">
        <v>4.7112449081987418E-3</v>
      </c>
      <c r="I167" s="9">
        <v>5.9894366989263204E-4</v>
      </c>
      <c r="J167">
        <f t="shared" si="14"/>
        <v>0</v>
      </c>
      <c r="K167">
        <f t="shared" si="15"/>
        <v>0</v>
      </c>
      <c r="L167">
        <f t="shared" si="17"/>
        <v>0</v>
      </c>
      <c r="M167">
        <f t="shared" si="18"/>
        <v>0</v>
      </c>
      <c r="N167">
        <f t="shared" si="19"/>
        <v>0</v>
      </c>
      <c r="O167">
        <f t="shared" si="20"/>
        <v>443.59999999999957</v>
      </c>
    </row>
    <row r="168" spans="1:15" x14ac:dyDescent="0.25">
      <c r="A168" s="1">
        <v>42968.958333333336</v>
      </c>
      <c r="B168">
        <v>1.18147</v>
      </c>
      <c r="C168">
        <v>1.18241</v>
      </c>
      <c r="D168">
        <v>1.1745099999999999</v>
      </c>
      <c r="E168">
        <v>1.1761200000000001</v>
      </c>
      <c r="F168">
        <f t="shared" si="16"/>
        <v>45.50000000000054</v>
      </c>
      <c r="G168">
        <v>1</v>
      </c>
      <c r="H168" s="8">
        <v>-4.5114054763213396E-3</v>
      </c>
      <c r="I168" s="9">
        <v>-1.0105263529966435E-4</v>
      </c>
      <c r="J168">
        <f t="shared" si="14"/>
        <v>0</v>
      </c>
      <c r="K168">
        <f t="shared" si="15"/>
        <v>0</v>
      </c>
      <c r="L168">
        <f t="shared" si="17"/>
        <v>0</v>
      </c>
      <c r="M168">
        <f t="shared" si="18"/>
        <v>0</v>
      </c>
      <c r="N168">
        <f t="shared" si="19"/>
        <v>0</v>
      </c>
      <c r="O168">
        <f t="shared" si="20"/>
        <v>443.59999999999957</v>
      </c>
    </row>
    <row r="169" spans="1:15" x14ac:dyDescent="0.25">
      <c r="A169" s="1">
        <v>42969.958333333336</v>
      </c>
      <c r="B169">
        <v>1.17611</v>
      </c>
      <c r="C169">
        <v>1.18232</v>
      </c>
      <c r="D169">
        <v>1.1740299999999999</v>
      </c>
      <c r="E169">
        <v>1.18066</v>
      </c>
      <c r="F169">
        <f t="shared" si="16"/>
        <v>-7.5000000000002842</v>
      </c>
      <c r="G169">
        <v>0</v>
      </c>
      <c r="H169" s="8">
        <v>3.8601503247968072E-3</v>
      </c>
      <c r="I169" s="9">
        <v>-1.3355329863076748E-4</v>
      </c>
      <c r="J169">
        <f t="shared" si="14"/>
        <v>0</v>
      </c>
      <c r="K169">
        <f t="shared" si="15"/>
        <v>0</v>
      </c>
      <c r="L169">
        <f t="shared" si="17"/>
        <v>0</v>
      </c>
      <c r="M169">
        <f t="shared" si="18"/>
        <v>0</v>
      </c>
      <c r="N169">
        <f t="shared" si="19"/>
        <v>0</v>
      </c>
      <c r="O169">
        <f t="shared" si="20"/>
        <v>443.59999999999957</v>
      </c>
    </row>
    <row r="170" spans="1:15" x14ac:dyDescent="0.25">
      <c r="A170" s="1">
        <v>42970.958333333336</v>
      </c>
      <c r="B170">
        <v>1.18065</v>
      </c>
      <c r="C170">
        <v>1.1817800000000001</v>
      </c>
      <c r="D170">
        <v>1.17841</v>
      </c>
      <c r="E170">
        <v>1.1798999999999999</v>
      </c>
      <c r="F170">
        <f t="shared" si="16"/>
        <v>122.90000000000134</v>
      </c>
      <c r="G170">
        <v>1</v>
      </c>
      <c r="H170" s="8">
        <v>-6.4370775667854652E-4</v>
      </c>
      <c r="I170" s="9">
        <v>2.2274665617888489E-4</v>
      </c>
      <c r="J170">
        <f t="shared" si="14"/>
        <v>0</v>
      </c>
      <c r="K170">
        <f t="shared" si="15"/>
        <v>0</v>
      </c>
      <c r="L170">
        <f t="shared" si="17"/>
        <v>0</v>
      </c>
      <c r="M170">
        <f t="shared" si="18"/>
        <v>0</v>
      </c>
      <c r="N170">
        <f t="shared" si="19"/>
        <v>0</v>
      </c>
      <c r="O170">
        <f t="shared" si="20"/>
        <v>443.59999999999957</v>
      </c>
    </row>
    <row r="171" spans="1:15" x14ac:dyDescent="0.25">
      <c r="A171" s="1">
        <v>42971.958333333336</v>
      </c>
      <c r="B171">
        <v>1.1798999999999999</v>
      </c>
      <c r="C171">
        <v>1.19414</v>
      </c>
      <c r="D171">
        <v>1.17733</v>
      </c>
      <c r="E171">
        <v>1.1921900000000001</v>
      </c>
      <c r="F171">
        <f t="shared" si="16"/>
        <v>35.300000000000331</v>
      </c>
      <c r="G171">
        <v>1</v>
      </c>
      <c r="H171" s="8">
        <v>1.0416136960759603E-2</v>
      </c>
      <c r="I171" s="9">
        <v>1.9938348033907982E-3</v>
      </c>
      <c r="J171">
        <f t="shared" si="14"/>
        <v>0</v>
      </c>
      <c r="K171">
        <f t="shared" si="15"/>
        <v>0</v>
      </c>
      <c r="L171">
        <f t="shared" si="17"/>
        <v>35.300000000000331</v>
      </c>
      <c r="M171">
        <f t="shared" si="18"/>
        <v>0</v>
      </c>
      <c r="N171">
        <f t="shared" si="19"/>
        <v>35.300000000000331</v>
      </c>
      <c r="O171">
        <f t="shared" si="20"/>
        <v>478.89999999999992</v>
      </c>
    </row>
    <row r="172" spans="1:15" x14ac:dyDescent="0.25">
      <c r="A172" s="1">
        <v>42974.958333333336</v>
      </c>
      <c r="B172">
        <v>1.19431</v>
      </c>
      <c r="C172">
        <v>1.1983600000000001</v>
      </c>
      <c r="D172">
        <v>1.1916800000000001</v>
      </c>
      <c r="E172">
        <v>1.19784</v>
      </c>
      <c r="F172">
        <f t="shared" si="16"/>
        <v>-6.8999999999985739</v>
      </c>
      <c r="G172">
        <v>0</v>
      </c>
      <c r="H172" s="8">
        <v>4.7391774800995545E-3</v>
      </c>
      <c r="I172" s="9">
        <v>2.2442886423438002E-3</v>
      </c>
      <c r="J172">
        <f t="shared" si="14"/>
        <v>0</v>
      </c>
      <c r="K172">
        <f t="shared" si="15"/>
        <v>0</v>
      </c>
      <c r="L172">
        <f t="shared" si="17"/>
        <v>0</v>
      </c>
      <c r="M172">
        <f t="shared" si="18"/>
        <v>0</v>
      </c>
      <c r="N172">
        <f t="shared" si="19"/>
        <v>0</v>
      </c>
      <c r="O172">
        <f t="shared" si="20"/>
        <v>478.89999999999992</v>
      </c>
    </row>
    <row r="173" spans="1:15" x14ac:dyDescent="0.25">
      <c r="A173" s="1">
        <v>42975.958333333336</v>
      </c>
      <c r="B173">
        <v>1.1978599999999999</v>
      </c>
      <c r="C173">
        <v>1.2070099999999999</v>
      </c>
      <c r="D173">
        <v>1.19465</v>
      </c>
      <c r="E173">
        <v>1.1971700000000001</v>
      </c>
      <c r="F173">
        <f t="shared" si="16"/>
        <v>-88.500000000000242</v>
      </c>
      <c r="G173">
        <v>0</v>
      </c>
      <c r="H173" s="8">
        <v>-5.5934014559533285E-4</v>
      </c>
      <c r="I173" s="9">
        <v>2.6407375032715535E-3</v>
      </c>
      <c r="J173">
        <f t="shared" si="14"/>
        <v>0</v>
      </c>
      <c r="K173">
        <f t="shared" si="15"/>
        <v>0</v>
      </c>
      <c r="L173">
        <f t="shared" si="17"/>
        <v>0</v>
      </c>
      <c r="M173">
        <f t="shared" si="18"/>
        <v>0</v>
      </c>
      <c r="N173">
        <f t="shared" si="19"/>
        <v>0</v>
      </c>
      <c r="O173">
        <f t="shared" si="20"/>
        <v>478.89999999999992</v>
      </c>
    </row>
    <row r="174" spans="1:15" x14ac:dyDescent="0.25">
      <c r="A174" s="1">
        <v>42976.958333333336</v>
      </c>
      <c r="B174">
        <v>1.1971700000000001</v>
      </c>
      <c r="C174">
        <v>1.1984300000000001</v>
      </c>
      <c r="D174">
        <v>1.18804</v>
      </c>
      <c r="E174">
        <v>1.18832</v>
      </c>
      <c r="F174">
        <f t="shared" si="16"/>
        <v>25.999999999999357</v>
      </c>
      <c r="G174">
        <v>1</v>
      </c>
      <c r="H174" s="8">
        <v>-7.392433823099509E-3</v>
      </c>
      <c r="I174" s="9">
        <v>1.3274778090199973E-3</v>
      </c>
      <c r="J174">
        <f t="shared" si="14"/>
        <v>0</v>
      </c>
      <c r="K174">
        <f t="shared" si="15"/>
        <v>0</v>
      </c>
      <c r="L174">
        <f t="shared" si="17"/>
        <v>25.999999999999357</v>
      </c>
      <c r="M174">
        <f t="shared" si="18"/>
        <v>0</v>
      </c>
      <c r="N174">
        <f t="shared" si="19"/>
        <v>25.999999999999357</v>
      </c>
      <c r="O174">
        <f t="shared" si="20"/>
        <v>504.8999999999993</v>
      </c>
    </row>
    <row r="175" spans="1:15" x14ac:dyDescent="0.25">
      <c r="A175" s="1">
        <v>42977.958333333336</v>
      </c>
      <c r="B175">
        <v>1.1883300000000001</v>
      </c>
      <c r="C175">
        <v>1.19126</v>
      </c>
      <c r="D175">
        <v>1.18231</v>
      </c>
      <c r="E175">
        <v>1.19093</v>
      </c>
      <c r="F175">
        <f t="shared" si="16"/>
        <v>-49.300000000001006</v>
      </c>
      <c r="G175">
        <v>0</v>
      </c>
      <c r="H175" s="8">
        <v>2.1963780799785226E-3</v>
      </c>
      <c r="I175" s="9">
        <v>1.01311945549247E-3</v>
      </c>
      <c r="J175">
        <f t="shared" si="14"/>
        <v>0</v>
      </c>
      <c r="K175">
        <f t="shared" si="15"/>
        <v>0</v>
      </c>
      <c r="L175">
        <f t="shared" si="17"/>
        <v>0</v>
      </c>
      <c r="M175">
        <f t="shared" si="18"/>
        <v>0</v>
      </c>
      <c r="N175">
        <f t="shared" si="19"/>
        <v>0</v>
      </c>
      <c r="O175">
        <f t="shared" si="20"/>
        <v>504.8999999999993</v>
      </c>
    </row>
    <row r="176" spans="1:15" x14ac:dyDescent="0.25">
      <c r="A176" s="1">
        <v>42978.958333333336</v>
      </c>
      <c r="B176">
        <v>1.1909000000000001</v>
      </c>
      <c r="C176">
        <v>1.19798</v>
      </c>
      <c r="D176">
        <v>1.18499</v>
      </c>
      <c r="E176">
        <v>1.18597</v>
      </c>
      <c r="F176">
        <f t="shared" si="16"/>
        <v>15.000000000000568</v>
      </c>
      <c r="G176">
        <v>1</v>
      </c>
      <c r="H176" s="8">
        <v>-4.1648123735232856E-3</v>
      </c>
      <c r="I176" s="9">
        <v>1.0564435933422267E-3</v>
      </c>
      <c r="J176">
        <f t="shared" si="14"/>
        <v>0</v>
      </c>
      <c r="K176">
        <f t="shared" si="15"/>
        <v>0</v>
      </c>
      <c r="L176">
        <f t="shared" si="17"/>
        <v>0</v>
      </c>
      <c r="M176">
        <f t="shared" si="18"/>
        <v>0</v>
      </c>
      <c r="N176">
        <f t="shared" si="19"/>
        <v>0</v>
      </c>
      <c r="O176">
        <f t="shared" si="20"/>
        <v>504.8999999999993</v>
      </c>
    </row>
    <row r="177" spans="1:15" x14ac:dyDescent="0.25">
      <c r="A177" s="1">
        <v>42981.958333333336</v>
      </c>
      <c r="B177">
        <v>1.18815</v>
      </c>
      <c r="C177">
        <v>1.19218</v>
      </c>
      <c r="D177">
        <v>1.1873800000000001</v>
      </c>
      <c r="E177">
        <v>1.1896500000000001</v>
      </c>
      <c r="F177">
        <f t="shared" si="16"/>
        <v>16.999999999998128</v>
      </c>
      <c r="G177">
        <v>1</v>
      </c>
      <c r="H177" s="8">
        <v>3.1029452684301351E-3</v>
      </c>
      <c r="I177" s="9">
        <v>9.6179296129639269E-4</v>
      </c>
      <c r="J177">
        <f t="shared" si="14"/>
        <v>0</v>
      </c>
      <c r="K177">
        <f t="shared" si="15"/>
        <v>0</v>
      </c>
      <c r="L177">
        <f t="shared" si="17"/>
        <v>0</v>
      </c>
      <c r="M177">
        <f t="shared" si="18"/>
        <v>0</v>
      </c>
      <c r="N177">
        <f t="shared" si="19"/>
        <v>0</v>
      </c>
      <c r="O177">
        <f t="shared" si="20"/>
        <v>504.8999999999993</v>
      </c>
    </row>
    <row r="178" spans="1:15" x14ac:dyDescent="0.25">
      <c r="A178" s="1">
        <v>42982.958333333336</v>
      </c>
      <c r="B178">
        <v>1.1896500000000001</v>
      </c>
      <c r="C178">
        <v>1.1940599999999999</v>
      </c>
      <c r="D178">
        <v>1.18682</v>
      </c>
      <c r="E178">
        <v>1.1913499999999999</v>
      </c>
      <c r="F178">
        <f t="shared" si="16"/>
        <v>2.9999999999996696</v>
      </c>
      <c r="G178">
        <v>1</v>
      </c>
      <c r="H178" s="8">
        <v>1.4289917202536806E-3</v>
      </c>
      <c r="I178" s="9">
        <v>1.2208803959129211E-3</v>
      </c>
      <c r="J178">
        <f t="shared" si="14"/>
        <v>0</v>
      </c>
      <c r="K178">
        <f t="shared" si="15"/>
        <v>0</v>
      </c>
      <c r="L178">
        <f t="shared" si="17"/>
        <v>2.9999999999996696</v>
      </c>
      <c r="M178">
        <f t="shared" si="18"/>
        <v>0</v>
      </c>
      <c r="N178">
        <f t="shared" si="19"/>
        <v>2.9999999999996696</v>
      </c>
      <c r="O178">
        <f t="shared" si="20"/>
        <v>507.89999999999895</v>
      </c>
    </row>
    <row r="179" spans="1:15" x14ac:dyDescent="0.25">
      <c r="A179" s="1">
        <v>42983.958333333336</v>
      </c>
      <c r="B179">
        <v>1.19136</v>
      </c>
      <c r="C179">
        <v>1.19499</v>
      </c>
      <c r="D179">
        <v>1.19028</v>
      </c>
      <c r="E179">
        <v>1.1916599999999999</v>
      </c>
      <c r="F179">
        <f t="shared" si="16"/>
        <v>106.20000000000074</v>
      </c>
      <c r="G179">
        <v>1</v>
      </c>
      <c r="H179" s="8">
        <v>2.6020900658929591E-4</v>
      </c>
      <c r="I179" s="9">
        <v>-4.8610598358367341E-5</v>
      </c>
      <c r="J179">
        <f t="shared" si="14"/>
        <v>0</v>
      </c>
      <c r="K179">
        <f t="shared" si="15"/>
        <v>0</v>
      </c>
      <c r="L179">
        <f t="shared" si="17"/>
        <v>0</v>
      </c>
      <c r="M179">
        <f t="shared" si="18"/>
        <v>0</v>
      </c>
      <c r="N179">
        <f t="shared" si="19"/>
        <v>0</v>
      </c>
      <c r="O179">
        <f t="shared" si="20"/>
        <v>507.89999999999895</v>
      </c>
    </row>
    <row r="180" spans="1:15" x14ac:dyDescent="0.25">
      <c r="A180" s="1">
        <v>42984.958333333336</v>
      </c>
      <c r="B180">
        <v>1.19164</v>
      </c>
      <c r="C180">
        <v>1.2059200000000001</v>
      </c>
      <c r="D180">
        <v>1.1914</v>
      </c>
      <c r="E180">
        <v>1.2022600000000001</v>
      </c>
      <c r="F180">
        <f t="shared" si="16"/>
        <v>13.100000000001444</v>
      </c>
      <c r="G180">
        <v>1</v>
      </c>
      <c r="H180" s="8">
        <v>8.8951546582081154E-3</v>
      </c>
      <c r="I180" s="9">
        <v>4.7088654890520276E-4</v>
      </c>
      <c r="J180">
        <f t="shared" si="14"/>
        <v>0</v>
      </c>
      <c r="K180">
        <f t="shared" si="15"/>
        <v>0</v>
      </c>
      <c r="L180">
        <f t="shared" si="17"/>
        <v>0</v>
      </c>
      <c r="M180">
        <f t="shared" si="18"/>
        <v>0</v>
      </c>
      <c r="N180">
        <f t="shared" si="19"/>
        <v>0</v>
      </c>
      <c r="O180">
        <f t="shared" si="20"/>
        <v>507.89999999999895</v>
      </c>
    </row>
    <row r="181" spans="1:15" x14ac:dyDescent="0.25">
      <c r="A181" s="1">
        <v>42985.958333333336</v>
      </c>
      <c r="B181">
        <v>1.2021599999999999</v>
      </c>
      <c r="C181">
        <v>1.20923</v>
      </c>
      <c r="D181">
        <v>1.20146</v>
      </c>
      <c r="E181">
        <v>1.20347</v>
      </c>
      <c r="F181">
        <f t="shared" si="16"/>
        <v>-61.599999999999433</v>
      </c>
      <c r="G181">
        <v>0</v>
      </c>
      <c r="H181" s="8">
        <v>1.0064378753347203E-3</v>
      </c>
      <c r="I181" s="9">
        <v>6.666088015214594E-4</v>
      </c>
      <c r="J181">
        <f t="shared" si="14"/>
        <v>0</v>
      </c>
      <c r="K181">
        <f t="shared" si="15"/>
        <v>0</v>
      </c>
      <c r="L181">
        <f t="shared" si="17"/>
        <v>0</v>
      </c>
      <c r="M181">
        <f t="shared" si="18"/>
        <v>0</v>
      </c>
      <c r="N181">
        <f t="shared" si="19"/>
        <v>0</v>
      </c>
      <c r="O181">
        <f t="shared" si="20"/>
        <v>507.89999999999895</v>
      </c>
    </row>
    <row r="182" spans="1:15" x14ac:dyDescent="0.25">
      <c r="A182" s="1">
        <v>42988.958333333336</v>
      </c>
      <c r="B182">
        <v>1.2013799999999999</v>
      </c>
      <c r="C182">
        <v>1.20295</v>
      </c>
      <c r="D182">
        <v>1.19476</v>
      </c>
      <c r="E182">
        <v>1.1952199999999999</v>
      </c>
      <c r="F182">
        <f t="shared" si="16"/>
        <v>14.199999999999768</v>
      </c>
      <c r="G182">
        <v>1</v>
      </c>
      <c r="H182" s="8">
        <v>-6.855177112848776E-3</v>
      </c>
      <c r="I182" s="9">
        <v>7.3376589030280104E-4</v>
      </c>
      <c r="J182">
        <f t="shared" si="14"/>
        <v>0</v>
      </c>
      <c r="K182">
        <f t="shared" si="15"/>
        <v>0</v>
      </c>
      <c r="L182">
        <f t="shared" si="17"/>
        <v>0</v>
      </c>
      <c r="M182">
        <f t="shared" si="18"/>
        <v>0</v>
      </c>
      <c r="N182">
        <f t="shared" si="19"/>
        <v>0</v>
      </c>
      <c r="O182">
        <f t="shared" si="20"/>
        <v>507.89999999999895</v>
      </c>
    </row>
    <row r="183" spans="1:15" x14ac:dyDescent="0.25">
      <c r="A183" s="1">
        <v>42989.958333333336</v>
      </c>
      <c r="B183">
        <v>1.1952</v>
      </c>
      <c r="C183">
        <v>1.1978</v>
      </c>
      <c r="D183">
        <v>1.19262</v>
      </c>
      <c r="E183">
        <v>1.19662</v>
      </c>
      <c r="F183">
        <f t="shared" si="16"/>
        <v>-80.999999999999957</v>
      </c>
      <c r="G183">
        <v>0</v>
      </c>
      <c r="H183" s="8">
        <v>1.1713324743563014E-3</v>
      </c>
      <c r="I183" s="9">
        <v>6.0563518960002338E-4</v>
      </c>
      <c r="J183">
        <f t="shared" si="14"/>
        <v>0</v>
      </c>
      <c r="K183">
        <f t="shared" si="15"/>
        <v>0</v>
      </c>
      <c r="L183">
        <f t="shared" si="17"/>
        <v>0</v>
      </c>
      <c r="M183">
        <f t="shared" si="18"/>
        <v>0</v>
      </c>
      <c r="N183">
        <f t="shared" si="19"/>
        <v>0</v>
      </c>
      <c r="O183">
        <f t="shared" si="20"/>
        <v>507.89999999999895</v>
      </c>
    </row>
    <row r="184" spans="1:15" x14ac:dyDescent="0.25">
      <c r="A184" s="1">
        <v>42990.958333333336</v>
      </c>
      <c r="B184">
        <v>1.19658</v>
      </c>
      <c r="C184">
        <v>1.19947</v>
      </c>
      <c r="D184">
        <v>1.1873</v>
      </c>
      <c r="E184">
        <v>1.18848</v>
      </c>
      <c r="F184">
        <f t="shared" si="16"/>
        <v>33.799999999999386</v>
      </c>
      <c r="G184">
        <v>1</v>
      </c>
      <c r="H184" s="8">
        <v>-6.8024936905617395E-3</v>
      </c>
      <c r="I184" s="9">
        <v>2.7592502497021665E-4</v>
      </c>
      <c r="J184">
        <f t="shared" si="14"/>
        <v>0</v>
      </c>
      <c r="K184">
        <f t="shared" si="15"/>
        <v>0</v>
      </c>
      <c r="L184">
        <f t="shared" si="17"/>
        <v>0</v>
      </c>
      <c r="M184">
        <f t="shared" si="18"/>
        <v>0</v>
      </c>
      <c r="N184">
        <f t="shared" si="19"/>
        <v>0</v>
      </c>
      <c r="O184">
        <f t="shared" si="20"/>
        <v>507.89999999999895</v>
      </c>
    </row>
    <row r="185" spans="1:15" x14ac:dyDescent="0.25">
      <c r="A185" s="1">
        <v>42991.958333333336</v>
      </c>
      <c r="B185">
        <v>1.18848</v>
      </c>
      <c r="C185">
        <v>1.1921999999999999</v>
      </c>
      <c r="D185">
        <v>1.1838</v>
      </c>
      <c r="E185">
        <v>1.1918599999999999</v>
      </c>
      <c r="F185">
        <f t="shared" si="16"/>
        <v>26.299999999999102</v>
      </c>
      <c r="G185">
        <v>1</v>
      </c>
      <c r="H185" s="8">
        <v>2.8439687668282421E-3</v>
      </c>
      <c r="I185" s="9">
        <v>2.4355296226998002E-4</v>
      </c>
      <c r="J185">
        <f t="shared" si="14"/>
        <v>0</v>
      </c>
      <c r="K185">
        <f t="shared" si="15"/>
        <v>0</v>
      </c>
      <c r="L185">
        <f t="shared" si="17"/>
        <v>0</v>
      </c>
      <c r="M185">
        <f t="shared" si="18"/>
        <v>0</v>
      </c>
      <c r="N185">
        <f t="shared" si="19"/>
        <v>0</v>
      </c>
      <c r="O185">
        <f t="shared" si="20"/>
        <v>507.89999999999895</v>
      </c>
    </row>
    <row r="186" spans="1:15" x14ac:dyDescent="0.25">
      <c r="A186" s="1">
        <v>42992.958333333336</v>
      </c>
      <c r="B186">
        <v>1.19184</v>
      </c>
      <c r="C186">
        <v>1.1987300000000001</v>
      </c>
      <c r="D186">
        <v>1.19011</v>
      </c>
      <c r="E186">
        <v>1.1944699999999999</v>
      </c>
      <c r="F186">
        <f t="shared" si="16"/>
        <v>33.900000000000041</v>
      </c>
      <c r="G186">
        <v>1</v>
      </c>
      <c r="H186" s="8">
        <v>2.1898545131140423E-3</v>
      </c>
      <c r="I186" s="9">
        <v>3.3866081137752524E-4</v>
      </c>
      <c r="J186">
        <f t="shared" si="14"/>
        <v>0</v>
      </c>
      <c r="K186">
        <f t="shared" si="15"/>
        <v>0</v>
      </c>
      <c r="L186">
        <f t="shared" si="17"/>
        <v>0</v>
      </c>
      <c r="M186">
        <f t="shared" si="18"/>
        <v>0</v>
      </c>
      <c r="N186">
        <f t="shared" si="19"/>
        <v>0</v>
      </c>
      <c r="O186">
        <f t="shared" si="20"/>
        <v>507.89999999999895</v>
      </c>
    </row>
    <row r="187" spans="1:15" x14ac:dyDescent="0.25">
      <c r="A187" s="1">
        <v>42995.958333333336</v>
      </c>
      <c r="B187">
        <v>1.1919599999999999</v>
      </c>
      <c r="C187">
        <v>1.19692</v>
      </c>
      <c r="D187">
        <v>1.1915</v>
      </c>
      <c r="E187">
        <v>1.1953499999999999</v>
      </c>
      <c r="F187">
        <f t="shared" si="16"/>
        <v>41.999999999999815</v>
      </c>
      <c r="G187">
        <v>1</v>
      </c>
      <c r="H187" s="8">
        <v>7.3672842348493361E-4</v>
      </c>
      <c r="I187" s="9">
        <v>3.9822573848947995E-4</v>
      </c>
      <c r="J187">
        <f t="shared" si="14"/>
        <v>0</v>
      </c>
      <c r="K187">
        <f t="shared" si="15"/>
        <v>0</v>
      </c>
      <c r="L187">
        <f t="shared" si="17"/>
        <v>0</v>
      </c>
      <c r="M187">
        <f t="shared" si="18"/>
        <v>0</v>
      </c>
      <c r="N187">
        <f t="shared" si="19"/>
        <v>0</v>
      </c>
      <c r="O187">
        <f t="shared" si="20"/>
        <v>507.89999999999895</v>
      </c>
    </row>
    <row r="188" spans="1:15" x14ac:dyDescent="0.25">
      <c r="A188" s="1">
        <v>42996.958333333336</v>
      </c>
      <c r="B188">
        <v>1.1952</v>
      </c>
      <c r="C188">
        <v>1.2006399999999999</v>
      </c>
      <c r="D188">
        <v>1.19499</v>
      </c>
      <c r="E188">
        <v>1.1994</v>
      </c>
      <c r="F188">
        <f t="shared" si="16"/>
        <v>-101.49999999999881</v>
      </c>
      <c r="G188">
        <v>0</v>
      </c>
      <c r="H188" s="8">
        <v>3.3881289998745068E-3</v>
      </c>
      <c r="I188" s="9">
        <v>-2.9015246880222112E-4</v>
      </c>
      <c r="J188">
        <f t="shared" si="14"/>
        <v>0</v>
      </c>
      <c r="K188">
        <f t="shared" si="15"/>
        <v>0</v>
      </c>
      <c r="L188">
        <f t="shared" si="17"/>
        <v>0</v>
      </c>
      <c r="M188">
        <f t="shared" si="18"/>
        <v>0</v>
      </c>
      <c r="N188">
        <f t="shared" si="19"/>
        <v>0</v>
      </c>
      <c r="O188">
        <f t="shared" si="20"/>
        <v>507.89999999999895</v>
      </c>
    </row>
    <row r="189" spans="1:15" x14ac:dyDescent="0.25">
      <c r="A189" s="1">
        <v>42997.958333333336</v>
      </c>
      <c r="B189">
        <v>1.19939</v>
      </c>
      <c r="C189">
        <v>1.2034199999999999</v>
      </c>
      <c r="D189">
        <v>1.1861299999999999</v>
      </c>
      <c r="E189">
        <v>1.1892400000000001</v>
      </c>
      <c r="F189">
        <f t="shared" si="16"/>
        <v>48.500000000000213</v>
      </c>
      <c r="G189">
        <v>1</v>
      </c>
      <c r="H189" s="8">
        <v>-8.4709021177254984E-3</v>
      </c>
      <c r="I189" s="9">
        <v>-1.4748199679347485E-3</v>
      </c>
      <c r="J189">
        <f t="shared" si="14"/>
        <v>0</v>
      </c>
      <c r="K189">
        <f t="shared" si="15"/>
        <v>0</v>
      </c>
      <c r="L189">
        <f t="shared" si="17"/>
        <v>0</v>
      </c>
      <c r="M189">
        <f t="shared" si="18"/>
        <v>0</v>
      </c>
      <c r="N189">
        <f t="shared" si="19"/>
        <v>0</v>
      </c>
      <c r="O189">
        <f t="shared" si="20"/>
        <v>507.89999999999895</v>
      </c>
    </row>
    <row r="190" spans="1:15" x14ac:dyDescent="0.25">
      <c r="A190" s="1">
        <v>42998.958333333336</v>
      </c>
      <c r="B190">
        <v>1.18923</v>
      </c>
      <c r="C190">
        <v>1.1953499999999999</v>
      </c>
      <c r="D190">
        <v>1.1865600000000001</v>
      </c>
      <c r="E190">
        <v>1.19408</v>
      </c>
      <c r="F190">
        <f t="shared" si="16"/>
        <v>5.6999999999995943</v>
      </c>
      <c r="G190">
        <v>1</v>
      </c>
      <c r="H190" s="8">
        <v>4.0698261074298969E-3</v>
      </c>
      <c r="I190" s="9">
        <v>-1.0919456539991435E-4</v>
      </c>
      <c r="J190">
        <f t="shared" si="14"/>
        <v>0</v>
      </c>
      <c r="K190">
        <f t="shared" si="15"/>
        <v>0</v>
      </c>
      <c r="L190">
        <f t="shared" si="17"/>
        <v>0</v>
      </c>
      <c r="M190">
        <f t="shared" si="18"/>
        <v>0</v>
      </c>
      <c r="N190">
        <f t="shared" si="19"/>
        <v>0</v>
      </c>
      <c r="O190">
        <f t="shared" si="20"/>
        <v>507.89999999999895</v>
      </c>
    </row>
    <row r="191" spans="1:15" x14ac:dyDescent="0.25">
      <c r="A191" s="1">
        <v>42999.958333333336</v>
      </c>
      <c r="B191">
        <v>1.1940900000000001</v>
      </c>
      <c r="C191">
        <v>1.20044</v>
      </c>
      <c r="D191">
        <v>1.1936899999999999</v>
      </c>
      <c r="E191">
        <v>1.1946600000000001</v>
      </c>
      <c r="F191">
        <f t="shared" si="16"/>
        <v>-47.099999999999923</v>
      </c>
      <c r="G191">
        <v>0</v>
      </c>
      <c r="H191" s="8">
        <v>4.8572959935677673E-4</v>
      </c>
      <c r="I191" s="9">
        <v>-1.9489492477485493E-4</v>
      </c>
      <c r="J191">
        <f t="shared" si="14"/>
        <v>0</v>
      </c>
      <c r="K191">
        <f t="shared" si="15"/>
        <v>0</v>
      </c>
      <c r="L191">
        <f t="shared" si="17"/>
        <v>0</v>
      </c>
      <c r="M191">
        <f t="shared" si="18"/>
        <v>0</v>
      </c>
      <c r="N191">
        <f t="shared" si="19"/>
        <v>0</v>
      </c>
      <c r="O191">
        <f t="shared" si="20"/>
        <v>507.89999999999895</v>
      </c>
    </row>
    <row r="192" spans="1:15" x14ac:dyDescent="0.25">
      <c r="A192" s="1">
        <v>43002.958333333336</v>
      </c>
      <c r="B192">
        <v>1.18947</v>
      </c>
      <c r="C192">
        <v>1.1936500000000001</v>
      </c>
      <c r="D192">
        <v>1.18319</v>
      </c>
      <c r="E192">
        <v>1.18476</v>
      </c>
      <c r="F192">
        <f t="shared" si="16"/>
        <v>-55.100000000001259</v>
      </c>
      <c r="G192">
        <v>0</v>
      </c>
      <c r="H192" s="8">
        <v>-8.2868766008739048E-3</v>
      </c>
      <c r="I192" s="9">
        <v>-3.8044278856387559E-4</v>
      </c>
      <c r="J192">
        <f t="shared" si="14"/>
        <v>0</v>
      </c>
      <c r="K192">
        <f t="shared" si="15"/>
        <v>0</v>
      </c>
      <c r="L192">
        <f t="shared" si="17"/>
        <v>0</v>
      </c>
      <c r="M192">
        <f t="shared" si="18"/>
        <v>0</v>
      </c>
      <c r="N192">
        <f t="shared" si="19"/>
        <v>0</v>
      </c>
      <c r="O192">
        <f t="shared" si="20"/>
        <v>507.89999999999895</v>
      </c>
    </row>
    <row r="193" spans="1:15" x14ac:dyDescent="0.25">
      <c r="A193" s="1">
        <v>43003.958333333336</v>
      </c>
      <c r="B193">
        <v>1.18476</v>
      </c>
      <c r="C193">
        <v>1.18615</v>
      </c>
      <c r="D193">
        <v>1.17574</v>
      </c>
      <c r="E193">
        <v>1.1792499999999999</v>
      </c>
      <c r="F193">
        <f t="shared" si="16"/>
        <v>-48.200000000000465</v>
      </c>
      <c r="G193">
        <v>0</v>
      </c>
      <c r="H193" s="8">
        <v>-4.6507309497283433E-3</v>
      </c>
      <c r="I193" s="9">
        <v>-1.3172802531334488E-3</v>
      </c>
      <c r="J193">
        <f t="shared" si="14"/>
        <v>0</v>
      </c>
      <c r="K193">
        <f t="shared" si="15"/>
        <v>0</v>
      </c>
      <c r="L193">
        <f t="shared" si="17"/>
        <v>0</v>
      </c>
      <c r="M193">
        <f t="shared" si="18"/>
        <v>0</v>
      </c>
      <c r="N193">
        <f t="shared" si="19"/>
        <v>0</v>
      </c>
      <c r="O193">
        <f t="shared" si="20"/>
        <v>507.89999999999895</v>
      </c>
    </row>
    <row r="194" spans="1:15" x14ac:dyDescent="0.25">
      <c r="A194" s="1">
        <v>43004.958333333336</v>
      </c>
      <c r="B194">
        <v>1.1792800000000001</v>
      </c>
      <c r="C194">
        <v>1.1795</v>
      </c>
      <c r="D194">
        <v>1.17171</v>
      </c>
      <c r="E194">
        <v>1.1744600000000001</v>
      </c>
      <c r="F194">
        <f t="shared" si="16"/>
        <v>40.899999999999267</v>
      </c>
      <c r="G194">
        <v>1</v>
      </c>
      <c r="H194" s="8">
        <v>-4.06190375238491E-3</v>
      </c>
      <c r="I194" s="9">
        <v>-2.0987500363208178E-3</v>
      </c>
      <c r="J194">
        <f t="shared" ref="J194:J257" si="21">IF(AND(I194&gt;$S$2,I194&lt;=$T$2),F194,0)</f>
        <v>0</v>
      </c>
      <c r="K194">
        <f t="shared" ref="K194:K257" si="22">IF(AND(I194&gt;$S$3,I194&lt;=$T$3),F194,0)</f>
        <v>0</v>
      </c>
      <c r="L194">
        <f t="shared" si="17"/>
        <v>0</v>
      </c>
      <c r="M194">
        <f t="shared" si="18"/>
        <v>0</v>
      </c>
      <c r="N194">
        <f t="shared" si="19"/>
        <v>0</v>
      </c>
      <c r="O194">
        <f t="shared" si="20"/>
        <v>507.89999999999895</v>
      </c>
    </row>
    <row r="195" spans="1:15" x14ac:dyDescent="0.25">
      <c r="A195" s="1">
        <v>43005.958333333336</v>
      </c>
      <c r="B195">
        <v>1.1744600000000001</v>
      </c>
      <c r="C195">
        <v>1.1803999999999999</v>
      </c>
      <c r="D195">
        <v>1.1721200000000001</v>
      </c>
      <c r="E195">
        <v>1.17855</v>
      </c>
      <c r="F195">
        <f t="shared" ref="F195:F258" si="23">(E196-B196)*10000</f>
        <v>27.500000000000302</v>
      </c>
      <c r="G195">
        <v>1</v>
      </c>
      <c r="H195" s="8">
        <v>3.4824515096298914E-3</v>
      </c>
      <c r="I195" s="9">
        <v>-1.7555346505526981E-3</v>
      </c>
      <c r="J195">
        <f t="shared" si="21"/>
        <v>0</v>
      </c>
      <c r="K195">
        <f t="shared" si="22"/>
        <v>0</v>
      </c>
      <c r="L195">
        <f t="shared" ref="L195:L258" si="24">IF(AND(I195&gt;$S$4,I195&lt;=$T$4),F195,0)</f>
        <v>0</v>
      </c>
      <c r="M195">
        <f t="shared" ref="M195:M258" si="25">IF(AND(I195&gt;$S$5,I195&lt;=$T$5),F195,0)</f>
        <v>0</v>
      </c>
      <c r="N195">
        <f t="shared" ref="N195:N258" si="26">L195+K195+J195+M195</f>
        <v>0</v>
      </c>
      <c r="O195">
        <f t="shared" si="20"/>
        <v>507.89999999999895</v>
      </c>
    </row>
    <row r="196" spans="1:15" x14ac:dyDescent="0.25">
      <c r="A196" s="1">
        <v>43006.958333333336</v>
      </c>
      <c r="B196">
        <v>1.17862</v>
      </c>
      <c r="C196">
        <v>1.1832499999999999</v>
      </c>
      <c r="D196">
        <v>1.17726</v>
      </c>
      <c r="E196">
        <v>1.18137</v>
      </c>
      <c r="F196">
        <f t="shared" si="23"/>
        <v>-56.199999999999584</v>
      </c>
      <c r="G196">
        <v>0</v>
      </c>
      <c r="H196" s="8">
        <v>2.3927707776505436E-3</v>
      </c>
      <c r="I196" s="9">
        <v>-1.8799544283306935E-3</v>
      </c>
      <c r="J196">
        <f t="shared" si="21"/>
        <v>0</v>
      </c>
      <c r="K196">
        <f t="shared" si="22"/>
        <v>0</v>
      </c>
      <c r="L196">
        <f t="shared" si="24"/>
        <v>0</v>
      </c>
      <c r="M196">
        <f t="shared" si="25"/>
        <v>0</v>
      </c>
      <c r="N196">
        <f t="shared" si="26"/>
        <v>0</v>
      </c>
      <c r="O196">
        <f t="shared" ref="O196:O259" si="27">N196+O195</f>
        <v>507.89999999999895</v>
      </c>
    </row>
    <row r="197" spans="1:15" x14ac:dyDescent="0.25">
      <c r="A197" s="1">
        <v>43009.958333333336</v>
      </c>
      <c r="B197">
        <v>1.17886</v>
      </c>
      <c r="C197">
        <v>1.1815100000000001</v>
      </c>
      <c r="D197">
        <v>1.1730100000000001</v>
      </c>
      <c r="E197">
        <v>1.1732400000000001</v>
      </c>
      <c r="F197">
        <f t="shared" si="23"/>
        <v>10.799999999999699</v>
      </c>
      <c r="G197">
        <v>1</v>
      </c>
      <c r="H197" s="8">
        <v>-6.8818405749256906E-3</v>
      </c>
      <c r="I197" s="9">
        <v>-1.6813217354807175E-3</v>
      </c>
      <c r="J197">
        <f t="shared" si="21"/>
        <v>0</v>
      </c>
      <c r="K197">
        <f t="shared" si="22"/>
        <v>0</v>
      </c>
      <c r="L197">
        <f t="shared" si="24"/>
        <v>0</v>
      </c>
      <c r="M197">
        <f t="shared" si="25"/>
        <v>0</v>
      </c>
      <c r="N197">
        <f t="shared" si="26"/>
        <v>0</v>
      </c>
      <c r="O197">
        <f t="shared" si="27"/>
        <v>507.89999999999895</v>
      </c>
    </row>
    <row r="198" spans="1:15" x14ac:dyDescent="0.25">
      <c r="A198" s="1">
        <v>43010.958333333336</v>
      </c>
      <c r="B198">
        <v>1.1732400000000001</v>
      </c>
      <c r="C198">
        <v>1.1773199999999999</v>
      </c>
      <c r="D198">
        <v>1.16961</v>
      </c>
      <c r="E198">
        <v>1.17432</v>
      </c>
      <c r="F198">
        <f t="shared" si="23"/>
        <v>15.600000000000058</v>
      </c>
      <c r="G198">
        <v>1</v>
      </c>
      <c r="H198" s="8">
        <v>9.2052776925433122E-4</v>
      </c>
      <c r="I198" s="9">
        <v>-2.0749840277526632E-3</v>
      </c>
      <c r="J198">
        <f t="shared" si="21"/>
        <v>0</v>
      </c>
      <c r="K198">
        <f t="shared" si="22"/>
        <v>0</v>
      </c>
      <c r="L198">
        <f t="shared" si="24"/>
        <v>0</v>
      </c>
      <c r="M198">
        <f t="shared" si="25"/>
        <v>0</v>
      </c>
      <c r="N198">
        <f t="shared" si="26"/>
        <v>0</v>
      </c>
      <c r="O198">
        <f t="shared" si="27"/>
        <v>507.89999999999895</v>
      </c>
    </row>
    <row r="199" spans="1:15" x14ac:dyDescent="0.25">
      <c r="A199" s="1">
        <v>43011.958333333336</v>
      </c>
      <c r="B199">
        <v>1.17431</v>
      </c>
      <c r="C199">
        <v>1.1787700000000001</v>
      </c>
      <c r="D199">
        <v>1.1735</v>
      </c>
      <c r="E199">
        <v>1.17587</v>
      </c>
      <c r="F199">
        <f t="shared" si="23"/>
        <v>-48.500000000000213</v>
      </c>
      <c r="G199">
        <v>0</v>
      </c>
      <c r="H199" s="8">
        <v>1.3199128005993988E-3</v>
      </c>
      <c r="I199" s="9">
        <v>-1.9707111275973355E-3</v>
      </c>
      <c r="J199">
        <f t="shared" si="21"/>
        <v>0</v>
      </c>
      <c r="K199">
        <f t="shared" si="22"/>
        <v>0</v>
      </c>
      <c r="L199">
        <f t="shared" si="24"/>
        <v>0</v>
      </c>
      <c r="M199">
        <f t="shared" si="25"/>
        <v>0</v>
      </c>
      <c r="N199">
        <f t="shared" si="26"/>
        <v>0</v>
      </c>
      <c r="O199">
        <f t="shared" si="27"/>
        <v>507.89999999999895</v>
      </c>
    </row>
    <row r="200" spans="1:15" x14ac:dyDescent="0.25">
      <c r="A200" s="1">
        <v>43012.958333333336</v>
      </c>
      <c r="B200">
        <v>1.1758999999999999</v>
      </c>
      <c r="C200">
        <v>1.17787</v>
      </c>
      <c r="D200">
        <v>1.1698999999999999</v>
      </c>
      <c r="E200">
        <v>1.1710499999999999</v>
      </c>
      <c r="F200">
        <f t="shared" si="23"/>
        <v>18.599999999999728</v>
      </c>
      <c r="G200">
        <v>1</v>
      </c>
      <c r="H200" s="8">
        <v>-4.0990925867655514E-3</v>
      </c>
      <c r="I200" s="9">
        <v>-1.4472381258337913E-3</v>
      </c>
      <c r="J200">
        <f t="shared" si="21"/>
        <v>0</v>
      </c>
      <c r="K200">
        <f t="shared" si="22"/>
        <v>0</v>
      </c>
      <c r="L200">
        <f t="shared" si="24"/>
        <v>0</v>
      </c>
      <c r="M200">
        <f t="shared" si="25"/>
        <v>0</v>
      </c>
      <c r="N200">
        <f t="shared" si="26"/>
        <v>0</v>
      </c>
      <c r="O200">
        <f t="shared" si="27"/>
        <v>507.89999999999895</v>
      </c>
    </row>
    <row r="201" spans="1:15" x14ac:dyDescent="0.25">
      <c r="A201" s="1">
        <v>43013.958333333336</v>
      </c>
      <c r="B201">
        <v>1.17113</v>
      </c>
      <c r="C201">
        <v>1.17387</v>
      </c>
      <c r="D201">
        <v>1.16692</v>
      </c>
      <c r="E201">
        <v>1.17299</v>
      </c>
      <c r="F201">
        <f t="shared" si="23"/>
        <v>13.000000000000789</v>
      </c>
      <c r="G201">
        <v>1</v>
      </c>
      <c r="H201" s="8">
        <v>1.6566329362537324E-3</v>
      </c>
      <c r="I201" s="9">
        <v>-6.5881764008603183E-4</v>
      </c>
      <c r="J201">
        <f t="shared" si="21"/>
        <v>0</v>
      </c>
      <c r="K201">
        <f t="shared" si="22"/>
        <v>0</v>
      </c>
      <c r="L201">
        <f t="shared" si="24"/>
        <v>0</v>
      </c>
      <c r="M201">
        <f t="shared" si="25"/>
        <v>0</v>
      </c>
      <c r="N201">
        <f t="shared" si="26"/>
        <v>0</v>
      </c>
      <c r="O201">
        <f t="shared" si="27"/>
        <v>507.89999999999895</v>
      </c>
    </row>
    <row r="202" spans="1:15" x14ac:dyDescent="0.25">
      <c r="A202" s="1">
        <v>43016.958333333336</v>
      </c>
      <c r="B202">
        <v>1.1727099999999999</v>
      </c>
      <c r="C202">
        <v>1.17561</v>
      </c>
      <c r="D202">
        <v>1.17195</v>
      </c>
      <c r="E202">
        <v>1.17401</v>
      </c>
      <c r="F202">
        <f t="shared" si="23"/>
        <v>67.300000000001248</v>
      </c>
      <c r="G202">
        <v>1</v>
      </c>
      <c r="H202" s="8">
        <v>8.6957263062781287E-4</v>
      </c>
      <c r="I202" s="9">
        <v>-4.2383092209441475E-5</v>
      </c>
      <c r="J202">
        <f t="shared" si="21"/>
        <v>0</v>
      </c>
      <c r="K202">
        <f t="shared" si="22"/>
        <v>0</v>
      </c>
      <c r="L202">
        <f t="shared" si="24"/>
        <v>0</v>
      </c>
      <c r="M202">
        <f t="shared" si="25"/>
        <v>0</v>
      </c>
      <c r="N202">
        <f t="shared" si="26"/>
        <v>0</v>
      </c>
      <c r="O202">
        <f t="shared" si="27"/>
        <v>507.89999999999895</v>
      </c>
    </row>
    <row r="203" spans="1:15" x14ac:dyDescent="0.25">
      <c r="A203" s="1">
        <v>43017.958333333336</v>
      </c>
      <c r="B203">
        <v>1.1740299999999999</v>
      </c>
      <c r="C203">
        <v>1.1825399999999999</v>
      </c>
      <c r="D203">
        <v>1.1739200000000001</v>
      </c>
      <c r="E203">
        <v>1.18076</v>
      </c>
      <c r="F203">
        <f t="shared" si="23"/>
        <v>50.600000000000648</v>
      </c>
      <c r="G203">
        <v>1</v>
      </c>
      <c r="H203" s="8">
        <v>5.7495251318131491E-3</v>
      </c>
      <c r="I203" s="9">
        <v>2.4100111056346574E-4</v>
      </c>
      <c r="J203">
        <f t="shared" si="21"/>
        <v>0</v>
      </c>
      <c r="K203">
        <f t="shared" si="22"/>
        <v>0</v>
      </c>
      <c r="L203">
        <f t="shared" si="24"/>
        <v>0</v>
      </c>
      <c r="M203">
        <f t="shared" si="25"/>
        <v>0</v>
      </c>
      <c r="N203">
        <f t="shared" si="26"/>
        <v>0</v>
      </c>
      <c r="O203">
        <f t="shared" si="27"/>
        <v>507.89999999999895</v>
      </c>
    </row>
    <row r="204" spans="1:15" x14ac:dyDescent="0.25">
      <c r="A204" s="1">
        <v>43018.958333333336</v>
      </c>
      <c r="B204">
        <v>1.1807399999999999</v>
      </c>
      <c r="C204">
        <v>1.1869000000000001</v>
      </c>
      <c r="D204">
        <v>1.1795199999999999</v>
      </c>
      <c r="E204">
        <v>1.1858</v>
      </c>
      <c r="F204">
        <f t="shared" si="23"/>
        <v>-27.299999999998992</v>
      </c>
      <c r="G204">
        <v>0</v>
      </c>
      <c r="H204" s="8">
        <v>4.268437277685555E-3</v>
      </c>
      <c r="I204" s="9">
        <v>4.7545942306784217E-4</v>
      </c>
      <c r="J204">
        <f t="shared" si="21"/>
        <v>0</v>
      </c>
      <c r="K204">
        <f t="shared" si="22"/>
        <v>0</v>
      </c>
      <c r="L204">
        <f t="shared" si="24"/>
        <v>0</v>
      </c>
      <c r="M204">
        <f t="shared" si="25"/>
        <v>0</v>
      </c>
      <c r="N204">
        <f t="shared" si="26"/>
        <v>0</v>
      </c>
      <c r="O204">
        <f t="shared" si="27"/>
        <v>507.89999999999895</v>
      </c>
    </row>
    <row r="205" spans="1:15" x14ac:dyDescent="0.25">
      <c r="A205" s="1">
        <v>43019.958333333336</v>
      </c>
      <c r="B205">
        <v>1.18567</v>
      </c>
      <c r="C205">
        <v>1.18797</v>
      </c>
      <c r="D205">
        <v>1.18269</v>
      </c>
      <c r="E205">
        <v>1.1829400000000001</v>
      </c>
      <c r="F205">
        <f t="shared" si="23"/>
        <v>-10.099999999999554</v>
      </c>
      <c r="G205">
        <v>0</v>
      </c>
      <c r="H205" s="8">
        <v>-2.4118738404451667E-3</v>
      </c>
      <c r="I205" s="9">
        <v>1.0342052648779076E-3</v>
      </c>
      <c r="J205">
        <f t="shared" si="21"/>
        <v>0</v>
      </c>
      <c r="K205">
        <f t="shared" si="22"/>
        <v>0</v>
      </c>
      <c r="L205">
        <f t="shared" si="24"/>
        <v>0</v>
      </c>
      <c r="M205">
        <f t="shared" si="25"/>
        <v>0</v>
      </c>
      <c r="N205">
        <f t="shared" si="26"/>
        <v>0</v>
      </c>
      <c r="O205">
        <f t="shared" si="27"/>
        <v>507.89999999999895</v>
      </c>
    </row>
    <row r="206" spans="1:15" x14ac:dyDescent="0.25">
      <c r="A206" s="1">
        <v>43020.958333333336</v>
      </c>
      <c r="B206">
        <v>1.18292</v>
      </c>
      <c r="C206">
        <v>1.1874800000000001</v>
      </c>
      <c r="D206">
        <v>1.1805300000000001</v>
      </c>
      <c r="E206">
        <v>1.18191</v>
      </c>
      <c r="F206">
        <f t="shared" si="23"/>
        <v>-15.100000000001224</v>
      </c>
      <c r="G206">
        <v>0</v>
      </c>
      <c r="H206" s="8">
        <v>-8.7071195495980191E-4</v>
      </c>
      <c r="I206" s="9">
        <v>8.1030029935114101E-4</v>
      </c>
      <c r="J206">
        <f t="shared" si="21"/>
        <v>0</v>
      </c>
      <c r="K206">
        <f t="shared" si="22"/>
        <v>0</v>
      </c>
      <c r="L206">
        <f t="shared" si="24"/>
        <v>0</v>
      </c>
      <c r="M206">
        <f t="shared" si="25"/>
        <v>0</v>
      </c>
      <c r="N206">
        <f t="shared" si="26"/>
        <v>0</v>
      </c>
      <c r="O206">
        <f t="shared" si="27"/>
        <v>507.89999999999895</v>
      </c>
    </row>
    <row r="207" spans="1:15" x14ac:dyDescent="0.25">
      <c r="A207" s="1">
        <v>43023.958333333336</v>
      </c>
      <c r="B207">
        <v>1.1810700000000001</v>
      </c>
      <c r="C207">
        <v>1.1819599999999999</v>
      </c>
      <c r="D207">
        <v>1.17805</v>
      </c>
      <c r="E207">
        <v>1.1795599999999999</v>
      </c>
      <c r="F207">
        <f t="shared" si="23"/>
        <v>-30.000000000001137</v>
      </c>
      <c r="G207">
        <v>0</v>
      </c>
      <c r="H207" s="8">
        <v>-1.9883070622975785E-3</v>
      </c>
      <c r="I207" s="9">
        <v>3.9677281648901885E-4</v>
      </c>
      <c r="J207">
        <f t="shared" si="21"/>
        <v>0</v>
      </c>
      <c r="K207">
        <f t="shared" si="22"/>
        <v>0</v>
      </c>
      <c r="L207">
        <f t="shared" si="24"/>
        <v>0</v>
      </c>
      <c r="M207">
        <f t="shared" si="25"/>
        <v>0</v>
      </c>
      <c r="N207">
        <f t="shared" si="26"/>
        <v>0</v>
      </c>
      <c r="O207">
        <f t="shared" si="27"/>
        <v>507.89999999999895</v>
      </c>
    </row>
    <row r="208" spans="1:15" x14ac:dyDescent="0.25">
      <c r="A208" s="1">
        <v>43024.958333333336</v>
      </c>
      <c r="B208">
        <v>1.1795800000000001</v>
      </c>
      <c r="C208">
        <v>1.18</v>
      </c>
      <c r="D208">
        <v>1.17361</v>
      </c>
      <c r="E208">
        <v>1.17658</v>
      </c>
      <c r="F208">
        <f t="shared" si="23"/>
        <v>20.999999999999908</v>
      </c>
      <c r="G208">
        <v>1</v>
      </c>
      <c r="H208" s="8">
        <v>-2.5263657635050674E-3</v>
      </c>
      <c r="I208" s="9">
        <v>5.9336366939657936E-4</v>
      </c>
      <c r="J208">
        <f t="shared" si="21"/>
        <v>0</v>
      </c>
      <c r="K208">
        <f t="shared" si="22"/>
        <v>0</v>
      </c>
      <c r="L208">
        <f t="shared" si="24"/>
        <v>0</v>
      </c>
      <c r="M208">
        <f t="shared" si="25"/>
        <v>0</v>
      </c>
      <c r="N208">
        <f t="shared" si="26"/>
        <v>0</v>
      </c>
      <c r="O208">
        <f t="shared" si="27"/>
        <v>507.89999999999895</v>
      </c>
    </row>
    <row r="209" spans="1:15" x14ac:dyDescent="0.25">
      <c r="A209" s="1">
        <v>43025.958333333336</v>
      </c>
      <c r="B209">
        <v>1.1766000000000001</v>
      </c>
      <c r="C209">
        <v>1.1805300000000001</v>
      </c>
      <c r="D209">
        <v>1.17302</v>
      </c>
      <c r="E209">
        <v>1.1787000000000001</v>
      </c>
      <c r="F209">
        <f t="shared" si="23"/>
        <v>64.599999999999099</v>
      </c>
      <c r="G209">
        <v>1</v>
      </c>
      <c r="H209" s="8">
        <v>1.8018324295840937E-3</v>
      </c>
      <c r="I209" s="9">
        <v>6.1151360606287453E-4</v>
      </c>
      <c r="J209">
        <f t="shared" si="21"/>
        <v>0</v>
      </c>
      <c r="K209">
        <f t="shared" si="22"/>
        <v>0</v>
      </c>
      <c r="L209">
        <f t="shared" si="24"/>
        <v>0</v>
      </c>
      <c r="M209">
        <f t="shared" si="25"/>
        <v>0</v>
      </c>
      <c r="N209">
        <f t="shared" si="26"/>
        <v>0</v>
      </c>
      <c r="O209">
        <f t="shared" si="27"/>
        <v>507.89999999999895</v>
      </c>
    </row>
    <row r="210" spans="1:15" x14ac:dyDescent="0.25">
      <c r="A210" s="1">
        <v>43026.958333333336</v>
      </c>
      <c r="B210">
        <v>1.17872</v>
      </c>
      <c r="C210">
        <v>1.1857899999999999</v>
      </c>
      <c r="D210">
        <v>1.17679</v>
      </c>
      <c r="E210">
        <v>1.1851799999999999</v>
      </c>
      <c r="F210">
        <f t="shared" si="23"/>
        <v>-70.099999999999611</v>
      </c>
      <c r="G210">
        <v>0</v>
      </c>
      <c r="H210" s="8">
        <v>5.4975820819544996E-3</v>
      </c>
      <c r="I210" s="9">
        <v>1.1900147874787104E-3</v>
      </c>
      <c r="J210">
        <f t="shared" si="21"/>
        <v>0</v>
      </c>
      <c r="K210">
        <f t="shared" si="22"/>
        <v>0</v>
      </c>
      <c r="L210">
        <f t="shared" si="24"/>
        <v>0</v>
      </c>
      <c r="M210">
        <f t="shared" si="25"/>
        <v>0</v>
      </c>
      <c r="N210">
        <f t="shared" si="26"/>
        <v>0</v>
      </c>
      <c r="O210">
        <f t="shared" si="27"/>
        <v>507.89999999999895</v>
      </c>
    </row>
    <row r="211" spans="1:15" x14ac:dyDescent="0.25">
      <c r="A211" s="1">
        <v>43027.958333333336</v>
      </c>
      <c r="B211">
        <v>1.1851799999999999</v>
      </c>
      <c r="C211">
        <v>1.1857899999999999</v>
      </c>
      <c r="D211">
        <v>1.17624</v>
      </c>
      <c r="E211">
        <v>1.1781699999999999</v>
      </c>
      <c r="F211">
        <f t="shared" si="23"/>
        <v>-15.600000000000058</v>
      </c>
      <c r="G211">
        <v>0</v>
      </c>
      <c r="H211" s="8">
        <v>-5.9147133768709947E-3</v>
      </c>
      <c r="I211" s="9">
        <v>-2.6801502610680761E-4</v>
      </c>
      <c r="J211">
        <f t="shared" si="21"/>
        <v>0</v>
      </c>
      <c r="K211">
        <f t="shared" si="22"/>
        <v>0</v>
      </c>
      <c r="L211">
        <f t="shared" si="24"/>
        <v>0</v>
      </c>
      <c r="M211">
        <f t="shared" si="25"/>
        <v>0</v>
      </c>
      <c r="N211">
        <f t="shared" si="26"/>
        <v>0</v>
      </c>
      <c r="O211">
        <f t="shared" si="27"/>
        <v>507.89999999999895</v>
      </c>
    </row>
    <row r="212" spans="1:15" x14ac:dyDescent="0.25">
      <c r="A212" s="1">
        <v>43030.958333333336</v>
      </c>
      <c r="B212">
        <v>1.17641</v>
      </c>
      <c r="C212">
        <v>1.17774</v>
      </c>
      <c r="D212">
        <v>1.1725000000000001</v>
      </c>
      <c r="E212">
        <v>1.1748499999999999</v>
      </c>
      <c r="F212">
        <f t="shared" si="23"/>
        <v>12.300000000000644</v>
      </c>
      <c r="G212">
        <v>1</v>
      </c>
      <c r="H212" s="8">
        <v>-2.8179295008360361E-3</v>
      </c>
      <c r="I212" s="9">
        <v>-1.1538108734220065E-3</v>
      </c>
      <c r="J212">
        <f t="shared" si="21"/>
        <v>0</v>
      </c>
      <c r="K212">
        <f t="shared" si="22"/>
        <v>0</v>
      </c>
      <c r="L212">
        <f t="shared" si="24"/>
        <v>0</v>
      </c>
      <c r="M212">
        <f t="shared" si="25"/>
        <v>0</v>
      </c>
      <c r="N212">
        <f t="shared" si="26"/>
        <v>0</v>
      </c>
      <c r="O212">
        <f t="shared" si="27"/>
        <v>507.89999999999895</v>
      </c>
    </row>
    <row r="213" spans="1:15" x14ac:dyDescent="0.25">
      <c r="A213" s="1">
        <v>43031.958333333336</v>
      </c>
      <c r="B213">
        <v>1.17486</v>
      </c>
      <c r="C213">
        <v>1.17927</v>
      </c>
      <c r="D213">
        <v>1.17428</v>
      </c>
      <c r="E213">
        <v>1.1760900000000001</v>
      </c>
      <c r="F213">
        <f t="shared" si="23"/>
        <v>51.999999999998714</v>
      </c>
      <c r="G213">
        <v>1</v>
      </c>
      <c r="H213" s="8">
        <v>1.0554538877305397E-3</v>
      </c>
      <c r="I213" s="9">
        <v>-7.2039490740004319E-4</v>
      </c>
      <c r="J213">
        <f t="shared" si="21"/>
        <v>0</v>
      </c>
      <c r="K213">
        <f t="shared" si="22"/>
        <v>0</v>
      </c>
      <c r="L213">
        <f t="shared" si="24"/>
        <v>0</v>
      </c>
      <c r="M213">
        <f t="shared" si="25"/>
        <v>0</v>
      </c>
      <c r="N213">
        <f t="shared" si="26"/>
        <v>0</v>
      </c>
      <c r="O213">
        <f t="shared" si="27"/>
        <v>507.89999999999895</v>
      </c>
    </row>
    <row r="214" spans="1:15" x14ac:dyDescent="0.25">
      <c r="A214" s="1">
        <v>43032.958333333336</v>
      </c>
      <c r="B214">
        <v>1.17605</v>
      </c>
      <c r="C214">
        <v>1.1817599999999999</v>
      </c>
      <c r="D214">
        <v>1.1753</v>
      </c>
      <c r="E214">
        <v>1.1812499999999999</v>
      </c>
      <c r="F214">
        <f t="shared" si="23"/>
        <v>-162.29999999999967</v>
      </c>
      <c r="G214">
        <v>0</v>
      </c>
      <c r="H214" s="8">
        <v>4.3874193301531861E-3</v>
      </c>
      <c r="I214" s="9">
        <v>-6.3128496760919695E-5</v>
      </c>
      <c r="J214">
        <f t="shared" si="21"/>
        <v>0</v>
      </c>
      <c r="K214">
        <f t="shared" si="22"/>
        <v>0</v>
      </c>
      <c r="L214">
        <f t="shared" si="24"/>
        <v>0</v>
      </c>
      <c r="M214">
        <f t="shared" si="25"/>
        <v>0</v>
      </c>
      <c r="N214">
        <f t="shared" si="26"/>
        <v>0</v>
      </c>
      <c r="O214">
        <f t="shared" si="27"/>
        <v>507.89999999999895</v>
      </c>
    </row>
    <row r="215" spans="1:15" x14ac:dyDescent="0.25">
      <c r="A215" s="1">
        <v>43033.958333333336</v>
      </c>
      <c r="B215">
        <v>1.18126</v>
      </c>
      <c r="C215">
        <v>1.18367</v>
      </c>
      <c r="D215">
        <v>1.16404</v>
      </c>
      <c r="E215">
        <v>1.16503</v>
      </c>
      <c r="F215">
        <f t="shared" si="23"/>
        <v>-42.199999999998909</v>
      </c>
      <c r="G215">
        <v>0</v>
      </c>
      <c r="H215" s="8">
        <v>-1.3731216931216816E-2</v>
      </c>
      <c r="I215" s="9">
        <v>-1.5309922303758244E-3</v>
      </c>
      <c r="J215">
        <f t="shared" si="21"/>
        <v>0</v>
      </c>
      <c r="K215">
        <f t="shared" si="22"/>
        <v>0</v>
      </c>
      <c r="L215">
        <f t="shared" si="24"/>
        <v>0</v>
      </c>
      <c r="M215">
        <f t="shared" si="25"/>
        <v>0</v>
      </c>
      <c r="N215">
        <f t="shared" si="26"/>
        <v>0</v>
      </c>
      <c r="O215">
        <f t="shared" si="27"/>
        <v>507.89999999999895</v>
      </c>
    </row>
    <row r="216" spans="1:15" x14ac:dyDescent="0.25">
      <c r="A216" s="1">
        <v>43034.958333333336</v>
      </c>
      <c r="B216">
        <v>1.1650499999999999</v>
      </c>
      <c r="C216">
        <v>1.16571</v>
      </c>
      <c r="D216">
        <v>1.15741</v>
      </c>
      <c r="E216">
        <v>1.16083</v>
      </c>
      <c r="F216">
        <f t="shared" si="23"/>
        <v>43.799999999998285</v>
      </c>
      <c r="G216">
        <v>1</v>
      </c>
      <c r="H216" s="8">
        <v>-3.6050573804966568E-3</v>
      </c>
      <c r="I216" s="9">
        <v>-1.6658286824997731E-3</v>
      </c>
      <c r="J216">
        <f t="shared" si="21"/>
        <v>0</v>
      </c>
      <c r="K216">
        <f t="shared" si="22"/>
        <v>0</v>
      </c>
      <c r="L216">
        <f t="shared" si="24"/>
        <v>0</v>
      </c>
      <c r="M216">
        <f t="shared" si="25"/>
        <v>0</v>
      </c>
      <c r="N216">
        <f t="shared" si="26"/>
        <v>0</v>
      </c>
      <c r="O216">
        <f t="shared" si="27"/>
        <v>507.89999999999895</v>
      </c>
    </row>
    <row r="217" spans="1:15" x14ac:dyDescent="0.25">
      <c r="A217" s="1">
        <v>43037.958333333336</v>
      </c>
      <c r="B217">
        <v>1.1606700000000001</v>
      </c>
      <c r="C217">
        <v>1.1657900000000001</v>
      </c>
      <c r="D217">
        <v>1.15937</v>
      </c>
      <c r="E217">
        <v>1.1650499999999999</v>
      </c>
      <c r="F217">
        <f t="shared" si="23"/>
        <v>-4.9000000000010147</v>
      </c>
      <c r="G217">
        <v>0</v>
      </c>
      <c r="H217" s="8">
        <v>3.6353298932658706E-3</v>
      </c>
      <c r="I217" s="9">
        <v>-1.436641499539551E-3</v>
      </c>
      <c r="J217">
        <f t="shared" si="21"/>
        <v>0</v>
      </c>
      <c r="K217">
        <f t="shared" si="22"/>
        <v>0</v>
      </c>
      <c r="L217">
        <f t="shared" si="24"/>
        <v>0</v>
      </c>
      <c r="M217">
        <f t="shared" si="25"/>
        <v>0</v>
      </c>
      <c r="N217">
        <f t="shared" si="26"/>
        <v>0</v>
      </c>
      <c r="O217">
        <f t="shared" si="27"/>
        <v>507.89999999999895</v>
      </c>
    </row>
    <row r="218" spans="1:15" x14ac:dyDescent="0.25">
      <c r="A218" s="1">
        <v>43038.958333333336</v>
      </c>
      <c r="B218">
        <v>1.16503</v>
      </c>
      <c r="C218">
        <v>1.1661300000000001</v>
      </c>
      <c r="D218">
        <v>1.16248</v>
      </c>
      <c r="E218">
        <v>1.1645399999999999</v>
      </c>
      <c r="F218">
        <f t="shared" si="23"/>
        <v>-27.000000000001467</v>
      </c>
      <c r="G218">
        <v>0</v>
      </c>
      <c r="H218" s="8">
        <v>-4.3774945281316313E-4</v>
      </c>
      <c r="I218" s="9">
        <v>-2.1785579413855088E-3</v>
      </c>
      <c r="J218">
        <f t="shared" si="21"/>
        <v>0</v>
      </c>
      <c r="K218">
        <f t="shared" si="22"/>
        <v>0</v>
      </c>
      <c r="L218">
        <f t="shared" si="24"/>
        <v>0</v>
      </c>
      <c r="M218">
        <f t="shared" si="25"/>
        <v>0</v>
      </c>
      <c r="N218">
        <f t="shared" si="26"/>
        <v>0</v>
      </c>
      <c r="O218">
        <f t="shared" si="27"/>
        <v>507.89999999999895</v>
      </c>
    </row>
    <row r="219" spans="1:15" x14ac:dyDescent="0.25">
      <c r="A219" s="1">
        <v>43039.958333333336</v>
      </c>
      <c r="B219">
        <v>1.1645300000000001</v>
      </c>
      <c r="C219">
        <v>1.1657</v>
      </c>
      <c r="D219">
        <v>1.1606399999999999</v>
      </c>
      <c r="E219">
        <v>1.1618299999999999</v>
      </c>
      <c r="F219">
        <f t="shared" si="23"/>
        <v>40.100000000000691</v>
      </c>
      <c r="G219">
        <v>1</v>
      </c>
      <c r="H219" s="8">
        <v>-2.3270991120957207E-3</v>
      </c>
      <c r="I219" s="9">
        <v>-1.7301061582885996E-3</v>
      </c>
      <c r="J219">
        <f t="shared" si="21"/>
        <v>0</v>
      </c>
      <c r="K219">
        <f t="shared" si="22"/>
        <v>0</v>
      </c>
      <c r="L219">
        <f t="shared" si="24"/>
        <v>0</v>
      </c>
      <c r="M219">
        <f t="shared" si="25"/>
        <v>0</v>
      </c>
      <c r="N219">
        <f t="shared" si="26"/>
        <v>0</v>
      </c>
      <c r="O219">
        <f t="shared" si="27"/>
        <v>507.89999999999895</v>
      </c>
    </row>
    <row r="220" spans="1:15" x14ac:dyDescent="0.25">
      <c r="A220" s="1">
        <v>43040.958333333336</v>
      </c>
      <c r="B220">
        <v>1.16178</v>
      </c>
      <c r="C220">
        <v>1.16873</v>
      </c>
      <c r="D220">
        <v>1.1613</v>
      </c>
      <c r="E220">
        <v>1.1657900000000001</v>
      </c>
      <c r="F220">
        <f t="shared" si="23"/>
        <v>-51.799999999999628</v>
      </c>
      <c r="G220">
        <v>0</v>
      </c>
      <c r="H220" s="8">
        <v>3.4084160333269775E-3</v>
      </c>
      <c r="I220" s="9">
        <v>-9.5181296651822289E-4</v>
      </c>
      <c r="J220">
        <f t="shared" si="21"/>
        <v>0</v>
      </c>
      <c r="K220">
        <f t="shared" si="22"/>
        <v>0</v>
      </c>
      <c r="L220">
        <f t="shared" si="24"/>
        <v>0</v>
      </c>
      <c r="M220">
        <f t="shared" si="25"/>
        <v>0</v>
      </c>
      <c r="N220">
        <f t="shared" si="26"/>
        <v>0</v>
      </c>
      <c r="O220">
        <f t="shared" si="27"/>
        <v>507.89999999999895</v>
      </c>
    </row>
    <row r="221" spans="1:15" x14ac:dyDescent="0.25">
      <c r="A221" s="1">
        <v>43041.958333333336</v>
      </c>
      <c r="B221">
        <v>1.16578</v>
      </c>
      <c r="C221">
        <v>1.1690400000000001</v>
      </c>
      <c r="D221">
        <v>1.15991</v>
      </c>
      <c r="E221">
        <v>1.1606000000000001</v>
      </c>
      <c r="F221">
        <f t="shared" si="23"/>
        <v>-6.2000000000006494</v>
      </c>
      <c r="G221">
        <v>0</v>
      </c>
      <c r="H221" s="8">
        <v>-4.451916725996985E-3</v>
      </c>
      <c r="I221" s="9">
        <v>-1.6402342932341635E-3</v>
      </c>
      <c r="J221">
        <f t="shared" si="21"/>
        <v>0</v>
      </c>
      <c r="K221">
        <f t="shared" si="22"/>
        <v>0</v>
      </c>
      <c r="L221">
        <f t="shared" si="24"/>
        <v>0</v>
      </c>
      <c r="M221">
        <f t="shared" si="25"/>
        <v>0</v>
      </c>
      <c r="N221">
        <f t="shared" si="26"/>
        <v>0</v>
      </c>
      <c r="O221">
        <f t="shared" si="27"/>
        <v>507.89999999999895</v>
      </c>
    </row>
    <row r="222" spans="1:15" x14ac:dyDescent="0.25">
      <c r="A222" s="1">
        <v>43045</v>
      </c>
      <c r="B222">
        <v>1.1615500000000001</v>
      </c>
      <c r="C222">
        <v>1.1624000000000001</v>
      </c>
      <c r="D222">
        <v>1.15802</v>
      </c>
      <c r="E222">
        <v>1.16093</v>
      </c>
      <c r="F222">
        <f t="shared" si="23"/>
        <v>-23.400000000000087</v>
      </c>
      <c r="G222">
        <v>0</v>
      </c>
      <c r="H222" s="8">
        <v>2.8433568843699852E-4</v>
      </c>
      <c r="I222" s="9">
        <v>-2.1531197484486869E-3</v>
      </c>
      <c r="J222">
        <f t="shared" si="21"/>
        <v>0</v>
      </c>
      <c r="K222">
        <f t="shared" si="22"/>
        <v>0</v>
      </c>
      <c r="L222">
        <f t="shared" si="24"/>
        <v>0</v>
      </c>
      <c r="M222">
        <f t="shared" si="25"/>
        <v>0</v>
      </c>
      <c r="N222">
        <f t="shared" si="26"/>
        <v>0</v>
      </c>
      <c r="O222">
        <f t="shared" si="27"/>
        <v>507.89999999999895</v>
      </c>
    </row>
    <row r="223" spans="1:15" x14ac:dyDescent="0.25">
      <c r="A223" s="1">
        <v>43046</v>
      </c>
      <c r="B223">
        <v>1.1609100000000001</v>
      </c>
      <c r="C223">
        <v>1.16154</v>
      </c>
      <c r="D223">
        <v>1.1553899999999999</v>
      </c>
      <c r="E223">
        <v>1.1585700000000001</v>
      </c>
      <c r="F223">
        <f t="shared" si="23"/>
        <v>8.399999999999519</v>
      </c>
      <c r="G223">
        <v>1</v>
      </c>
      <c r="H223" s="8">
        <v>-2.0328529713246057E-3</v>
      </c>
      <c r="I223" s="9">
        <v>-6.9082425346216059E-4</v>
      </c>
      <c r="J223">
        <f t="shared" si="21"/>
        <v>0</v>
      </c>
      <c r="K223">
        <f t="shared" si="22"/>
        <v>0</v>
      </c>
      <c r="L223">
        <f t="shared" si="24"/>
        <v>0</v>
      </c>
      <c r="M223">
        <f t="shared" si="25"/>
        <v>0</v>
      </c>
      <c r="N223">
        <f t="shared" si="26"/>
        <v>0</v>
      </c>
      <c r="O223">
        <f t="shared" si="27"/>
        <v>507.89999999999895</v>
      </c>
    </row>
    <row r="224" spans="1:15" x14ac:dyDescent="0.25">
      <c r="A224" s="1">
        <v>43047</v>
      </c>
      <c r="B224">
        <v>1.15859</v>
      </c>
      <c r="C224">
        <v>1.1611100000000001</v>
      </c>
      <c r="D224">
        <v>1.1579200000000001</v>
      </c>
      <c r="E224">
        <v>1.15943</v>
      </c>
      <c r="F224">
        <f t="shared" si="23"/>
        <v>47.000000000001485</v>
      </c>
      <c r="G224">
        <v>1</v>
      </c>
      <c r="H224" s="8">
        <v>7.4229438014095095E-4</v>
      </c>
      <c r="I224" s="9">
        <v>-1.4740528338245962E-4</v>
      </c>
      <c r="J224">
        <f t="shared" si="21"/>
        <v>0</v>
      </c>
      <c r="K224">
        <f t="shared" si="22"/>
        <v>0</v>
      </c>
      <c r="L224">
        <f t="shared" si="24"/>
        <v>0</v>
      </c>
      <c r="M224">
        <f t="shared" si="25"/>
        <v>0</v>
      </c>
      <c r="N224">
        <f t="shared" si="26"/>
        <v>0</v>
      </c>
      <c r="O224">
        <f t="shared" si="27"/>
        <v>507.89999999999895</v>
      </c>
    </row>
    <row r="225" spans="1:15" x14ac:dyDescent="0.25">
      <c r="A225" s="1">
        <v>43048</v>
      </c>
      <c r="B225">
        <v>1.1594199999999999</v>
      </c>
      <c r="C225">
        <v>1.1654800000000001</v>
      </c>
      <c r="D225">
        <v>1.15856</v>
      </c>
      <c r="E225">
        <v>1.16412</v>
      </c>
      <c r="F225">
        <f t="shared" si="23"/>
        <v>22.800000000000598</v>
      </c>
      <c r="G225">
        <v>1</v>
      </c>
      <c r="H225" s="8">
        <v>4.0450911223619546E-3</v>
      </c>
      <c r="I225" s="9">
        <v>-9.6185129745449127E-5</v>
      </c>
      <c r="J225">
        <f t="shared" si="21"/>
        <v>0</v>
      </c>
      <c r="K225">
        <f t="shared" si="22"/>
        <v>0</v>
      </c>
      <c r="L225">
        <f t="shared" si="24"/>
        <v>0</v>
      </c>
      <c r="M225">
        <f t="shared" si="25"/>
        <v>0</v>
      </c>
      <c r="N225">
        <f t="shared" si="26"/>
        <v>0</v>
      </c>
      <c r="O225">
        <f t="shared" si="27"/>
        <v>507.89999999999895</v>
      </c>
    </row>
    <row r="226" spans="1:15" x14ac:dyDescent="0.25">
      <c r="A226" s="1">
        <v>43049</v>
      </c>
      <c r="B226">
        <v>1.1640999999999999</v>
      </c>
      <c r="C226">
        <v>1.16778</v>
      </c>
      <c r="D226">
        <v>1.1622699999999999</v>
      </c>
      <c r="E226">
        <v>1.16638</v>
      </c>
      <c r="F226">
        <f t="shared" si="23"/>
        <v>9.7999999999998089</v>
      </c>
      <c r="G226">
        <v>1</v>
      </c>
      <c r="H226" s="8">
        <v>1.9413806136823197E-3</v>
      </c>
      <c r="I226" s="9">
        <v>2.0120612856648623E-4</v>
      </c>
      <c r="J226">
        <f t="shared" si="21"/>
        <v>0</v>
      </c>
      <c r="K226">
        <f t="shared" si="22"/>
        <v>0</v>
      </c>
      <c r="L226">
        <f t="shared" si="24"/>
        <v>0</v>
      </c>
      <c r="M226">
        <f t="shared" si="25"/>
        <v>0</v>
      </c>
      <c r="N226">
        <f t="shared" si="26"/>
        <v>0</v>
      </c>
      <c r="O226">
        <f t="shared" si="27"/>
        <v>507.89999999999895</v>
      </c>
    </row>
    <row r="227" spans="1:15" x14ac:dyDescent="0.25">
      <c r="A227" s="1">
        <v>43052</v>
      </c>
      <c r="B227">
        <v>1.1657200000000001</v>
      </c>
      <c r="C227">
        <v>1.16751</v>
      </c>
      <c r="D227">
        <v>1.1637299999999999</v>
      </c>
      <c r="E227">
        <v>1.1667000000000001</v>
      </c>
      <c r="F227">
        <f t="shared" si="23"/>
        <v>130.90000000000046</v>
      </c>
      <c r="G227">
        <v>1</v>
      </c>
      <c r="H227" s="8">
        <v>2.7435312676837853E-4</v>
      </c>
      <c r="I227" s="9">
        <v>5.2638765842449864E-4</v>
      </c>
      <c r="J227">
        <f t="shared" si="21"/>
        <v>0</v>
      </c>
      <c r="K227">
        <f t="shared" si="22"/>
        <v>0</v>
      </c>
      <c r="L227">
        <f t="shared" si="24"/>
        <v>0</v>
      </c>
      <c r="M227">
        <f t="shared" si="25"/>
        <v>0</v>
      </c>
      <c r="N227">
        <f t="shared" si="26"/>
        <v>0</v>
      </c>
      <c r="O227">
        <f t="shared" si="27"/>
        <v>507.89999999999895</v>
      </c>
    </row>
    <row r="228" spans="1:15" x14ac:dyDescent="0.25">
      <c r="A228" s="1">
        <v>43053</v>
      </c>
      <c r="B228">
        <v>1.16666</v>
      </c>
      <c r="C228">
        <v>1.1805000000000001</v>
      </c>
      <c r="D228">
        <v>1.16614</v>
      </c>
      <c r="E228">
        <v>1.1797500000000001</v>
      </c>
      <c r="F228">
        <f t="shared" si="23"/>
        <v>-6.8000000000001393</v>
      </c>
      <c r="G228">
        <v>0</v>
      </c>
      <c r="H228" s="8">
        <v>1.11853947030085E-2</v>
      </c>
      <c r="I228" s="9">
        <v>1.4985099921346889E-3</v>
      </c>
      <c r="J228">
        <f t="shared" si="21"/>
        <v>0</v>
      </c>
      <c r="K228">
        <f t="shared" si="22"/>
        <v>0</v>
      </c>
      <c r="L228">
        <f t="shared" si="24"/>
        <v>-6.8000000000001393</v>
      </c>
      <c r="M228">
        <f t="shared" si="25"/>
        <v>0</v>
      </c>
      <c r="N228">
        <f t="shared" si="26"/>
        <v>-6.8000000000001393</v>
      </c>
      <c r="O228">
        <f t="shared" si="27"/>
        <v>501.09999999999883</v>
      </c>
    </row>
    <row r="229" spans="1:15" x14ac:dyDescent="0.25">
      <c r="A229" s="1">
        <v>43054</v>
      </c>
      <c r="B229">
        <v>1.1797500000000001</v>
      </c>
      <c r="C229">
        <v>1.18604</v>
      </c>
      <c r="D229">
        <v>1.1784600000000001</v>
      </c>
      <c r="E229">
        <v>1.1790700000000001</v>
      </c>
      <c r="F229">
        <f t="shared" si="23"/>
        <v>-20.799999999998597</v>
      </c>
      <c r="G229">
        <v>0</v>
      </c>
      <c r="H229" s="8">
        <v>-5.7639330366598962E-4</v>
      </c>
      <c r="I229" s="9">
        <v>1.9829504199260634E-3</v>
      </c>
      <c r="J229">
        <f t="shared" si="21"/>
        <v>0</v>
      </c>
      <c r="K229">
        <f t="shared" si="22"/>
        <v>0</v>
      </c>
      <c r="L229">
        <f t="shared" si="24"/>
        <v>-20.799999999998597</v>
      </c>
      <c r="M229">
        <f t="shared" si="25"/>
        <v>0</v>
      </c>
      <c r="N229">
        <f t="shared" si="26"/>
        <v>-20.799999999998597</v>
      </c>
      <c r="O229">
        <f t="shared" si="27"/>
        <v>480.30000000000024</v>
      </c>
    </row>
    <row r="230" spans="1:15" x14ac:dyDescent="0.25">
      <c r="A230" s="1">
        <v>43055</v>
      </c>
      <c r="B230">
        <v>1.1790499999999999</v>
      </c>
      <c r="C230">
        <v>1.18008</v>
      </c>
      <c r="D230">
        <v>1.1756899999999999</v>
      </c>
      <c r="E230">
        <v>1.1769700000000001</v>
      </c>
      <c r="F230">
        <f t="shared" si="23"/>
        <v>18.499999999999073</v>
      </c>
      <c r="G230">
        <v>1</v>
      </c>
      <c r="H230" s="8">
        <v>-1.7810647374625344E-3</v>
      </c>
      <c r="I230" s="9">
        <v>1.7247753666886217E-3</v>
      </c>
      <c r="J230">
        <f t="shared" si="21"/>
        <v>0</v>
      </c>
      <c r="K230">
        <f t="shared" si="22"/>
        <v>0</v>
      </c>
      <c r="L230">
        <f t="shared" si="24"/>
        <v>18.499999999999073</v>
      </c>
      <c r="M230">
        <f t="shared" si="25"/>
        <v>0</v>
      </c>
      <c r="N230">
        <f t="shared" si="26"/>
        <v>18.499999999999073</v>
      </c>
      <c r="O230">
        <f t="shared" si="27"/>
        <v>498.79999999999933</v>
      </c>
    </row>
    <row r="231" spans="1:15" x14ac:dyDescent="0.25">
      <c r="A231" s="1">
        <v>43056</v>
      </c>
      <c r="B231">
        <v>1.1769400000000001</v>
      </c>
      <c r="C231">
        <v>1.1821699999999999</v>
      </c>
      <c r="D231">
        <v>1.1765300000000001</v>
      </c>
      <c r="E231">
        <v>1.17879</v>
      </c>
      <c r="F231">
        <f t="shared" si="23"/>
        <v>-52.899999999997945</v>
      </c>
      <c r="G231">
        <v>0</v>
      </c>
      <c r="H231" s="8">
        <v>1.5463435771514433E-3</v>
      </c>
      <c r="I231" s="9">
        <v>2.1721749352481279E-3</v>
      </c>
      <c r="J231">
        <f t="shared" si="21"/>
        <v>0</v>
      </c>
      <c r="K231">
        <f t="shared" si="22"/>
        <v>0</v>
      </c>
      <c r="L231">
        <f t="shared" si="24"/>
        <v>-52.899999999997945</v>
      </c>
      <c r="M231">
        <f t="shared" si="25"/>
        <v>0</v>
      </c>
      <c r="N231">
        <f t="shared" si="26"/>
        <v>-52.899999999997945</v>
      </c>
      <c r="O231">
        <f t="shared" si="27"/>
        <v>445.9000000000014</v>
      </c>
    </row>
    <row r="232" spans="1:15" x14ac:dyDescent="0.25">
      <c r="A232" s="1">
        <v>43059</v>
      </c>
      <c r="B232">
        <v>1.1785699999999999</v>
      </c>
      <c r="C232">
        <v>1.18085</v>
      </c>
      <c r="D232">
        <v>1.1722300000000001</v>
      </c>
      <c r="E232">
        <v>1.1732800000000001</v>
      </c>
      <c r="F232">
        <f t="shared" si="23"/>
        <v>5.5000000000005045</v>
      </c>
      <c r="G232">
        <v>1</v>
      </c>
      <c r="H232" s="8">
        <v>-4.6742846478167177E-3</v>
      </c>
      <c r="I232" s="9">
        <v>1.4951025567534193E-3</v>
      </c>
      <c r="J232">
        <f t="shared" si="21"/>
        <v>0</v>
      </c>
      <c r="K232">
        <f t="shared" si="22"/>
        <v>0</v>
      </c>
      <c r="L232">
        <f t="shared" si="24"/>
        <v>5.5000000000005045</v>
      </c>
      <c r="M232">
        <f t="shared" si="25"/>
        <v>0</v>
      </c>
      <c r="N232">
        <f t="shared" si="26"/>
        <v>5.5000000000005045</v>
      </c>
      <c r="O232">
        <f t="shared" si="27"/>
        <v>451.40000000000191</v>
      </c>
    </row>
    <row r="233" spans="1:15" x14ac:dyDescent="0.25">
      <c r="A233" s="1">
        <v>43060</v>
      </c>
      <c r="B233">
        <v>1.17323</v>
      </c>
      <c r="C233">
        <v>1.17577</v>
      </c>
      <c r="D233">
        <v>1.1712800000000001</v>
      </c>
      <c r="E233">
        <v>1.17378</v>
      </c>
      <c r="F233">
        <f t="shared" si="23"/>
        <v>83.699999999999889</v>
      </c>
      <c r="G233">
        <v>1</v>
      </c>
      <c r="H233" s="8">
        <v>4.2615573435145215E-4</v>
      </c>
      <c r="I233" s="9">
        <v>1.0427356332521065E-3</v>
      </c>
      <c r="J233">
        <f t="shared" si="21"/>
        <v>0</v>
      </c>
      <c r="K233">
        <f t="shared" si="22"/>
        <v>0</v>
      </c>
      <c r="L233">
        <f t="shared" si="24"/>
        <v>0</v>
      </c>
      <c r="M233">
        <f t="shared" si="25"/>
        <v>0</v>
      </c>
      <c r="N233">
        <f t="shared" si="26"/>
        <v>0</v>
      </c>
      <c r="O233">
        <f t="shared" si="27"/>
        <v>451.40000000000191</v>
      </c>
    </row>
    <row r="234" spans="1:15" x14ac:dyDescent="0.25">
      <c r="A234" s="1">
        <v>43061</v>
      </c>
      <c r="B234">
        <v>1.17378</v>
      </c>
      <c r="C234">
        <v>1.18269</v>
      </c>
      <c r="D234">
        <v>1.1732100000000001</v>
      </c>
      <c r="E234">
        <v>1.18215</v>
      </c>
      <c r="F234">
        <f t="shared" si="23"/>
        <v>27.699999999999392</v>
      </c>
      <c r="G234">
        <v>1</v>
      </c>
      <c r="H234" s="8">
        <v>7.1308081582579508E-3</v>
      </c>
      <c r="I234" s="9">
        <v>1.6914140763240604E-3</v>
      </c>
      <c r="J234">
        <f t="shared" si="21"/>
        <v>0</v>
      </c>
      <c r="K234">
        <f t="shared" si="22"/>
        <v>0</v>
      </c>
      <c r="L234">
        <f t="shared" si="24"/>
        <v>27.699999999999392</v>
      </c>
      <c r="M234">
        <f t="shared" si="25"/>
        <v>0</v>
      </c>
      <c r="N234">
        <f t="shared" si="26"/>
        <v>27.699999999999392</v>
      </c>
      <c r="O234">
        <f t="shared" si="27"/>
        <v>479.10000000000127</v>
      </c>
    </row>
    <row r="235" spans="1:15" x14ac:dyDescent="0.25">
      <c r="A235" s="1">
        <v>43062</v>
      </c>
      <c r="B235">
        <v>1.18214</v>
      </c>
      <c r="C235">
        <v>1.1855899999999999</v>
      </c>
      <c r="D235">
        <v>1.1813199999999999</v>
      </c>
      <c r="E235">
        <v>1.1849099999999999</v>
      </c>
      <c r="F235">
        <f t="shared" si="23"/>
        <v>79.500000000001236</v>
      </c>
      <c r="G235">
        <v>1</v>
      </c>
      <c r="H235" s="8">
        <v>2.3347290952924205E-3</v>
      </c>
      <c r="I235" s="9">
        <v>1.9489610723895656E-3</v>
      </c>
      <c r="J235">
        <f t="shared" si="21"/>
        <v>0</v>
      </c>
      <c r="K235">
        <f t="shared" si="22"/>
        <v>0</v>
      </c>
      <c r="L235">
        <f t="shared" si="24"/>
        <v>79.500000000001236</v>
      </c>
      <c r="M235">
        <f t="shared" si="25"/>
        <v>0</v>
      </c>
      <c r="N235">
        <f t="shared" si="26"/>
        <v>79.500000000001236</v>
      </c>
      <c r="O235">
        <f t="shared" si="27"/>
        <v>558.60000000000252</v>
      </c>
    </row>
    <row r="236" spans="1:15" x14ac:dyDescent="0.25">
      <c r="A236" s="1">
        <v>43063</v>
      </c>
      <c r="B236">
        <v>1.1849099999999999</v>
      </c>
      <c r="C236">
        <v>1.1944300000000001</v>
      </c>
      <c r="D236">
        <v>1.18367</v>
      </c>
      <c r="E236">
        <v>1.19286</v>
      </c>
      <c r="F236">
        <f t="shared" si="23"/>
        <v>-27.299999999998992</v>
      </c>
      <c r="G236">
        <v>0</v>
      </c>
      <c r="H236" s="8">
        <v>6.7093703319240916E-3</v>
      </c>
      <c r="I236" s="9">
        <v>1.3894580260040146E-3</v>
      </c>
      <c r="J236">
        <f t="shared" si="21"/>
        <v>0</v>
      </c>
      <c r="K236">
        <f t="shared" si="22"/>
        <v>0</v>
      </c>
      <c r="L236">
        <f t="shared" si="24"/>
        <v>-27.299999999998992</v>
      </c>
      <c r="M236">
        <f t="shared" si="25"/>
        <v>0</v>
      </c>
      <c r="N236">
        <f t="shared" si="26"/>
        <v>-27.299999999998992</v>
      </c>
      <c r="O236">
        <f t="shared" si="27"/>
        <v>531.30000000000348</v>
      </c>
    </row>
    <row r="237" spans="1:15" x14ac:dyDescent="0.25">
      <c r="A237" s="1">
        <v>43066</v>
      </c>
      <c r="B237">
        <v>1.19255</v>
      </c>
      <c r="C237">
        <v>1.19611</v>
      </c>
      <c r="D237">
        <v>1.18956</v>
      </c>
      <c r="E237">
        <v>1.1898200000000001</v>
      </c>
      <c r="F237">
        <f t="shared" si="23"/>
        <v>-59.000000000000163</v>
      </c>
      <c r="G237">
        <v>0</v>
      </c>
      <c r="H237" s="8">
        <v>-2.5484968898277227E-3</v>
      </c>
      <c r="I237" s="9">
        <v>1.1429450777337979E-3</v>
      </c>
      <c r="J237">
        <f t="shared" si="21"/>
        <v>0</v>
      </c>
      <c r="K237">
        <f t="shared" si="22"/>
        <v>0</v>
      </c>
      <c r="L237">
        <f t="shared" si="24"/>
        <v>0</v>
      </c>
      <c r="M237">
        <f t="shared" si="25"/>
        <v>0</v>
      </c>
      <c r="N237">
        <f t="shared" si="26"/>
        <v>0</v>
      </c>
      <c r="O237">
        <f t="shared" si="27"/>
        <v>531.30000000000348</v>
      </c>
    </row>
    <row r="238" spans="1:15" x14ac:dyDescent="0.25">
      <c r="A238" s="1">
        <v>43067</v>
      </c>
      <c r="B238">
        <v>1.18977</v>
      </c>
      <c r="C238">
        <v>1.19198</v>
      </c>
      <c r="D238">
        <v>1.1827099999999999</v>
      </c>
      <c r="E238">
        <v>1.18387</v>
      </c>
      <c r="F238">
        <f t="shared" si="23"/>
        <v>8.5999999999986088</v>
      </c>
      <c r="G238">
        <v>1</v>
      </c>
      <c r="H238" s="8">
        <v>-5.0007564169370911E-3</v>
      </c>
      <c r="I238" s="9">
        <v>7.4048361779947836E-4</v>
      </c>
      <c r="J238">
        <f t="shared" si="21"/>
        <v>0</v>
      </c>
      <c r="K238">
        <f t="shared" si="22"/>
        <v>0</v>
      </c>
      <c r="L238">
        <f t="shared" si="24"/>
        <v>0</v>
      </c>
      <c r="M238">
        <f t="shared" si="25"/>
        <v>0</v>
      </c>
      <c r="N238">
        <f t="shared" si="26"/>
        <v>0</v>
      </c>
      <c r="O238">
        <f t="shared" si="27"/>
        <v>531.30000000000348</v>
      </c>
    </row>
    <row r="239" spans="1:15" x14ac:dyDescent="0.25">
      <c r="A239" s="1">
        <v>43068</v>
      </c>
      <c r="B239">
        <v>1.1838200000000001</v>
      </c>
      <c r="C239">
        <v>1.1882699999999999</v>
      </c>
      <c r="D239">
        <v>1.18167</v>
      </c>
      <c r="E239">
        <v>1.18468</v>
      </c>
      <c r="F239">
        <f t="shared" si="23"/>
        <v>56.80000000000129</v>
      </c>
      <c r="G239">
        <v>1</v>
      </c>
      <c r="H239" s="8">
        <v>6.8419674457498303E-4</v>
      </c>
      <c r="I239" s="9">
        <v>6.3271526372742082E-4</v>
      </c>
      <c r="J239">
        <f t="shared" si="21"/>
        <v>0</v>
      </c>
      <c r="K239">
        <f t="shared" si="22"/>
        <v>0</v>
      </c>
      <c r="L239">
        <f t="shared" si="24"/>
        <v>0</v>
      </c>
      <c r="M239">
        <f t="shared" si="25"/>
        <v>0</v>
      </c>
      <c r="N239">
        <f t="shared" si="26"/>
        <v>0</v>
      </c>
      <c r="O239">
        <f t="shared" si="27"/>
        <v>531.30000000000348</v>
      </c>
    </row>
    <row r="240" spans="1:15" x14ac:dyDescent="0.25">
      <c r="A240" s="1">
        <v>43069</v>
      </c>
      <c r="B240">
        <v>1.18468</v>
      </c>
      <c r="C240">
        <v>1.1931499999999999</v>
      </c>
      <c r="D240">
        <v>1.1809000000000001</v>
      </c>
      <c r="E240">
        <v>1.1903600000000001</v>
      </c>
      <c r="F240">
        <f t="shared" si="23"/>
        <v>-9.4000000000016293</v>
      </c>
      <c r="G240">
        <v>0</v>
      </c>
      <c r="H240" s="8">
        <v>4.7945436742411474E-3</v>
      </c>
      <c r="I240" s="9">
        <v>1.816318803984654E-3</v>
      </c>
      <c r="J240">
        <f t="shared" si="21"/>
        <v>0</v>
      </c>
      <c r="K240">
        <f t="shared" si="22"/>
        <v>0</v>
      </c>
      <c r="L240">
        <f t="shared" si="24"/>
        <v>-9.4000000000016293</v>
      </c>
      <c r="M240">
        <f t="shared" si="25"/>
        <v>0</v>
      </c>
      <c r="N240">
        <f t="shared" si="26"/>
        <v>-9.4000000000016293</v>
      </c>
      <c r="O240">
        <f t="shared" si="27"/>
        <v>521.9000000000018</v>
      </c>
    </row>
    <row r="241" spans="1:15" x14ac:dyDescent="0.25">
      <c r="A241" s="1">
        <v>43070</v>
      </c>
      <c r="B241">
        <v>1.1903600000000001</v>
      </c>
      <c r="C241">
        <v>1.1940299999999999</v>
      </c>
      <c r="D241">
        <v>1.1850799999999999</v>
      </c>
      <c r="E241">
        <v>1.1894199999999999</v>
      </c>
      <c r="F241">
        <f t="shared" si="23"/>
        <v>4.8000000000003595</v>
      </c>
      <c r="G241">
        <v>1</v>
      </c>
      <c r="H241" s="8">
        <v>-7.8967707248245311E-4</v>
      </c>
      <c r="I241" s="9">
        <v>1.6643397031304158E-3</v>
      </c>
      <c r="J241">
        <f t="shared" si="21"/>
        <v>0</v>
      </c>
      <c r="K241">
        <f t="shared" si="22"/>
        <v>0</v>
      </c>
      <c r="L241">
        <f t="shared" si="24"/>
        <v>4.8000000000003595</v>
      </c>
      <c r="M241">
        <f t="shared" si="25"/>
        <v>0</v>
      </c>
      <c r="N241">
        <f t="shared" si="26"/>
        <v>4.8000000000003595</v>
      </c>
      <c r="O241">
        <f t="shared" si="27"/>
        <v>526.70000000000221</v>
      </c>
    </row>
    <row r="242" spans="1:15" x14ac:dyDescent="0.25">
      <c r="A242" s="1">
        <v>43073</v>
      </c>
      <c r="B242">
        <v>1.18607</v>
      </c>
      <c r="C242">
        <v>1.1878500000000001</v>
      </c>
      <c r="D242">
        <v>1.1829099999999999</v>
      </c>
      <c r="E242">
        <v>1.18655</v>
      </c>
      <c r="F242">
        <f t="shared" si="23"/>
        <v>-39.599999999999639</v>
      </c>
      <c r="G242">
        <v>0</v>
      </c>
      <c r="H242" s="8">
        <v>-2.4129407610431475E-3</v>
      </c>
      <c r="I242" s="9">
        <v>4.7137108821777851E-4</v>
      </c>
      <c r="J242">
        <f t="shared" si="21"/>
        <v>0</v>
      </c>
      <c r="K242">
        <f t="shared" si="22"/>
        <v>0</v>
      </c>
      <c r="L242">
        <f t="shared" si="24"/>
        <v>0</v>
      </c>
      <c r="M242">
        <f t="shared" si="25"/>
        <v>0</v>
      </c>
      <c r="N242">
        <f t="shared" si="26"/>
        <v>0</v>
      </c>
      <c r="O242">
        <f t="shared" si="27"/>
        <v>526.70000000000221</v>
      </c>
    </row>
    <row r="243" spans="1:15" x14ac:dyDescent="0.25">
      <c r="A243" s="1">
        <v>43074</v>
      </c>
      <c r="B243">
        <v>1.18655</v>
      </c>
      <c r="C243">
        <v>1.1876599999999999</v>
      </c>
      <c r="D243">
        <v>1.18007</v>
      </c>
      <c r="E243">
        <v>1.18259</v>
      </c>
      <c r="F243">
        <f t="shared" si="23"/>
        <v>-30.499999999999972</v>
      </c>
      <c r="G243">
        <v>0</v>
      </c>
      <c r="H243" s="8">
        <v>-3.3374067675192576E-3</v>
      </c>
      <c r="I243" s="9">
        <v>-2.3764589463368124E-4</v>
      </c>
      <c r="J243">
        <f t="shared" si="21"/>
        <v>0</v>
      </c>
      <c r="K243">
        <f t="shared" si="22"/>
        <v>0</v>
      </c>
      <c r="L243">
        <f t="shared" si="24"/>
        <v>0</v>
      </c>
      <c r="M243">
        <f t="shared" si="25"/>
        <v>0</v>
      </c>
      <c r="N243">
        <f t="shared" si="26"/>
        <v>0</v>
      </c>
      <c r="O243">
        <f t="shared" si="27"/>
        <v>526.70000000000221</v>
      </c>
    </row>
    <row r="244" spans="1:15" x14ac:dyDescent="0.25">
      <c r="A244" s="1">
        <v>43075</v>
      </c>
      <c r="B244">
        <v>1.1825699999999999</v>
      </c>
      <c r="C244">
        <v>1.1848000000000001</v>
      </c>
      <c r="D244">
        <v>1.1780600000000001</v>
      </c>
      <c r="E244">
        <v>1.1795199999999999</v>
      </c>
      <c r="F244">
        <f t="shared" si="23"/>
        <v>-22.500000000000853</v>
      </c>
      <c r="G244">
        <v>0</v>
      </c>
      <c r="H244" s="8">
        <v>-2.5959969220102908E-3</v>
      </c>
      <c r="I244" s="9">
        <v>-1.400816801375479E-3</v>
      </c>
      <c r="J244">
        <f t="shared" si="21"/>
        <v>0</v>
      </c>
      <c r="K244">
        <f t="shared" si="22"/>
        <v>0</v>
      </c>
      <c r="L244">
        <f t="shared" si="24"/>
        <v>0</v>
      </c>
      <c r="M244">
        <f t="shared" si="25"/>
        <v>0</v>
      </c>
      <c r="N244">
        <f t="shared" si="26"/>
        <v>0</v>
      </c>
      <c r="O244">
        <f t="shared" si="27"/>
        <v>526.70000000000221</v>
      </c>
    </row>
    <row r="245" spans="1:15" x14ac:dyDescent="0.25">
      <c r="A245" s="1">
        <v>43076</v>
      </c>
      <c r="B245">
        <v>1.1795</v>
      </c>
      <c r="C245">
        <v>1.18146</v>
      </c>
      <c r="D245">
        <v>1.1771799999999999</v>
      </c>
      <c r="E245">
        <v>1.1772499999999999</v>
      </c>
      <c r="F245">
        <f t="shared" si="23"/>
        <v>-0.70000000000014495</v>
      </c>
      <c r="G245">
        <v>0</v>
      </c>
      <c r="H245" s="8">
        <v>-1.9245116657623518E-3</v>
      </c>
      <c r="I245" s="9">
        <v>-1.3228186483673077E-3</v>
      </c>
      <c r="J245">
        <f t="shared" si="21"/>
        <v>0</v>
      </c>
      <c r="K245">
        <f t="shared" si="22"/>
        <v>0</v>
      </c>
      <c r="L245">
        <f t="shared" si="24"/>
        <v>0</v>
      </c>
      <c r="M245">
        <f t="shared" si="25"/>
        <v>0</v>
      </c>
      <c r="N245">
        <f t="shared" si="26"/>
        <v>0</v>
      </c>
      <c r="O245">
        <f t="shared" si="27"/>
        <v>526.70000000000221</v>
      </c>
    </row>
    <row r="246" spans="1:15" x14ac:dyDescent="0.25">
      <c r="A246" s="1">
        <v>43077</v>
      </c>
      <c r="B246">
        <v>1.17727</v>
      </c>
      <c r="C246">
        <v>1.1776500000000001</v>
      </c>
      <c r="D246">
        <v>1.1730100000000001</v>
      </c>
      <c r="E246">
        <v>1.1772</v>
      </c>
      <c r="F246">
        <f t="shared" si="23"/>
        <v>3.4000000000000696</v>
      </c>
      <c r="G246">
        <v>1</v>
      </c>
      <c r="H246" s="8">
        <v>-4.2471862391035842E-5</v>
      </c>
      <c r="I246" s="9">
        <v>-7.0303307904905077E-4</v>
      </c>
      <c r="J246">
        <f t="shared" si="21"/>
        <v>0</v>
      </c>
      <c r="K246">
        <f t="shared" si="22"/>
        <v>0</v>
      </c>
      <c r="L246">
        <f t="shared" si="24"/>
        <v>0</v>
      </c>
      <c r="M246">
        <f t="shared" si="25"/>
        <v>0</v>
      </c>
      <c r="N246">
        <f t="shared" si="26"/>
        <v>0</v>
      </c>
      <c r="O246">
        <f t="shared" si="27"/>
        <v>526.70000000000221</v>
      </c>
    </row>
    <row r="247" spans="1:15" x14ac:dyDescent="0.25">
      <c r="A247" s="1">
        <v>43080</v>
      </c>
      <c r="B247">
        <v>1.1765099999999999</v>
      </c>
      <c r="C247">
        <v>1.1811700000000001</v>
      </c>
      <c r="D247">
        <v>1.1763600000000001</v>
      </c>
      <c r="E247">
        <v>1.17685</v>
      </c>
      <c r="F247">
        <f t="shared" si="23"/>
        <v>-27.200000000000557</v>
      </c>
      <c r="G247">
        <v>0</v>
      </c>
      <c r="H247" s="8">
        <v>-2.9731566428825573E-4</v>
      </c>
      <c r="I247" s="9">
        <v>-8.2572213015695561E-4</v>
      </c>
      <c r="J247">
        <f t="shared" si="21"/>
        <v>0</v>
      </c>
      <c r="K247">
        <f t="shared" si="22"/>
        <v>0</v>
      </c>
      <c r="L247">
        <f t="shared" si="24"/>
        <v>0</v>
      </c>
      <c r="M247">
        <f t="shared" si="25"/>
        <v>0</v>
      </c>
      <c r="N247">
        <f t="shared" si="26"/>
        <v>0</v>
      </c>
      <c r="O247">
        <f t="shared" si="27"/>
        <v>526.70000000000221</v>
      </c>
    </row>
    <row r="248" spans="1:15" x14ac:dyDescent="0.25">
      <c r="A248" s="1">
        <v>43081</v>
      </c>
      <c r="B248">
        <v>1.17685</v>
      </c>
      <c r="C248">
        <v>1.17926</v>
      </c>
      <c r="D248">
        <v>1.17174</v>
      </c>
      <c r="E248">
        <v>1.1741299999999999</v>
      </c>
      <c r="F248">
        <f t="shared" si="23"/>
        <v>84.400000000000034</v>
      </c>
      <c r="G248">
        <v>1</v>
      </c>
      <c r="H248" s="8">
        <v>-2.3112546203849504E-3</v>
      </c>
      <c r="I248" s="9">
        <v>-1.7139469169852178E-3</v>
      </c>
      <c r="J248">
        <f t="shared" si="21"/>
        <v>0</v>
      </c>
      <c r="K248">
        <f t="shared" si="22"/>
        <v>0</v>
      </c>
      <c r="L248">
        <f t="shared" si="24"/>
        <v>0</v>
      </c>
      <c r="M248">
        <f t="shared" si="25"/>
        <v>0</v>
      </c>
      <c r="N248">
        <f t="shared" si="26"/>
        <v>0</v>
      </c>
      <c r="O248">
        <f t="shared" si="27"/>
        <v>526.70000000000221</v>
      </c>
    </row>
    <row r="249" spans="1:15" x14ac:dyDescent="0.25">
      <c r="A249" s="1">
        <v>43082</v>
      </c>
      <c r="B249">
        <v>1.1741200000000001</v>
      </c>
      <c r="C249">
        <v>1.18316</v>
      </c>
      <c r="D249">
        <v>1.1729400000000001</v>
      </c>
      <c r="E249">
        <v>1.1825600000000001</v>
      </c>
      <c r="F249">
        <f t="shared" si="23"/>
        <v>-48.09999999999981</v>
      </c>
      <c r="G249">
        <v>0</v>
      </c>
      <c r="H249" s="8">
        <v>7.1797841806275908E-3</v>
      </c>
      <c r="I249" s="9">
        <v>-7.1776426034646235E-4</v>
      </c>
      <c r="J249">
        <f t="shared" si="21"/>
        <v>0</v>
      </c>
      <c r="K249">
        <f t="shared" si="22"/>
        <v>0</v>
      </c>
      <c r="L249">
        <f t="shared" si="24"/>
        <v>0</v>
      </c>
      <c r="M249">
        <f t="shared" si="25"/>
        <v>0</v>
      </c>
      <c r="N249">
        <f t="shared" si="26"/>
        <v>0</v>
      </c>
      <c r="O249">
        <f t="shared" si="27"/>
        <v>526.70000000000221</v>
      </c>
    </row>
    <row r="250" spans="1:15" x14ac:dyDescent="0.25">
      <c r="A250" s="1">
        <v>43083</v>
      </c>
      <c r="B250">
        <v>1.1825399999999999</v>
      </c>
      <c r="C250">
        <v>1.18625</v>
      </c>
      <c r="D250">
        <v>1.1770700000000001</v>
      </c>
      <c r="E250">
        <v>1.1777299999999999</v>
      </c>
      <c r="F250">
        <f t="shared" si="23"/>
        <v>-28.799999999999937</v>
      </c>
      <c r="G250">
        <v>0</v>
      </c>
      <c r="H250" s="8">
        <v>-4.0843593559736213E-3</v>
      </c>
      <c r="I250" s="9">
        <v>-9.2669158471277158E-4</v>
      </c>
      <c r="J250">
        <f t="shared" si="21"/>
        <v>0</v>
      </c>
      <c r="K250">
        <f t="shared" si="22"/>
        <v>0</v>
      </c>
      <c r="L250">
        <f t="shared" si="24"/>
        <v>0</v>
      </c>
      <c r="M250">
        <f t="shared" si="25"/>
        <v>0</v>
      </c>
      <c r="N250">
        <f t="shared" si="26"/>
        <v>0</v>
      </c>
      <c r="O250">
        <f t="shared" si="27"/>
        <v>526.70000000000221</v>
      </c>
    </row>
    <row r="251" spans="1:15" x14ac:dyDescent="0.25">
      <c r="A251" s="1">
        <v>43084</v>
      </c>
      <c r="B251">
        <v>1.1778</v>
      </c>
      <c r="C251">
        <v>1.18123</v>
      </c>
      <c r="D251">
        <v>1.1748799999999999</v>
      </c>
      <c r="E251">
        <v>1.17492</v>
      </c>
      <c r="F251">
        <f t="shared" si="23"/>
        <v>37.199999999999456</v>
      </c>
      <c r="G251">
        <v>1</v>
      </c>
      <c r="H251" s="8">
        <v>-2.3859458449729809E-3</v>
      </c>
      <c r="I251" s="9">
        <v>-8.0775896939448699E-4</v>
      </c>
      <c r="J251">
        <f t="shared" si="21"/>
        <v>0</v>
      </c>
      <c r="K251">
        <f t="shared" si="22"/>
        <v>0</v>
      </c>
      <c r="L251">
        <f t="shared" si="24"/>
        <v>0</v>
      </c>
      <c r="M251">
        <f t="shared" si="25"/>
        <v>0</v>
      </c>
      <c r="N251">
        <f t="shared" si="26"/>
        <v>0</v>
      </c>
      <c r="O251">
        <f t="shared" si="27"/>
        <v>526.70000000000221</v>
      </c>
    </row>
    <row r="252" spans="1:15" x14ac:dyDescent="0.25">
      <c r="A252" s="1">
        <v>43087</v>
      </c>
      <c r="B252">
        <v>1.17441</v>
      </c>
      <c r="C252">
        <v>1.1834199999999999</v>
      </c>
      <c r="D252">
        <v>1.17377</v>
      </c>
      <c r="E252">
        <v>1.1781299999999999</v>
      </c>
      <c r="F252">
        <f t="shared" si="23"/>
        <v>57.600000000002098</v>
      </c>
      <c r="G252">
        <v>1</v>
      </c>
      <c r="H252" s="8">
        <v>2.7321009089980031E-3</v>
      </c>
      <c r="I252" s="9">
        <v>-1.4174674051845026E-4</v>
      </c>
      <c r="J252">
        <f t="shared" si="21"/>
        <v>0</v>
      </c>
      <c r="K252">
        <f t="shared" si="22"/>
        <v>0</v>
      </c>
      <c r="L252">
        <f t="shared" si="24"/>
        <v>0</v>
      </c>
      <c r="M252">
        <f t="shared" si="25"/>
        <v>0</v>
      </c>
      <c r="N252">
        <f t="shared" si="26"/>
        <v>0</v>
      </c>
      <c r="O252">
        <f t="shared" si="27"/>
        <v>526.70000000000221</v>
      </c>
    </row>
    <row r="253" spans="1:15" x14ac:dyDescent="0.25">
      <c r="A253" s="1">
        <v>43088</v>
      </c>
      <c r="B253">
        <v>1.1781299999999999</v>
      </c>
      <c r="C253">
        <v>1.1848700000000001</v>
      </c>
      <c r="D253">
        <v>1.17764</v>
      </c>
      <c r="E253">
        <v>1.1838900000000001</v>
      </c>
      <c r="F253">
        <f t="shared" si="23"/>
        <v>31.900000000000261</v>
      </c>
      <c r="G253">
        <v>1</v>
      </c>
      <c r="H253" s="8">
        <v>4.8891039189224994E-3</v>
      </c>
      <c r="I253" s="9">
        <v>7.0995520756715613E-4</v>
      </c>
      <c r="J253">
        <f t="shared" si="21"/>
        <v>0</v>
      </c>
      <c r="K253">
        <f t="shared" si="22"/>
        <v>0</v>
      </c>
      <c r="L253">
        <f t="shared" si="24"/>
        <v>0</v>
      </c>
      <c r="M253">
        <f t="shared" si="25"/>
        <v>0</v>
      </c>
      <c r="N253">
        <f t="shared" si="26"/>
        <v>0</v>
      </c>
      <c r="O253">
        <f t="shared" si="27"/>
        <v>526.70000000000221</v>
      </c>
    </row>
    <row r="254" spans="1:15" x14ac:dyDescent="0.25">
      <c r="A254" s="1">
        <v>43089</v>
      </c>
      <c r="B254">
        <v>1.18388</v>
      </c>
      <c r="C254">
        <v>1.19017</v>
      </c>
      <c r="D254">
        <v>1.18289</v>
      </c>
      <c r="E254">
        <v>1.1870700000000001</v>
      </c>
      <c r="F254">
        <f t="shared" si="23"/>
        <v>3.1000000000003247</v>
      </c>
      <c r="G254">
        <v>1</v>
      </c>
      <c r="H254" s="8">
        <v>2.6860603603375832E-3</v>
      </c>
      <c r="I254" s="9">
        <v>1.0510217354082335E-3</v>
      </c>
      <c r="J254">
        <f t="shared" si="21"/>
        <v>0</v>
      </c>
      <c r="K254">
        <f t="shared" si="22"/>
        <v>0</v>
      </c>
      <c r="L254">
        <f t="shared" si="24"/>
        <v>0</v>
      </c>
      <c r="M254">
        <f t="shared" si="25"/>
        <v>0</v>
      </c>
      <c r="N254">
        <f t="shared" si="26"/>
        <v>0</v>
      </c>
      <c r="O254">
        <f t="shared" si="27"/>
        <v>526.70000000000221</v>
      </c>
    </row>
    <row r="255" spans="1:15" x14ac:dyDescent="0.25">
      <c r="A255" s="1">
        <v>43090</v>
      </c>
      <c r="B255">
        <v>1.18703</v>
      </c>
      <c r="C255">
        <v>1.18895</v>
      </c>
      <c r="D255">
        <v>1.18493</v>
      </c>
      <c r="E255">
        <v>1.1873400000000001</v>
      </c>
      <c r="F255">
        <f t="shared" si="23"/>
        <v>-12.199999999999989</v>
      </c>
      <c r="G255">
        <v>0</v>
      </c>
      <c r="H255" s="8">
        <v>2.2745078217800696E-4</v>
      </c>
      <c r="I255" s="9">
        <v>1.1166175412165164E-3</v>
      </c>
      <c r="J255">
        <f t="shared" si="21"/>
        <v>0</v>
      </c>
      <c r="K255">
        <f t="shared" si="22"/>
        <v>0</v>
      </c>
      <c r="L255">
        <f t="shared" si="24"/>
        <v>0</v>
      </c>
      <c r="M255">
        <f t="shared" si="25"/>
        <v>0</v>
      </c>
      <c r="N255">
        <f t="shared" si="26"/>
        <v>0</v>
      </c>
      <c r="O255">
        <f t="shared" si="27"/>
        <v>526.70000000000221</v>
      </c>
    </row>
    <row r="256" spans="1:15" x14ac:dyDescent="0.25">
      <c r="A256" s="1">
        <v>43091</v>
      </c>
      <c r="B256">
        <v>1.18729</v>
      </c>
      <c r="C256">
        <v>1.18754</v>
      </c>
      <c r="D256">
        <v>1.1816899999999999</v>
      </c>
      <c r="E256">
        <v>1.18607</v>
      </c>
      <c r="F256">
        <f t="shared" si="23"/>
        <v>31.500000000002082</v>
      </c>
      <c r="G256">
        <v>1</v>
      </c>
      <c r="H256" s="8">
        <v>-1.0696178011353474E-3</v>
      </c>
      <c r="I256" s="9">
        <v>1.2718221436227167E-3</v>
      </c>
      <c r="J256">
        <f t="shared" si="21"/>
        <v>0</v>
      </c>
      <c r="K256">
        <f t="shared" si="22"/>
        <v>0</v>
      </c>
      <c r="L256">
        <f t="shared" si="24"/>
        <v>31.500000000002082</v>
      </c>
      <c r="M256">
        <f t="shared" si="25"/>
        <v>0</v>
      </c>
      <c r="N256">
        <f t="shared" si="26"/>
        <v>31.500000000002082</v>
      </c>
      <c r="O256">
        <f t="shared" si="27"/>
        <v>558.20000000000425</v>
      </c>
    </row>
    <row r="257" spans="1:15" x14ac:dyDescent="0.25">
      <c r="A257" s="1">
        <v>43094</v>
      </c>
      <c r="B257">
        <v>1.1843999999999999</v>
      </c>
      <c r="C257">
        <v>1.1876599999999999</v>
      </c>
      <c r="D257">
        <v>1.1842900000000001</v>
      </c>
      <c r="E257">
        <v>1.1875500000000001</v>
      </c>
      <c r="F257">
        <f t="shared" si="23"/>
        <v>-13.000000000000789</v>
      </c>
      <c r="G257">
        <v>0</v>
      </c>
      <c r="H257" s="8">
        <v>1.2478184255568792E-3</v>
      </c>
      <c r="I257" s="9">
        <v>5.3032642423887777E-4</v>
      </c>
      <c r="J257">
        <f t="shared" si="21"/>
        <v>0</v>
      </c>
      <c r="K257">
        <f t="shared" si="22"/>
        <v>0</v>
      </c>
      <c r="L257">
        <f t="shared" si="24"/>
        <v>0</v>
      </c>
      <c r="M257">
        <f t="shared" si="25"/>
        <v>0</v>
      </c>
      <c r="N257">
        <f t="shared" si="26"/>
        <v>0</v>
      </c>
      <c r="O257">
        <f t="shared" si="27"/>
        <v>558.20000000000425</v>
      </c>
    </row>
    <row r="258" spans="1:15" x14ac:dyDescent="0.25">
      <c r="A258" s="1">
        <v>43095</v>
      </c>
      <c r="B258">
        <v>1.1871100000000001</v>
      </c>
      <c r="C258">
        <v>1.18787</v>
      </c>
      <c r="D258">
        <v>1.18465</v>
      </c>
      <c r="E258">
        <v>1.18581</v>
      </c>
      <c r="F258">
        <f t="shared" si="23"/>
        <v>29.300000000000992</v>
      </c>
      <c r="G258">
        <v>1</v>
      </c>
      <c r="H258" s="8">
        <v>-1.465201465201571E-3</v>
      </c>
      <c r="I258" s="9">
        <v>8.5772116058538406E-4</v>
      </c>
      <c r="J258">
        <f t="shared" ref="J258:J321" si="28">IF(AND(I258&gt;$S$2,I258&lt;=$T$2),F258,0)</f>
        <v>0</v>
      </c>
      <c r="K258">
        <f t="shared" ref="K258:K315" si="29">IF(AND(I258&gt;$S$3,I258&lt;=$T$3),F258,0)</f>
        <v>0</v>
      </c>
      <c r="L258">
        <f t="shared" si="24"/>
        <v>0</v>
      </c>
      <c r="M258">
        <f t="shared" si="25"/>
        <v>0</v>
      </c>
      <c r="N258">
        <f t="shared" si="26"/>
        <v>0</v>
      </c>
      <c r="O258">
        <f t="shared" si="27"/>
        <v>558.20000000000425</v>
      </c>
    </row>
    <row r="259" spans="1:15" x14ac:dyDescent="0.25">
      <c r="A259" s="1">
        <v>43096</v>
      </c>
      <c r="B259">
        <v>1.1857899999999999</v>
      </c>
      <c r="C259">
        <v>1.19102</v>
      </c>
      <c r="D259">
        <v>1.1855</v>
      </c>
      <c r="E259">
        <v>1.18872</v>
      </c>
      <c r="F259">
        <f t="shared" ref="F259:F315" si="30">(E260-B260)*10000</f>
        <v>55.19999999999969</v>
      </c>
      <c r="G259">
        <v>1</v>
      </c>
      <c r="H259" s="8">
        <v>2.4540187719785944E-3</v>
      </c>
      <c r="I259" s="9">
        <v>1.462716737704331E-3</v>
      </c>
      <c r="J259">
        <f t="shared" si="28"/>
        <v>0</v>
      </c>
      <c r="K259">
        <f t="shared" si="29"/>
        <v>0</v>
      </c>
      <c r="L259">
        <f t="shared" ref="L259:L315" si="31">IF(AND(I259&gt;$S$4,I259&lt;=$T$4),F259,0)</f>
        <v>55.19999999999969</v>
      </c>
      <c r="M259">
        <f t="shared" ref="M259:M315" si="32">IF(AND(I259&gt;$S$5,I259&lt;=$T$5),F259,0)</f>
        <v>0</v>
      </c>
      <c r="N259">
        <f t="shared" ref="N259:N315" si="33">L259+K259+J259+M259</f>
        <v>55.19999999999969</v>
      </c>
      <c r="O259">
        <f t="shared" si="27"/>
        <v>613.40000000000396</v>
      </c>
    </row>
    <row r="260" spans="1:15" x14ac:dyDescent="0.25">
      <c r="A260" s="1">
        <v>43097</v>
      </c>
      <c r="B260">
        <v>1.1887000000000001</v>
      </c>
      <c r="C260">
        <v>1.1958899999999999</v>
      </c>
      <c r="D260">
        <v>1.18865</v>
      </c>
      <c r="E260">
        <v>1.1942200000000001</v>
      </c>
      <c r="F260">
        <f t="shared" si="30"/>
        <v>56.300000000000239</v>
      </c>
      <c r="G260">
        <v>1</v>
      </c>
      <c r="H260" s="8">
        <v>4.6268254929673347E-3</v>
      </c>
      <c r="I260" s="9">
        <v>1.6995573107004974E-3</v>
      </c>
      <c r="J260">
        <f t="shared" si="28"/>
        <v>0</v>
      </c>
      <c r="K260">
        <f t="shared" si="29"/>
        <v>0</v>
      </c>
      <c r="L260">
        <f t="shared" si="31"/>
        <v>56.300000000000239</v>
      </c>
      <c r="M260">
        <f t="shared" si="32"/>
        <v>0</v>
      </c>
      <c r="N260">
        <f t="shared" si="33"/>
        <v>56.300000000000239</v>
      </c>
      <c r="O260">
        <f t="shared" ref="O260:O315" si="34">N260+O259</f>
        <v>669.70000000000414</v>
      </c>
    </row>
    <row r="261" spans="1:15" x14ac:dyDescent="0.25">
      <c r="A261" s="1">
        <v>43098</v>
      </c>
      <c r="B261">
        <v>1.1942200000000001</v>
      </c>
      <c r="C261">
        <v>1.2025399999999999</v>
      </c>
      <c r="D261">
        <v>1.1936</v>
      </c>
      <c r="E261">
        <v>1.1998500000000001</v>
      </c>
      <c r="F261">
        <f t="shared" si="30"/>
        <v>48.09999999999981</v>
      </c>
      <c r="G261">
        <v>1</v>
      </c>
      <c r="H261" s="8">
        <v>4.7143742359030405E-3</v>
      </c>
      <c r="I261" s="9">
        <v>1.6777161003230651E-3</v>
      </c>
      <c r="J261">
        <f t="shared" si="28"/>
        <v>0</v>
      </c>
      <c r="K261">
        <f t="shared" si="29"/>
        <v>0</v>
      </c>
      <c r="L261">
        <f t="shared" si="31"/>
        <v>48.09999999999981</v>
      </c>
      <c r="M261">
        <f t="shared" si="32"/>
        <v>0</v>
      </c>
      <c r="N261">
        <f t="shared" si="33"/>
        <v>48.09999999999981</v>
      </c>
      <c r="O261">
        <f t="shared" si="34"/>
        <v>717.80000000000393</v>
      </c>
    </row>
    <row r="262" spans="1:15" x14ac:dyDescent="0.25">
      <c r="A262" s="1">
        <v>43102</v>
      </c>
      <c r="B262">
        <v>1.20102</v>
      </c>
      <c r="C262">
        <v>1.20811</v>
      </c>
      <c r="D262">
        <v>1.20007</v>
      </c>
      <c r="E262">
        <v>1.20583</v>
      </c>
      <c r="F262">
        <f t="shared" si="30"/>
        <v>-43.999999999999595</v>
      </c>
      <c r="G262">
        <v>0</v>
      </c>
      <c r="H262" s="8">
        <v>4.9839563278741839E-3</v>
      </c>
      <c r="I262" s="9">
        <v>1.9649530962651401E-3</v>
      </c>
      <c r="J262">
        <f t="shared" si="28"/>
        <v>0</v>
      </c>
      <c r="K262">
        <f t="shared" si="29"/>
        <v>0</v>
      </c>
      <c r="L262">
        <f t="shared" si="31"/>
        <v>-43.999999999999595</v>
      </c>
      <c r="M262">
        <f t="shared" si="32"/>
        <v>0</v>
      </c>
      <c r="N262">
        <f t="shared" si="33"/>
        <v>-43.999999999999595</v>
      </c>
      <c r="O262">
        <f t="shared" si="34"/>
        <v>673.80000000000439</v>
      </c>
    </row>
    <row r="263" spans="1:15" x14ac:dyDescent="0.25">
      <c r="A263" s="1">
        <v>43103</v>
      </c>
      <c r="B263">
        <v>1.20581</v>
      </c>
      <c r="C263">
        <v>1.20662</v>
      </c>
      <c r="D263">
        <v>1.20011</v>
      </c>
      <c r="E263">
        <v>1.2014100000000001</v>
      </c>
      <c r="F263">
        <f t="shared" si="30"/>
        <v>53.800000000001624</v>
      </c>
      <c r="G263">
        <v>1</v>
      </c>
      <c r="H263" s="8">
        <v>-3.6655249910848564E-3</v>
      </c>
      <c r="I263" s="9">
        <v>1.4783311246072822E-3</v>
      </c>
      <c r="J263">
        <f t="shared" si="28"/>
        <v>0</v>
      </c>
      <c r="K263">
        <f t="shared" si="29"/>
        <v>0</v>
      </c>
      <c r="L263">
        <f t="shared" si="31"/>
        <v>53.800000000001624</v>
      </c>
      <c r="M263">
        <f t="shared" si="32"/>
        <v>0</v>
      </c>
      <c r="N263">
        <f t="shared" si="33"/>
        <v>53.800000000001624</v>
      </c>
      <c r="O263">
        <f t="shared" si="34"/>
        <v>727.60000000000605</v>
      </c>
    </row>
    <row r="264" spans="1:15" x14ac:dyDescent="0.25">
      <c r="A264" s="1">
        <v>43104</v>
      </c>
      <c r="B264">
        <v>1.2014199999999999</v>
      </c>
      <c r="C264">
        <v>1.20889</v>
      </c>
      <c r="D264">
        <v>1.20044</v>
      </c>
      <c r="E264">
        <v>1.2068000000000001</v>
      </c>
      <c r="F264">
        <f t="shared" si="30"/>
        <v>-37.499999999999204</v>
      </c>
      <c r="G264">
        <v>0</v>
      </c>
      <c r="H264" s="8">
        <v>4.4863951523625989E-3</v>
      </c>
      <c r="I264" s="9">
        <v>2.1728327437945255E-3</v>
      </c>
      <c r="J264">
        <f t="shared" si="28"/>
        <v>0</v>
      </c>
      <c r="K264">
        <f t="shared" si="29"/>
        <v>0</v>
      </c>
      <c r="L264">
        <f t="shared" si="31"/>
        <v>-37.499999999999204</v>
      </c>
      <c r="M264">
        <f t="shared" si="32"/>
        <v>0</v>
      </c>
      <c r="N264">
        <f t="shared" si="33"/>
        <v>-37.499999999999204</v>
      </c>
      <c r="O264">
        <f t="shared" si="34"/>
        <v>690.10000000000684</v>
      </c>
    </row>
    <row r="265" spans="1:15" x14ac:dyDescent="0.25">
      <c r="A265" s="1">
        <v>43105</v>
      </c>
      <c r="B265">
        <v>1.20679</v>
      </c>
      <c r="C265">
        <v>1.2082900000000001</v>
      </c>
      <c r="D265">
        <v>1.2020500000000001</v>
      </c>
      <c r="E265">
        <v>1.2030400000000001</v>
      </c>
      <c r="F265">
        <f t="shared" si="30"/>
        <v>-59.899999999999395</v>
      </c>
      <c r="G265">
        <v>0</v>
      </c>
      <c r="H265" s="8">
        <v>-3.1156778256545836E-3</v>
      </c>
      <c r="I265" s="9">
        <v>1.6273957123930927E-3</v>
      </c>
      <c r="J265">
        <f t="shared" si="28"/>
        <v>0</v>
      </c>
      <c r="K265">
        <f t="shared" si="29"/>
        <v>0</v>
      </c>
      <c r="L265">
        <f t="shared" si="31"/>
        <v>-59.899999999999395</v>
      </c>
      <c r="M265">
        <f t="shared" si="32"/>
        <v>0</v>
      </c>
      <c r="N265">
        <f t="shared" si="33"/>
        <v>-59.899999999999395</v>
      </c>
      <c r="O265">
        <f t="shared" si="34"/>
        <v>630.20000000000744</v>
      </c>
    </row>
    <row r="266" spans="1:15" x14ac:dyDescent="0.25">
      <c r="A266" s="1">
        <v>43108</v>
      </c>
      <c r="B266">
        <v>1.20265</v>
      </c>
      <c r="C266">
        <v>1.2052099999999999</v>
      </c>
      <c r="D266">
        <v>1.1956</v>
      </c>
      <c r="E266">
        <v>1.1966600000000001</v>
      </c>
      <c r="F266">
        <f t="shared" si="30"/>
        <v>-30.300000000000882</v>
      </c>
      <c r="G266">
        <v>0</v>
      </c>
      <c r="H266" s="8">
        <v>-5.3032318127410605E-3</v>
      </c>
      <c r="I266" s="9">
        <v>1.1476419189506565E-3</v>
      </c>
      <c r="J266">
        <f t="shared" si="28"/>
        <v>0</v>
      </c>
      <c r="K266">
        <f t="shared" si="29"/>
        <v>0</v>
      </c>
      <c r="L266">
        <f t="shared" si="31"/>
        <v>0</v>
      </c>
      <c r="M266">
        <f t="shared" si="32"/>
        <v>0</v>
      </c>
      <c r="N266">
        <f t="shared" si="33"/>
        <v>0</v>
      </c>
      <c r="O266">
        <f t="shared" si="34"/>
        <v>630.20000000000744</v>
      </c>
    </row>
    <row r="267" spans="1:15" x14ac:dyDescent="0.25">
      <c r="A267" s="1">
        <v>43109</v>
      </c>
      <c r="B267">
        <v>1.1966600000000001</v>
      </c>
      <c r="C267">
        <v>1.1975499999999999</v>
      </c>
      <c r="D267">
        <v>1.19156</v>
      </c>
      <c r="E267">
        <v>1.19363</v>
      </c>
      <c r="F267">
        <f t="shared" si="30"/>
        <v>10.799999999999699</v>
      </c>
      <c r="G267">
        <v>1</v>
      </c>
      <c r="H267" s="8">
        <v>-2.5320475322982983E-3</v>
      </c>
      <c r="I267" s="9">
        <v>5.243836309160449E-4</v>
      </c>
      <c r="J267">
        <f t="shared" si="28"/>
        <v>0</v>
      </c>
      <c r="K267">
        <f t="shared" si="29"/>
        <v>0</v>
      </c>
      <c r="L267">
        <f t="shared" si="31"/>
        <v>0</v>
      </c>
      <c r="M267">
        <f t="shared" si="32"/>
        <v>0</v>
      </c>
      <c r="N267">
        <f t="shared" si="33"/>
        <v>0</v>
      </c>
      <c r="O267">
        <f t="shared" si="34"/>
        <v>630.20000000000744</v>
      </c>
    </row>
    <row r="268" spans="1:15" x14ac:dyDescent="0.25">
      <c r="A268" s="1">
        <v>43110</v>
      </c>
      <c r="B268">
        <v>1.19363</v>
      </c>
      <c r="C268">
        <v>1.2017899999999999</v>
      </c>
      <c r="D268">
        <v>1.19231</v>
      </c>
      <c r="E268">
        <v>1.1947099999999999</v>
      </c>
      <c r="F268">
        <f t="shared" si="30"/>
        <v>84.899999999998869</v>
      </c>
      <c r="G268">
        <v>1</v>
      </c>
      <c r="H268" s="8">
        <v>9.0480299590312008E-4</v>
      </c>
      <c r="I268" s="9">
        <v>5.9130818783018069E-5</v>
      </c>
      <c r="J268">
        <f t="shared" si="28"/>
        <v>0</v>
      </c>
      <c r="K268">
        <f t="shared" si="29"/>
        <v>0</v>
      </c>
      <c r="L268">
        <f t="shared" si="31"/>
        <v>0</v>
      </c>
      <c r="M268">
        <f t="shared" si="32"/>
        <v>0</v>
      </c>
      <c r="N268">
        <f t="shared" si="33"/>
        <v>0</v>
      </c>
      <c r="O268">
        <f t="shared" si="34"/>
        <v>630.20000000000744</v>
      </c>
    </row>
    <row r="269" spans="1:15" x14ac:dyDescent="0.25">
      <c r="A269" s="1">
        <v>43111</v>
      </c>
      <c r="B269">
        <v>1.1947000000000001</v>
      </c>
      <c r="C269">
        <v>1.2058899999999999</v>
      </c>
      <c r="D269">
        <v>1.1929099999999999</v>
      </c>
      <c r="E269">
        <v>1.20319</v>
      </c>
      <c r="F269">
        <f t="shared" si="30"/>
        <v>167.39999999999978</v>
      </c>
      <c r="G269">
        <v>1</v>
      </c>
      <c r="H269" s="8">
        <v>7.0979568263427328E-3</v>
      </c>
      <c r="I269" s="9">
        <v>3.5707864258797961E-4</v>
      </c>
      <c r="J269">
        <f t="shared" si="28"/>
        <v>0</v>
      </c>
      <c r="K269">
        <f t="shared" si="29"/>
        <v>0</v>
      </c>
      <c r="L269">
        <f t="shared" si="31"/>
        <v>0</v>
      </c>
      <c r="M269">
        <f t="shared" si="32"/>
        <v>0</v>
      </c>
      <c r="N269">
        <f t="shared" si="33"/>
        <v>0</v>
      </c>
      <c r="O269">
        <f t="shared" si="34"/>
        <v>630.20000000000744</v>
      </c>
    </row>
    <row r="270" spans="1:15" x14ac:dyDescent="0.25">
      <c r="A270" s="1">
        <v>43112</v>
      </c>
      <c r="B270">
        <v>1.20319</v>
      </c>
      <c r="C270">
        <v>1.22184</v>
      </c>
      <c r="D270">
        <v>1.2030799999999999</v>
      </c>
      <c r="E270">
        <v>1.21993</v>
      </c>
      <c r="F270">
        <f t="shared" si="30"/>
        <v>70.099999999999611</v>
      </c>
      <c r="G270">
        <v>1</v>
      </c>
      <c r="H270" s="8">
        <v>1.3913014569602478E-2</v>
      </c>
      <c r="I270" s="9">
        <v>1.4732109228040163E-3</v>
      </c>
      <c r="J270">
        <f t="shared" si="28"/>
        <v>0</v>
      </c>
      <c r="K270">
        <f t="shared" si="29"/>
        <v>0</v>
      </c>
      <c r="L270">
        <f t="shared" si="31"/>
        <v>70.099999999999611</v>
      </c>
      <c r="M270">
        <f t="shared" si="32"/>
        <v>0</v>
      </c>
      <c r="N270">
        <f t="shared" si="33"/>
        <v>70.099999999999611</v>
      </c>
      <c r="O270">
        <f t="shared" si="34"/>
        <v>700.300000000007</v>
      </c>
    </row>
    <row r="271" spans="1:15" x14ac:dyDescent="0.25">
      <c r="A271" s="1">
        <v>43115</v>
      </c>
      <c r="B271">
        <v>1.21933</v>
      </c>
      <c r="C271">
        <v>1.2296400000000001</v>
      </c>
      <c r="D271">
        <v>1.2187600000000001</v>
      </c>
      <c r="E271">
        <v>1.22634</v>
      </c>
      <c r="F271">
        <f t="shared" si="30"/>
        <v>-3.2999999999994145</v>
      </c>
      <c r="G271">
        <v>0</v>
      </c>
      <c r="H271" s="8">
        <v>5.2543998426139993E-3</v>
      </c>
      <c r="I271" s="9">
        <v>2.5882015270163733E-3</v>
      </c>
      <c r="J271">
        <f t="shared" si="28"/>
        <v>0</v>
      </c>
      <c r="K271">
        <f t="shared" si="29"/>
        <v>0</v>
      </c>
      <c r="L271">
        <f t="shared" si="31"/>
        <v>0</v>
      </c>
      <c r="M271">
        <f t="shared" si="32"/>
        <v>0</v>
      </c>
      <c r="N271">
        <f t="shared" si="33"/>
        <v>0</v>
      </c>
      <c r="O271">
        <f t="shared" si="34"/>
        <v>700.300000000007</v>
      </c>
    </row>
    <row r="272" spans="1:15" x14ac:dyDescent="0.25">
      <c r="A272" s="1">
        <v>43116</v>
      </c>
      <c r="B272">
        <v>1.22634</v>
      </c>
      <c r="C272">
        <v>1.22828</v>
      </c>
      <c r="D272">
        <v>1.2195199999999999</v>
      </c>
      <c r="E272">
        <v>1.22601</v>
      </c>
      <c r="F272">
        <f t="shared" si="30"/>
        <v>-74.400000000001128</v>
      </c>
      <c r="G272">
        <v>0</v>
      </c>
      <c r="H272" s="8">
        <v>-2.6909339987279957E-4</v>
      </c>
      <c r="I272" s="9">
        <v>1.9937654579869485E-3</v>
      </c>
      <c r="J272">
        <f t="shared" si="28"/>
        <v>0</v>
      </c>
      <c r="K272">
        <f t="shared" si="29"/>
        <v>0</v>
      </c>
      <c r="L272">
        <f t="shared" si="31"/>
        <v>-74.400000000001128</v>
      </c>
      <c r="M272">
        <f t="shared" si="32"/>
        <v>0</v>
      </c>
      <c r="N272">
        <f t="shared" si="33"/>
        <v>-74.400000000001128</v>
      </c>
      <c r="O272">
        <f t="shared" si="34"/>
        <v>625.90000000000589</v>
      </c>
    </row>
    <row r="273" spans="1:15" x14ac:dyDescent="0.25">
      <c r="A273" s="1">
        <v>43117</v>
      </c>
      <c r="B273">
        <v>1.2259500000000001</v>
      </c>
      <c r="C273">
        <v>1.23231</v>
      </c>
      <c r="D273">
        <v>1.2177</v>
      </c>
      <c r="E273">
        <v>1.21851</v>
      </c>
      <c r="F273">
        <f t="shared" si="30"/>
        <v>53.099999999999255</v>
      </c>
      <c r="G273">
        <v>1</v>
      </c>
      <c r="H273" s="8">
        <v>-6.1174052413928148E-3</v>
      </c>
      <c r="I273" s="9">
        <v>1.6185495310196696E-3</v>
      </c>
      <c r="J273">
        <f t="shared" si="28"/>
        <v>0</v>
      </c>
      <c r="K273">
        <f t="shared" si="29"/>
        <v>0</v>
      </c>
      <c r="L273">
        <f t="shared" si="31"/>
        <v>53.099999999999255</v>
      </c>
      <c r="M273">
        <f t="shared" si="32"/>
        <v>0</v>
      </c>
      <c r="N273">
        <f t="shared" si="33"/>
        <v>53.099999999999255</v>
      </c>
      <c r="O273">
        <f t="shared" si="34"/>
        <v>679.00000000000512</v>
      </c>
    </row>
    <row r="274" spans="1:15" x14ac:dyDescent="0.25">
      <c r="A274" s="1">
        <v>43118</v>
      </c>
      <c r="B274">
        <v>1.2184600000000001</v>
      </c>
      <c r="C274">
        <v>1.22648</v>
      </c>
      <c r="D274">
        <v>1.2164999999999999</v>
      </c>
      <c r="E274">
        <v>1.22377</v>
      </c>
      <c r="F274">
        <f t="shared" si="30"/>
        <v>-22.900000000001253</v>
      </c>
      <c r="G274">
        <v>0</v>
      </c>
      <c r="H274" s="8">
        <v>4.3167475030980729E-3</v>
      </c>
      <c r="I274" s="9">
        <v>2.8210469454995613E-3</v>
      </c>
      <c r="J274">
        <f t="shared" si="28"/>
        <v>0</v>
      </c>
      <c r="K274">
        <f t="shared" si="29"/>
        <v>0</v>
      </c>
      <c r="L274">
        <f t="shared" si="31"/>
        <v>0</v>
      </c>
      <c r="M274">
        <f t="shared" si="32"/>
        <v>0</v>
      </c>
      <c r="N274">
        <f t="shared" si="33"/>
        <v>0</v>
      </c>
      <c r="O274">
        <f t="shared" si="34"/>
        <v>679.00000000000512</v>
      </c>
    </row>
    <row r="275" spans="1:15" x14ac:dyDescent="0.25">
      <c r="A275" s="1">
        <v>43119</v>
      </c>
      <c r="B275">
        <v>1.22374</v>
      </c>
      <c r="C275">
        <v>1.22953</v>
      </c>
      <c r="D275">
        <v>1.2214499999999999</v>
      </c>
      <c r="E275">
        <v>1.2214499999999999</v>
      </c>
      <c r="F275">
        <f t="shared" si="30"/>
        <v>-8.799999999999919</v>
      </c>
      <c r="G275">
        <v>0</v>
      </c>
      <c r="H275" s="8">
        <v>-1.8957810699723465E-3</v>
      </c>
      <c r="I275" s="9">
        <v>2.9005802532903052E-3</v>
      </c>
      <c r="J275">
        <f t="shared" si="28"/>
        <v>0</v>
      </c>
      <c r="K275">
        <f t="shared" si="29"/>
        <v>0</v>
      </c>
      <c r="L275">
        <f t="shared" si="31"/>
        <v>0</v>
      </c>
      <c r="M275">
        <f t="shared" si="32"/>
        <v>0</v>
      </c>
      <c r="N275">
        <f t="shared" si="33"/>
        <v>0</v>
      </c>
      <c r="O275">
        <f t="shared" si="34"/>
        <v>679.00000000000512</v>
      </c>
    </row>
    <row r="276" spans="1:15" x14ac:dyDescent="0.25">
      <c r="A276" s="1">
        <v>43122</v>
      </c>
      <c r="B276">
        <v>1.22702</v>
      </c>
      <c r="C276">
        <v>1.22726</v>
      </c>
      <c r="D276">
        <v>1.2213799999999999</v>
      </c>
      <c r="E276">
        <v>1.22614</v>
      </c>
      <c r="F276">
        <f t="shared" si="30"/>
        <v>36.999999999998145</v>
      </c>
      <c r="G276">
        <v>1</v>
      </c>
      <c r="H276" s="8">
        <v>3.8396987187359066E-3</v>
      </c>
      <c r="I276" s="9">
        <v>3.2674422186444035E-3</v>
      </c>
      <c r="J276">
        <f t="shared" si="28"/>
        <v>0</v>
      </c>
      <c r="K276">
        <f t="shared" si="29"/>
        <v>0</v>
      </c>
      <c r="L276">
        <f t="shared" si="31"/>
        <v>0</v>
      </c>
      <c r="M276">
        <f t="shared" si="32"/>
        <v>36.999999999998145</v>
      </c>
      <c r="N276">
        <f t="shared" si="33"/>
        <v>36.999999999998145</v>
      </c>
      <c r="O276">
        <f t="shared" si="34"/>
        <v>716.0000000000033</v>
      </c>
    </row>
    <row r="277" spans="1:15" x14ac:dyDescent="0.25">
      <c r="A277" s="1">
        <v>43123</v>
      </c>
      <c r="B277">
        <v>1.2261200000000001</v>
      </c>
      <c r="C277">
        <v>1.23061</v>
      </c>
      <c r="D277">
        <v>1.2222999999999999</v>
      </c>
      <c r="E277">
        <v>1.2298199999999999</v>
      </c>
      <c r="F277">
        <f t="shared" si="30"/>
        <v>109.20000000000041</v>
      </c>
      <c r="G277">
        <v>1</v>
      </c>
      <c r="H277" s="8">
        <v>3.0012885967343195E-3</v>
      </c>
      <c r="I277" s="9">
        <v>2.7553586899433519E-3</v>
      </c>
      <c r="J277">
        <f t="shared" si="28"/>
        <v>0</v>
      </c>
      <c r="K277">
        <f t="shared" si="29"/>
        <v>0</v>
      </c>
      <c r="L277">
        <f t="shared" si="31"/>
        <v>0</v>
      </c>
      <c r="M277">
        <f t="shared" si="32"/>
        <v>0</v>
      </c>
      <c r="N277">
        <f t="shared" si="33"/>
        <v>0</v>
      </c>
      <c r="O277">
        <f t="shared" si="34"/>
        <v>716.0000000000033</v>
      </c>
    </row>
    <row r="278" spans="1:15" x14ac:dyDescent="0.25">
      <c r="A278" s="1">
        <v>43124</v>
      </c>
      <c r="B278">
        <v>1.22984</v>
      </c>
      <c r="C278">
        <v>1.24149</v>
      </c>
      <c r="D278">
        <v>1.2292000000000001</v>
      </c>
      <c r="E278">
        <v>1.2407600000000001</v>
      </c>
      <c r="F278">
        <f t="shared" si="30"/>
        <v>-14.300000000000423</v>
      </c>
      <c r="G278">
        <v>0</v>
      </c>
      <c r="H278" s="8">
        <v>8.8956107397832884E-3</v>
      </c>
      <c r="I278" s="9">
        <v>2.1281832112159532E-3</v>
      </c>
      <c r="J278">
        <f t="shared" si="28"/>
        <v>0</v>
      </c>
      <c r="K278">
        <f t="shared" si="29"/>
        <v>0</v>
      </c>
      <c r="L278">
        <f t="shared" si="31"/>
        <v>-14.300000000000423</v>
      </c>
      <c r="M278">
        <f t="shared" si="32"/>
        <v>0</v>
      </c>
      <c r="N278">
        <f t="shared" si="33"/>
        <v>-14.300000000000423</v>
      </c>
      <c r="O278">
        <f t="shared" si="34"/>
        <v>701.70000000000289</v>
      </c>
    </row>
    <row r="279" spans="1:15" x14ac:dyDescent="0.25">
      <c r="A279" s="1">
        <v>43125</v>
      </c>
      <c r="B279">
        <v>1.24071</v>
      </c>
      <c r="C279">
        <v>1.25373</v>
      </c>
      <c r="D279">
        <v>1.2363900000000001</v>
      </c>
      <c r="E279">
        <v>1.2392799999999999</v>
      </c>
      <c r="F279">
        <f t="shared" si="30"/>
        <v>35.500000000001641</v>
      </c>
      <c r="G279">
        <v>1</v>
      </c>
      <c r="H279" s="8">
        <v>-1.1928173055225644E-3</v>
      </c>
      <c r="I279" s="9">
        <v>1.3222810676988828E-3</v>
      </c>
      <c r="J279">
        <f t="shared" si="28"/>
        <v>0</v>
      </c>
      <c r="K279">
        <f t="shared" si="29"/>
        <v>0</v>
      </c>
      <c r="L279">
        <f t="shared" si="31"/>
        <v>35.500000000001641</v>
      </c>
      <c r="M279">
        <f t="shared" si="32"/>
        <v>0</v>
      </c>
      <c r="N279">
        <f t="shared" si="33"/>
        <v>35.500000000001641</v>
      </c>
      <c r="O279">
        <f t="shared" si="34"/>
        <v>737.20000000000448</v>
      </c>
    </row>
    <row r="280" spans="1:15" x14ac:dyDescent="0.25">
      <c r="A280" s="1">
        <v>43126</v>
      </c>
      <c r="B280">
        <v>1.2392799999999999</v>
      </c>
      <c r="C280">
        <v>1.24936</v>
      </c>
      <c r="D280">
        <v>1.23699</v>
      </c>
      <c r="E280">
        <v>1.2428300000000001</v>
      </c>
      <c r="F280">
        <f t="shared" si="30"/>
        <v>-40.900000000001491</v>
      </c>
      <c r="G280">
        <v>0</v>
      </c>
      <c r="H280" s="8">
        <v>2.864566522497114E-3</v>
      </c>
      <c r="I280" s="9">
        <v>1.713988557995122E-3</v>
      </c>
      <c r="J280">
        <f t="shared" si="28"/>
        <v>0</v>
      </c>
      <c r="K280">
        <f t="shared" si="29"/>
        <v>0</v>
      </c>
      <c r="L280">
        <f t="shared" si="31"/>
        <v>-40.900000000001491</v>
      </c>
      <c r="M280">
        <f t="shared" si="32"/>
        <v>0</v>
      </c>
      <c r="N280">
        <f t="shared" si="33"/>
        <v>-40.900000000001491</v>
      </c>
      <c r="O280">
        <f t="shared" si="34"/>
        <v>696.30000000000302</v>
      </c>
    </row>
    <row r="281" spans="1:15" x14ac:dyDescent="0.25">
      <c r="A281" s="1">
        <v>43129</v>
      </c>
      <c r="B281">
        <v>1.2423200000000001</v>
      </c>
      <c r="C281">
        <v>1.24322</v>
      </c>
      <c r="D281">
        <v>1.23367</v>
      </c>
      <c r="E281">
        <v>1.2382299999999999</v>
      </c>
      <c r="F281">
        <f t="shared" si="30"/>
        <v>20.499999999998852</v>
      </c>
      <c r="G281">
        <v>1</v>
      </c>
      <c r="H281" s="8">
        <v>-3.701230256752841E-3</v>
      </c>
      <c r="I281" s="9">
        <v>2.0160104310751187E-3</v>
      </c>
      <c r="J281">
        <f t="shared" si="28"/>
        <v>0</v>
      </c>
      <c r="K281">
        <f t="shared" si="29"/>
        <v>0</v>
      </c>
      <c r="L281">
        <f t="shared" si="31"/>
        <v>20.499999999998852</v>
      </c>
      <c r="M281">
        <f t="shared" si="32"/>
        <v>0</v>
      </c>
      <c r="N281">
        <f t="shared" si="33"/>
        <v>20.499999999998852</v>
      </c>
      <c r="O281">
        <f t="shared" si="34"/>
        <v>716.80000000000189</v>
      </c>
    </row>
    <row r="282" spans="1:15" x14ac:dyDescent="0.25">
      <c r="A282" s="1">
        <v>43130</v>
      </c>
      <c r="B282">
        <v>1.2381800000000001</v>
      </c>
      <c r="C282">
        <v>1.2453799999999999</v>
      </c>
      <c r="D282">
        <v>1.2335</v>
      </c>
      <c r="E282">
        <v>1.2402299999999999</v>
      </c>
      <c r="F282">
        <f t="shared" si="30"/>
        <v>11.200000000000099</v>
      </c>
      <c r="G282">
        <v>1</v>
      </c>
      <c r="H282" s="8">
        <v>1.6152088061183179E-3</v>
      </c>
      <c r="I282" s="9">
        <v>1.6783180939526493E-3</v>
      </c>
      <c r="J282">
        <f t="shared" si="28"/>
        <v>0</v>
      </c>
      <c r="K282">
        <f t="shared" si="29"/>
        <v>0</v>
      </c>
      <c r="L282">
        <f t="shared" si="31"/>
        <v>11.200000000000099</v>
      </c>
      <c r="M282">
        <f t="shared" si="32"/>
        <v>0</v>
      </c>
      <c r="N282">
        <f t="shared" si="33"/>
        <v>11.200000000000099</v>
      </c>
      <c r="O282">
        <f t="shared" si="34"/>
        <v>728.00000000000193</v>
      </c>
    </row>
    <row r="283" spans="1:15" x14ac:dyDescent="0.25">
      <c r="A283" s="1">
        <v>43131</v>
      </c>
      <c r="B283">
        <v>1.2401800000000001</v>
      </c>
      <c r="C283">
        <v>1.2474799999999999</v>
      </c>
      <c r="D283">
        <v>1.23868</v>
      </c>
      <c r="E283">
        <v>1.2413000000000001</v>
      </c>
      <c r="F283">
        <f t="shared" si="30"/>
        <v>94.500000000001805</v>
      </c>
      <c r="G283">
        <v>1</v>
      </c>
      <c r="H283" s="8">
        <v>8.6274320085810707E-4</v>
      </c>
      <c r="I283" s="9">
        <v>2.023133627806456E-3</v>
      </c>
      <c r="J283">
        <f t="shared" si="28"/>
        <v>0</v>
      </c>
      <c r="K283">
        <f t="shared" si="29"/>
        <v>0</v>
      </c>
      <c r="L283">
        <f t="shared" si="31"/>
        <v>94.500000000001805</v>
      </c>
      <c r="M283">
        <f t="shared" si="32"/>
        <v>0</v>
      </c>
      <c r="N283">
        <f t="shared" si="33"/>
        <v>94.500000000001805</v>
      </c>
      <c r="O283">
        <f t="shared" si="34"/>
        <v>822.50000000000375</v>
      </c>
    </row>
    <row r="284" spans="1:15" x14ac:dyDescent="0.25">
      <c r="A284" s="1">
        <v>43132</v>
      </c>
      <c r="B284">
        <v>1.2413099999999999</v>
      </c>
      <c r="C284">
        <v>1.2522899999999999</v>
      </c>
      <c r="D284">
        <v>1.23854</v>
      </c>
      <c r="E284">
        <v>1.2507600000000001</v>
      </c>
      <c r="F284">
        <f t="shared" si="30"/>
        <v>-51.600000000000534</v>
      </c>
      <c r="G284">
        <v>0</v>
      </c>
      <c r="H284" s="8">
        <v>7.6210424554903344E-3</v>
      </c>
      <c r="I284" s="9">
        <v>2.4958015949007595E-3</v>
      </c>
      <c r="J284">
        <f t="shared" si="28"/>
        <v>0</v>
      </c>
      <c r="K284">
        <f t="shared" si="29"/>
        <v>0</v>
      </c>
      <c r="L284">
        <f t="shared" si="31"/>
        <v>0</v>
      </c>
      <c r="M284">
        <f t="shared" si="32"/>
        <v>0</v>
      </c>
      <c r="N284">
        <f t="shared" si="33"/>
        <v>0</v>
      </c>
      <c r="O284">
        <f t="shared" si="34"/>
        <v>822.50000000000375</v>
      </c>
    </row>
    <row r="285" spans="1:15" x14ac:dyDescent="0.25">
      <c r="A285" s="1">
        <v>43133</v>
      </c>
      <c r="B285">
        <v>1.25075</v>
      </c>
      <c r="C285">
        <v>1.2518199999999999</v>
      </c>
      <c r="D285">
        <v>1.24092</v>
      </c>
      <c r="E285">
        <v>1.24559</v>
      </c>
      <c r="F285">
        <f t="shared" si="30"/>
        <v>-65.900000000000958</v>
      </c>
      <c r="G285">
        <v>0</v>
      </c>
      <c r="H285" s="8">
        <v>-4.1334868400013658E-3</v>
      </c>
      <c r="I285" s="9">
        <v>1.6039546653087988E-3</v>
      </c>
      <c r="J285">
        <f t="shared" si="28"/>
        <v>0</v>
      </c>
      <c r="K285">
        <f t="shared" si="29"/>
        <v>0</v>
      </c>
      <c r="L285">
        <f t="shared" si="31"/>
        <v>-65.900000000000958</v>
      </c>
      <c r="M285">
        <f t="shared" si="32"/>
        <v>0</v>
      </c>
      <c r="N285">
        <f t="shared" si="33"/>
        <v>-65.900000000000958</v>
      </c>
      <c r="O285">
        <f t="shared" si="34"/>
        <v>756.60000000000275</v>
      </c>
    </row>
    <row r="286" spans="1:15" x14ac:dyDescent="0.25">
      <c r="A286" s="1">
        <v>43136</v>
      </c>
      <c r="B286">
        <v>1.2432000000000001</v>
      </c>
      <c r="C286">
        <v>1.2474799999999999</v>
      </c>
      <c r="D286">
        <v>1.2362599999999999</v>
      </c>
      <c r="E286">
        <v>1.23661</v>
      </c>
      <c r="F286">
        <f t="shared" si="30"/>
        <v>10.499999999999954</v>
      </c>
      <c r="G286">
        <v>1</v>
      </c>
      <c r="H286" s="8">
        <v>-7.2094348862787871E-3</v>
      </c>
      <c r="I286" s="9">
        <v>-4.0917603794896062E-4</v>
      </c>
      <c r="J286">
        <f t="shared" si="28"/>
        <v>0</v>
      </c>
      <c r="K286">
        <f t="shared" si="29"/>
        <v>0</v>
      </c>
      <c r="L286">
        <f t="shared" si="31"/>
        <v>0</v>
      </c>
      <c r="M286">
        <f t="shared" si="32"/>
        <v>0</v>
      </c>
      <c r="N286">
        <f t="shared" si="33"/>
        <v>0</v>
      </c>
      <c r="O286">
        <f t="shared" si="34"/>
        <v>756.60000000000275</v>
      </c>
    </row>
    <row r="287" spans="1:15" x14ac:dyDescent="0.25">
      <c r="A287" s="1">
        <v>43137</v>
      </c>
      <c r="B287">
        <v>1.23661</v>
      </c>
      <c r="C287">
        <v>1.24343</v>
      </c>
      <c r="D287">
        <v>1.2313799999999999</v>
      </c>
      <c r="E287">
        <v>1.23766</v>
      </c>
      <c r="F287">
        <f t="shared" si="30"/>
        <v>-114.00000000000077</v>
      </c>
      <c r="G287">
        <v>0</v>
      </c>
      <c r="H287" s="8">
        <v>8.4909551111511661E-4</v>
      </c>
      <c r="I287" s="9">
        <v>-1.539369358692505E-4</v>
      </c>
      <c r="J287">
        <f t="shared" si="28"/>
        <v>0</v>
      </c>
      <c r="K287">
        <f t="shared" si="29"/>
        <v>0</v>
      </c>
      <c r="L287">
        <f t="shared" si="31"/>
        <v>0</v>
      </c>
      <c r="M287">
        <f t="shared" si="32"/>
        <v>0</v>
      </c>
      <c r="N287">
        <f t="shared" si="33"/>
        <v>0</v>
      </c>
      <c r="O287">
        <f t="shared" si="34"/>
        <v>756.60000000000275</v>
      </c>
    </row>
    <row r="288" spans="1:15" x14ac:dyDescent="0.25">
      <c r="A288" s="1">
        <v>43138</v>
      </c>
      <c r="B288">
        <v>1.23766</v>
      </c>
      <c r="C288">
        <v>1.24055</v>
      </c>
      <c r="D288">
        <v>1.2245900000000001</v>
      </c>
      <c r="E288">
        <v>1.2262599999999999</v>
      </c>
      <c r="F288">
        <f t="shared" si="30"/>
        <v>-16.000000000000458</v>
      </c>
      <c r="G288">
        <v>0</v>
      </c>
      <c r="H288" s="8">
        <v>-9.210930303960807E-3</v>
      </c>
      <c r="I288" s="9">
        <v>-1.6633740391764906E-3</v>
      </c>
      <c r="J288">
        <f t="shared" si="28"/>
        <v>0</v>
      </c>
      <c r="K288">
        <f t="shared" si="29"/>
        <v>0</v>
      </c>
      <c r="L288">
        <f t="shared" si="31"/>
        <v>0</v>
      </c>
      <c r="M288">
        <f t="shared" si="32"/>
        <v>0</v>
      </c>
      <c r="N288">
        <f t="shared" si="33"/>
        <v>0</v>
      </c>
      <c r="O288">
        <f t="shared" si="34"/>
        <v>756.60000000000275</v>
      </c>
    </row>
    <row r="289" spans="1:15" x14ac:dyDescent="0.25">
      <c r="A289" s="1">
        <v>43139</v>
      </c>
      <c r="B289">
        <v>1.2262500000000001</v>
      </c>
      <c r="C289">
        <v>1.2294799999999999</v>
      </c>
      <c r="D289">
        <v>1.2212000000000001</v>
      </c>
      <c r="E289">
        <v>1.22465</v>
      </c>
      <c r="F289">
        <f t="shared" si="30"/>
        <v>4.3999999999999595</v>
      </c>
      <c r="G289">
        <v>1</v>
      </c>
      <c r="H289" s="8">
        <v>-1.3129352665828264E-3</v>
      </c>
      <c r="I289" s="9">
        <v>-1.3648371654052388E-3</v>
      </c>
      <c r="J289">
        <f t="shared" si="28"/>
        <v>0</v>
      </c>
      <c r="K289">
        <f t="shared" si="29"/>
        <v>0</v>
      </c>
      <c r="L289">
        <f t="shared" si="31"/>
        <v>0</v>
      </c>
      <c r="M289">
        <f t="shared" si="32"/>
        <v>0</v>
      </c>
      <c r="N289">
        <f t="shared" si="33"/>
        <v>0</v>
      </c>
      <c r="O289">
        <f t="shared" si="34"/>
        <v>756.60000000000275</v>
      </c>
    </row>
    <row r="290" spans="1:15" x14ac:dyDescent="0.25">
      <c r="A290" s="1">
        <v>43140</v>
      </c>
      <c r="B290">
        <v>1.2246600000000001</v>
      </c>
      <c r="C290">
        <v>1.2287300000000001</v>
      </c>
      <c r="D290">
        <v>1.22054</v>
      </c>
      <c r="E290">
        <v>1.2251000000000001</v>
      </c>
      <c r="F290">
        <f t="shared" si="30"/>
        <v>43.09999999999814</v>
      </c>
      <c r="G290">
        <v>1</v>
      </c>
      <c r="H290" s="8">
        <v>3.6745192503984114E-4</v>
      </c>
      <c r="I290" s="9">
        <v>-1.5208067755400484E-3</v>
      </c>
      <c r="J290">
        <f t="shared" si="28"/>
        <v>0</v>
      </c>
      <c r="K290">
        <f t="shared" si="29"/>
        <v>0</v>
      </c>
      <c r="L290">
        <f t="shared" si="31"/>
        <v>0</v>
      </c>
      <c r="M290">
        <f t="shared" si="32"/>
        <v>0</v>
      </c>
      <c r="N290">
        <f t="shared" si="33"/>
        <v>0</v>
      </c>
      <c r="O290">
        <f t="shared" si="34"/>
        <v>756.60000000000275</v>
      </c>
    </row>
    <row r="291" spans="1:15" x14ac:dyDescent="0.25">
      <c r="A291" s="1">
        <v>43143</v>
      </c>
      <c r="B291">
        <v>1.2248300000000001</v>
      </c>
      <c r="C291">
        <v>1.2297</v>
      </c>
      <c r="D291">
        <v>1.2235</v>
      </c>
      <c r="E291">
        <v>1.2291399999999999</v>
      </c>
      <c r="F291">
        <f t="shared" si="30"/>
        <v>58.900000000001725</v>
      </c>
      <c r="G291">
        <v>1</v>
      </c>
      <c r="H291" s="8">
        <v>3.2976899844909813E-3</v>
      </c>
      <c r="I291" s="9">
        <v>-1.2164384275859391E-3</v>
      </c>
      <c r="J291">
        <f t="shared" si="28"/>
        <v>0</v>
      </c>
      <c r="K291">
        <f t="shared" si="29"/>
        <v>0</v>
      </c>
      <c r="L291">
        <f t="shared" si="31"/>
        <v>0</v>
      </c>
      <c r="M291">
        <f t="shared" si="32"/>
        <v>0</v>
      </c>
      <c r="N291">
        <f t="shared" si="33"/>
        <v>0</v>
      </c>
      <c r="O291">
        <f t="shared" si="34"/>
        <v>756.60000000000275</v>
      </c>
    </row>
    <row r="292" spans="1:15" x14ac:dyDescent="0.25">
      <c r="A292" s="1">
        <v>43144</v>
      </c>
      <c r="B292">
        <v>1.2291399999999999</v>
      </c>
      <c r="C292">
        <v>1.2371000000000001</v>
      </c>
      <c r="D292">
        <v>1.22844</v>
      </c>
      <c r="E292">
        <v>1.2350300000000001</v>
      </c>
      <c r="F292">
        <f t="shared" si="30"/>
        <v>98.700000000000458</v>
      </c>
      <c r="G292">
        <v>1</v>
      </c>
      <c r="H292" s="8">
        <v>4.7919683681274527E-3</v>
      </c>
      <c r="I292" s="9">
        <v>-1.5700726885062993E-3</v>
      </c>
      <c r="J292">
        <f t="shared" si="28"/>
        <v>0</v>
      </c>
      <c r="K292">
        <f t="shared" si="29"/>
        <v>0</v>
      </c>
      <c r="L292">
        <f t="shared" si="31"/>
        <v>0</v>
      </c>
      <c r="M292">
        <f t="shared" si="32"/>
        <v>0</v>
      </c>
      <c r="N292">
        <f t="shared" si="33"/>
        <v>0</v>
      </c>
      <c r="O292">
        <f t="shared" si="34"/>
        <v>756.60000000000275</v>
      </c>
    </row>
    <row r="293" spans="1:15" x14ac:dyDescent="0.25">
      <c r="A293" s="1">
        <v>43145</v>
      </c>
      <c r="B293">
        <v>1.23499</v>
      </c>
      <c r="C293">
        <v>1.24651</v>
      </c>
      <c r="D293">
        <v>1.2275799999999999</v>
      </c>
      <c r="E293">
        <v>1.2448600000000001</v>
      </c>
      <c r="F293">
        <f t="shared" si="30"/>
        <v>56.199999999999584</v>
      </c>
      <c r="G293">
        <v>1</v>
      </c>
      <c r="H293" s="8">
        <v>7.9593208262147552E-3</v>
      </c>
      <c r="I293" s="9">
        <v>-5.8471730229284202E-5</v>
      </c>
      <c r="J293">
        <f t="shared" si="28"/>
        <v>0</v>
      </c>
      <c r="K293">
        <f t="shared" si="29"/>
        <v>0</v>
      </c>
      <c r="L293">
        <f t="shared" si="31"/>
        <v>0</v>
      </c>
      <c r="M293">
        <f t="shared" si="32"/>
        <v>0</v>
      </c>
      <c r="N293">
        <f t="shared" si="33"/>
        <v>0</v>
      </c>
      <c r="O293">
        <f t="shared" si="34"/>
        <v>756.60000000000275</v>
      </c>
    </row>
    <row r="294" spans="1:15" x14ac:dyDescent="0.25">
      <c r="A294" s="12">
        <v>43146</v>
      </c>
      <c r="B294">
        <v>1.2449600000000001</v>
      </c>
      <c r="C294">
        <v>1.2510300000000001</v>
      </c>
      <c r="D294">
        <v>1.24478</v>
      </c>
      <c r="E294">
        <v>1.25058</v>
      </c>
      <c r="F294">
        <f t="shared" si="30"/>
        <v>-101.49999999999881</v>
      </c>
      <c r="G294">
        <v>0</v>
      </c>
      <c r="H294" s="8">
        <v>4.5948942049707231E-3</v>
      </c>
      <c r="I294" s="9">
        <v>1.4170694061769046E-3</v>
      </c>
      <c r="J294">
        <f t="shared" si="28"/>
        <v>0</v>
      </c>
      <c r="K294">
        <f t="shared" si="29"/>
        <v>0</v>
      </c>
      <c r="L294">
        <f t="shared" si="31"/>
        <v>-101.49999999999881</v>
      </c>
      <c r="M294">
        <f t="shared" si="32"/>
        <v>0</v>
      </c>
      <c r="N294">
        <f t="shared" si="33"/>
        <v>-101.49999999999881</v>
      </c>
      <c r="O294">
        <f t="shared" si="34"/>
        <v>655.100000000004</v>
      </c>
    </row>
    <row r="295" spans="1:15" x14ac:dyDescent="0.25">
      <c r="A295" s="12">
        <v>43147</v>
      </c>
      <c r="B295">
        <v>1.2505599999999999</v>
      </c>
      <c r="C295">
        <v>1.25553</v>
      </c>
      <c r="D295">
        <v>1.2393099999999999</v>
      </c>
      <c r="E295">
        <v>1.24041</v>
      </c>
      <c r="F295">
        <f t="shared" si="30"/>
        <v>4.9999999999994493</v>
      </c>
      <c r="G295">
        <v>1</v>
      </c>
      <c r="H295" s="8">
        <v>-8.1322266468358828E-3</v>
      </c>
      <c r="I295" s="9">
        <v>2.9440413643302965E-4</v>
      </c>
      <c r="J295">
        <f t="shared" si="28"/>
        <v>0</v>
      </c>
      <c r="K295">
        <f t="shared" si="29"/>
        <v>0</v>
      </c>
      <c r="L295">
        <f t="shared" si="31"/>
        <v>0</v>
      </c>
      <c r="M295">
        <f t="shared" si="32"/>
        <v>0</v>
      </c>
      <c r="N295">
        <f t="shared" si="33"/>
        <v>0</v>
      </c>
      <c r="O295">
        <f t="shared" si="34"/>
        <v>655.100000000004</v>
      </c>
    </row>
    <row r="296" spans="1:15" x14ac:dyDescent="0.25">
      <c r="A296" s="12">
        <v>43150</v>
      </c>
      <c r="B296">
        <v>1.2401500000000001</v>
      </c>
      <c r="C296">
        <v>1.24349</v>
      </c>
      <c r="D296">
        <v>1.2369000000000001</v>
      </c>
      <c r="E296">
        <v>1.24065</v>
      </c>
      <c r="F296">
        <f t="shared" si="30"/>
        <v>-69.09999999999971</v>
      </c>
      <c r="G296">
        <v>0</v>
      </c>
      <c r="H296" s="8">
        <v>1.9348441241207048E-4</v>
      </c>
      <c r="I296" s="9">
        <v>1.4699559759796393E-3</v>
      </c>
      <c r="J296">
        <f t="shared" si="28"/>
        <v>0</v>
      </c>
      <c r="K296">
        <f t="shared" si="29"/>
        <v>0</v>
      </c>
      <c r="L296">
        <f t="shared" si="31"/>
        <v>-69.09999999999971</v>
      </c>
      <c r="M296">
        <f t="shared" si="32"/>
        <v>0</v>
      </c>
      <c r="N296">
        <f t="shared" si="33"/>
        <v>-69.09999999999971</v>
      </c>
      <c r="O296">
        <f t="shared" si="34"/>
        <v>586.00000000000432</v>
      </c>
    </row>
    <row r="297" spans="1:15" x14ac:dyDescent="0.25">
      <c r="A297" s="12">
        <v>43151</v>
      </c>
      <c r="B297">
        <v>1.24064</v>
      </c>
      <c r="C297">
        <v>1.24122</v>
      </c>
      <c r="D297">
        <v>1.2319899999999999</v>
      </c>
      <c r="E297">
        <v>1.23373</v>
      </c>
      <c r="F297">
        <f t="shared" si="30"/>
        <v>-54.699999999998639</v>
      </c>
      <c r="G297">
        <v>0</v>
      </c>
      <c r="H297" s="8">
        <v>-5.5777213557409722E-3</v>
      </c>
      <c r="I297" s="9">
        <v>9.3685771483487112E-4</v>
      </c>
      <c r="J297">
        <f t="shared" si="28"/>
        <v>0</v>
      </c>
      <c r="K297">
        <f t="shared" si="29"/>
        <v>0</v>
      </c>
      <c r="L297">
        <f t="shared" si="31"/>
        <v>0</v>
      </c>
      <c r="M297">
        <f t="shared" si="32"/>
        <v>0</v>
      </c>
      <c r="N297">
        <f t="shared" si="33"/>
        <v>0</v>
      </c>
      <c r="O297">
        <f t="shared" si="34"/>
        <v>586.00000000000432</v>
      </c>
    </row>
    <row r="298" spans="1:15" x14ac:dyDescent="0.25">
      <c r="A298" s="12">
        <v>43152</v>
      </c>
      <c r="B298">
        <v>1.23376</v>
      </c>
      <c r="C298">
        <v>1.2359800000000001</v>
      </c>
      <c r="D298">
        <v>1.2281</v>
      </c>
      <c r="E298">
        <v>1.2282900000000001</v>
      </c>
      <c r="F298">
        <f t="shared" si="30"/>
        <v>47.699999999999406</v>
      </c>
      <c r="G298">
        <v>1</v>
      </c>
      <c r="H298" s="8">
        <v>-4.4093926547946749E-3</v>
      </c>
      <c r="I298" s="9">
        <v>3.3975214235555662E-4</v>
      </c>
      <c r="J298">
        <f t="shared" si="28"/>
        <v>0</v>
      </c>
      <c r="K298">
        <f t="shared" si="29"/>
        <v>0</v>
      </c>
      <c r="L298">
        <f t="shared" si="31"/>
        <v>0</v>
      </c>
      <c r="M298">
        <f t="shared" si="32"/>
        <v>0</v>
      </c>
      <c r="N298">
        <f t="shared" si="33"/>
        <v>0</v>
      </c>
      <c r="O298">
        <f t="shared" si="34"/>
        <v>586.00000000000432</v>
      </c>
    </row>
    <row r="299" spans="1:15" x14ac:dyDescent="0.25">
      <c r="A299" s="12">
        <v>43153</v>
      </c>
      <c r="B299">
        <v>1.22828</v>
      </c>
      <c r="C299">
        <v>1.2352000000000001</v>
      </c>
      <c r="D299">
        <v>1.22597</v>
      </c>
      <c r="E299">
        <v>1.23305</v>
      </c>
      <c r="F299">
        <f t="shared" si="30"/>
        <v>-36.399999999998656</v>
      </c>
      <c r="G299">
        <v>0</v>
      </c>
      <c r="H299" s="8">
        <v>3.8753063201686366E-3</v>
      </c>
      <c r="I299" s="9">
        <v>4.1195418431526354E-4</v>
      </c>
      <c r="J299">
        <f t="shared" si="28"/>
        <v>0</v>
      </c>
      <c r="K299">
        <f t="shared" si="29"/>
        <v>0</v>
      </c>
      <c r="L299">
        <f t="shared" si="31"/>
        <v>0</v>
      </c>
      <c r="M299">
        <f t="shared" si="32"/>
        <v>0</v>
      </c>
      <c r="N299">
        <f t="shared" si="33"/>
        <v>0</v>
      </c>
      <c r="O299">
        <f t="shared" si="34"/>
        <v>586.00000000000432</v>
      </c>
    </row>
    <row r="300" spans="1:15" x14ac:dyDescent="0.25">
      <c r="A300" s="12">
        <v>43154</v>
      </c>
      <c r="B300">
        <v>1.2330099999999999</v>
      </c>
      <c r="C300">
        <v>1.2337199999999999</v>
      </c>
      <c r="D300">
        <v>1.2297800000000001</v>
      </c>
      <c r="E300">
        <v>1.2293700000000001</v>
      </c>
      <c r="F300">
        <f t="shared" si="30"/>
        <v>26.000000000001577</v>
      </c>
      <c r="G300">
        <v>1</v>
      </c>
      <c r="H300" s="8">
        <v>-2.9844694051335274E-3</v>
      </c>
      <c r="I300" s="9">
        <v>-5.6010053734235898E-4</v>
      </c>
      <c r="J300">
        <f t="shared" si="28"/>
        <v>0</v>
      </c>
      <c r="K300">
        <f t="shared" si="29"/>
        <v>0</v>
      </c>
      <c r="L300">
        <f t="shared" si="31"/>
        <v>0</v>
      </c>
      <c r="M300">
        <f t="shared" si="32"/>
        <v>0</v>
      </c>
      <c r="N300">
        <f t="shared" si="33"/>
        <v>0</v>
      </c>
      <c r="O300">
        <f t="shared" si="34"/>
        <v>586.00000000000432</v>
      </c>
    </row>
    <row r="301" spans="1:15" x14ac:dyDescent="0.25">
      <c r="A301" s="12">
        <v>43157</v>
      </c>
      <c r="B301">
        <v>1.2292799999999999</v>
      </c>
      <c r="C301">
        <v>1.2355</v>
      </c>
      <c r="D301">
        <v>1.22776</v>
      </c>
      <c r="E301">
        <v>1.2318800000000001</v>
      </c>
      <c r="F301">
        <f t="shared" si="30"/>
        <v>-88.299999999998931</v>
      </c>
      <c r="G301">
        <v>0</v>
      </c>
      <c r="H301" s="8">
        <v>2.0416961533142874E-3</v>
      </c>
      <c r="I301" s="9">
        <v>-1.2998036214549175E-3</v>
      </c>
      <c r="J301">
        <f t="shared" si="28"/>
        <v>0</v>
      </c>
      <c r="K301">
        <f t="shared" si="29"/>
        <v>0</v>
      </c>
      <c r="L301">
        <f t="shared" si="31"/>
        <v>0</v>
      </c>
      <c r="M301">
        <f t="shared" si="32"/>
        <v>0</v>
      </c>
      <c r="N301">
        <f t="shared" si="33"/>
        <v>0</v>
      </c>
      <c r="O301">
        <f t="shared" si="34"/>
        <v>586.00000000000432</v>
      </c>
    </row>
    <row r="302" spans="1:15" x14ac:dyDescent="0.25">
      <c r="A302" s="12">
        <v>43158</v>
      </c>
      <c r="B302">
        <v>1.23169</v>
      </c>
      <c r="C302">
        <v>1.2346200000000001</v>
      </c>
      <c r="D302">
        <v>1.2221599999999999</v>
      </c>
      <c r="E302">
        <v>1.2228600000000001</v>
      </c>
      <c r="F302">
        <f t="shared" si="30"/>
        <v>-39.100000000000804</v>
      </c>
      <c r="G302">
        <v>0</v>
      </c>
      <c r="H302" s="8">
        <v>-7.3221417670552569E-3</v>
      </c>
      <c r="I302" s="9">
        <v>-2.789433117958165E-3</v>
      </c>
      <c r="J302">
        <f t="shared" si="28"/>
        <v>0</v>
      </c>
      <c r="K302">
        <f t="shared" si="29"/>
        <v>0</v>
      </c>
      <c r="L302">
        <f t="shared" si="31"/>
        <v>0</v>
      </c>
      <c r="M302">
        <f t="shared" si="32"/>
        <v>0</v>
      </c>
      <c r="N302">
        <f t="shared" si="33"/>
        <v>0</v>
      </c>
      <c r="O302">
        <f t="shared" si="34"/>
        <v>586.00000000000432</v>
      </c>
    </row>
    <row r="303" spans="1:15" x14ac:dyDescent="0.25">
      <c r="A303" s="12">
        <v>43159</v>
      </c>
      <c r="B303">
        <v>1.2233000000000001</v>
      </c>
      <c r="C303">
        <v>1.2241200000000001</v>
      </c>
      <c r="D303">
        <v>1.21878</v>
      </c>
      <c r="E303">
        <v>1.21939</v>
      </c>
      <c r="F303">
        <f t="shared" si="30"/>
        <v>73.499999999999673</v>
      </c>
      <c r="G303">
        <v>1</v>
      </c>
      <c r="H303" s="8">
        <v>-2.8376101924996178E-3</v>
      </c>
      <c r="I303" s="9">
        <v>-2.1276060611661318E-3</v>
      </c>
      <c r="J303">
        <f t="shared" si="28"/>
        <v>0</v>
      </c>
      <c r="K303">
        <f t="shared" si="29"/>
        <v>0</v>
      </c>
      <c r="L303">
        <f t="shared" si="31"/>
        <v>0</v>
      </c>
      <c r="M303">
        <f t="shared" si="32"/>
        <v>0</v>
      </c>
      <c r="N303">
        <f t="shared" si="33"/>
        <v>0</v>
      </c>
      <c r="O303">
        <f t="shared" si="34"/>
        <v>586.00000000000432</v>
      </c>
    </row>
    <row r="304" spans="1:15" x14ac:dyDescent="0.25">
      <c r="A304" s="12">
        <v>43160</v>
      </c>
      <c r="B304">
        <v>1.21936</v>
      </c>
      <c r="C304">
        <v>1.2222200000000001</v>
      </c>
      <c r="D304">
        <v>1.21546</v>
      </c>
      <c r="E304">
        <v>1.22671</v>
      </c>
      <c r="F304">
        <f t="shared" si="30"/>
        <v>52.799999999999514</v>
      </c>
      <c r="G304">
        <v>1</v>
      </c>
      <c r="H304" s="8">
        <v>6.0030015007503934E-3</v>
      </c>
      <c r="I304" s="9">
        <v>-1.4014164251238415E-3</v>
      </c>
      <c r="J304">
        <f t="shared" si="28"/>
        <v>0</v>
      </c>
      <c r="K304">
        <f t="shared" si="29"/>
        <v>0</v>
      </c>
      <c r="L304">
        <f t="shared" si="31"/>
        <v>0</v>
      </c>
      <c r="M304">
        <f t="shared" si="32"/>
        <v>0</v>
      </c>
      <c r="N304">
        <f t="shared" si="33"/>
        <v>0</v>
      </c>
      <c r="O304">
        <f t="shared" si="34"/>
        <v>586.00000000000432</v>
      </c>
    </row>
    <row r="305" spans="1:15" x14ac:dyDescent="0.25">
      <c r="A305" s="12">
        <v>43161</v>
      </c>
      <c r="B305">
        <v>1.22658</v>
      </c>
      <c r="C305">
        <v>1.2335799999999999</v>
      </c>
      <c r="D305">
        <v>1.2251399999999999</v>
      </c>
      <c r="E305">
        <v>1.23186</v>
      </c>
      <c r="F305">
        <f t="shared" si="30"/>
        <v>10.799999999999699</v>
      </c>
      <c r="G305">
        <v>1</v>
      </c>
      <c r="H305" s="8">
        <v>4.1982212584881218E-3</v>
      </c>
      <c r="I305" s="9">
        <v>-1.7942359834520472E-4</v>
      </c>
      <c r="J305">
        <f t="shared" si="28"/>
        <v>0</v>
      </c>
      <c r="K305">
        <f t="shared" si="29"/>
        <v>0</v>
      </c>
      <c r="L305">
        <f t="shared" si="31"/>
        <v>0</v>
      </c>
      <c r="M305">
        <f t="shared" si="32"/>
        <v>0</v>
      </c>
      <c r="N305">
        <f t="shared" si="33"/>
        <v>0</v>
      </c>
      <c r="O305">
        <f t="shared" si="34"/>
        <v>586.00000000000432</v>
      </c>
    </row>
    <row r="306" spans="1:15" x14ac:dyDescent="0.25">
      <c r="A306" s="12">
        <v>43164</v>
      </c>
      <c r="B306">
        <v>1.23248</v>
      </c>
      <c r="C306">
        <v>1.23641</v>
      </c>
      <c r="D306">
        <v>1.22688</v>
      </c>
      <c r="E306">
        <v>1.23356</v>
      </c>
      <c r="F306">
        <f t="shared" si="30"/>
        <v>68.200000000000486</v>
      </c>
      <c r="G306">
        <v>1</v>
      </c>
      <c r="H306" s="8">
        <v>1.3800269511146102E-3</v>
      </c>
      <c r="I306" s="9">
        <v>5.4425385239345592E-4</v>
      </c>
      <c r="J306">
        <f t="shared" si="28"/>
        <v>0</v>
      </c>
      <c r="K306">
        <f t="shared" si="29"/>
        <v>0</v>
      </c>
      <c r="L306">
        <f t="shared" si="31"/>
        <v>0</v>
      </c>
      <c r="M306">
        <f t="shared" si="32"/>
        <v>0</v>
      </c>
      <c r="N306">
        <f t="shared" si="33"/>
        <v>0</v>
      </c>
      <c r="O306">
        <f t="shared" si="34"/>
        <v>586.00000000000432</v>
      </c>
    </row>
    <row r="307" spans="1:15" x14ac:dyDescent="0.25">
      <c r="A307" s="12">
        <v>43165</v>
      </c>
      <c r="B307">
        <v>1.23356</v>
      </c>
      <c r="C307">
        <v>1.2419899999999999</v>
      </c>
      <c r="D307">
        <v>1.23281</v>
      </c>
      <c r="E307">
        <v>1.24038</v>
      </c>
      <c r="F307">
        <f t="shared" si="30"/>
        <v>7.3000000000011944</v>
      </c>
      <c r="G307">
        <v>1</v>
      </c>
      <c r="H307" s="8">
        <v>5.5287136418171734E-3</v>
      </c>
      <c r="I307" s="9">
        <v>7.5092976759952301E-4</v>
      </c>
      <c r="J307">
        <f t="shared" si="28"/>
        <v>0</v>
      </c>
      <c r="K307">
        <f t="shared" si="29"/>
        <v>0</v>
      </c>
      <c r="L307">
        <f t="shared" si="31"/>
        <v>0</v>
      </c>
      <c r="M307">
        <f t="shared" si="32"/>
        <v>0</v>
      </c>
      <c r="N307">
        <f t="shared" si="33"/>
        <v>0</v>
      </c>
      <c r="O307">
        <f t="shared" si="34"/>
        <v>586.00000000000432</v>
      </c>
    </row>
    <row r="308" spans="1:15" x14ac:dyDescent="0.25">
      <c r="A308" s="12">
        <v>43166</v>
      </c>
      <c r="B308">
        <v>1.24037</v>
      </c>
      <c r="C308">
        <v>1.2444999999999999</v>
      </c>
      <c r="D308">
        <v>1.23847</v>
      </c>
      <c r="E308">
        <v>1.2411000000000001</v>
      </c>
      <c r="F308">
        <f t="shared" si="30"/>
        <v>-100.40000000000049</v>
      </c>
      <c r="G308">
        <v>0</v>
      </c>
      <c r="H308" s="8">
        <v>5.8046727615734817E-4</v>
      </c>
      <c r="I308" s="9">
        <v>1.1965468527608825E-3</v>
      </c>
      <c r="J308">
        <f t="shared" si="28"/>
        <v>0</v>
      </c>
      <c r="K308">
        <f t="shared" si="29"/>
        <v>0</v>
      </c>
      <c r="L308">
        <f t="shared" si="31"/>
        <v>0</v>
      </c>
      <c r="M308">
        <f t="shared" si="32"/>
        <v>0</v>
      </c>
      <c r="N308">
        <f t="shared" si="33"/>
        <v>0</v>
      </c>
      <c r="O308">
        <f t="shared" si="34"/>
        <v>586.00000000000432</v>
      </c>
    </row>
    <row r="309" spans="1:15" x14ac:dyDescent="0.25">
      <c r="A309" s="12">
        <v>43167</v>
      </c>
      <c r="B309">
        <v>1.24108</v>
      </c>
      <c r="C309">
        <v>1.2445999999999999</v>
      </c>
      <c r="D309">
        <v>1.2297899999999999</v>
      </c>
      <c r="E309">
        <v>1.2310399999999999</v>
      </c>
      <c r="F309">
        <f t="shared" si="30"/>
        <v>-6.2000000000006494</v>
      </c>
      <c r="G309">
        <v>0</v>
      </c>
      <c r="H309" s="8">
        <v>-8.1057126742407615E-3</v>
      </c>
      <c r="I309" s="9">
        <v>-7.1879250683498652E-5</v>
      </c>
      <c r="J309">
        <f t="shared" si="28"/>
        <v>0</v>
      </c>
      <c r="K309">
        <f t="shared" si="29"/>
        <v>0</v>
      </c>
      <c r="L309">
        <f t="shared" si="31"/>
        <v>0</v>
      </c>
      <c r="M309">
        <f t="shared" si="32"/>
        <v>0</v>
      </c>
      <c r="N309">
        <f t="shared" si="33"/>
        <v>0</v>
      </c>
      <c r="O309">
        <f t="shared" si="34"/>
        <v>586.00000000000432</v>
      </c>
    </row>
    <row r="310" spans="1:15" x14ac:dyDescent="0.25">
      <c r="A310" s="12">
        <v>43168</v>
      </c>
      <c r="B310">
        <v>1.2310300000000001</v>
      </c>
      <c r="C310">
        <v>1.23342</v>
      </c>
      <c r="D310">
        <v>1.2273000000000001</v>
      </c>
      <c r="E310">
        <v>1.23041</v>
      </c>
      <c r="F310">
        <f t="shared" si="30"/>
        <v>24.500000000000632</v>
      </c>
      <c r="G310">
        <v>1</v>
      </c>
      <c r="H310" s="8">
        <v>-5.1176241226924546E-4</v>
      </c>
      <c r="I310" s="9">
        <v>7.7941816866475278E-4</v>
      </c>
      <c r="J310">
        <f t="shared" si="28"/>
        <v>0</v>
      </c>
      <c r="K310">
        <f t="shared" si="29"/>
        <v>0</v>
      </c>
      <c r="L310">
        <f t="shared" si="31"/>
        <v>0</v>
      </c>
      <c r="M310">
        <f t="shared" si="32"/>
        <v>0</v>
      </c>
      <c r="N310">
        <f t="shared" si="33"/>
        <v>0</v>
      </c>
      <c r="O310">
        <f t="shared" si="34"/>
        <v>586.00000000000432</v>
      </c>
    </row>
    <row r="311" spans="1:15" x14ac:dyDescent="0.25">
      <c r="A311" s="12">
        <v>43171</v>
      </c>
      <c r="B311">
        <v>1.2309399999999999</v>
      </c>
      <c r="C311">
        <v>1.23455</v>
      </c>
      <c r="D311">
        <v>1.2290300000000001</v>
      </c>
      <c r="E311">
        <v>1.23339</v>
      </c>
      <c r="F311">
        <f t="shared" si="30"/>
        <v>57.399999999998563</v>
      </c>
      <c r="G311">
        <v>1</v>
      </c>
      <c r="H311" s="8">
        <v>2.421956908672751E-3</v>
      </c>
      <c r="I311" s="9">
        <v>1.4368640563112989E-3</v>
      </c>
      <c r="J311">
        <f t="shared" si="28"/>
        <v>0</v>
      </c>
      <c r="K311">
        <f t="shared" si="29"/>
        <v>0</v>
      </c>
      <c r="L311">
        <f t="shared" si="31"/>
        <v>57.399999999998563</v>
      </c>
      <c r="M311">
        <f t="shared" si="32"/>
        <v>0</v>
      </c>
      <c r="N311">
        <f t="shared" si="33"/>
        <v>57.399999999998563</v>
      </c>
      <c r="O311">
        <f t="shared" si="34"/>
        <v>643.40000000000293</v>
      </c>
    </row>
    <row r="312" spans="1:15" x14ac:dyDescent="0.25">
      <c r="A312" s="12">
        <v>43172</v>
      </c>
      <c r="B312">
        <v>1.2332000000000001</v>
      </c>
      <c r="C312">
        <v>1.24074</v>
      </c>
      <c r="D312">
        <v>1.2314499999999999</v>
      </c>
      <c r="E312">
        <v>1.2389399999999999</v>
      </c>
      <c r="F312">
        <f t="shared" si="30"/>
        <v>-21.999999999999797</v>
      </c>
      <c r="G312">
        <v>0</v>
      </c>
      <c r="H312" s="8">
        <v>4.4997932527424123E-3</v>
      </c>
      <c r="I312" s="9">
        <v>1.2489630253103012E-3</v>
      </c>
      <c r="J312">
        <f t="shared" si="28"/>
        <v>0</v>
      </c>
      <c r="K312">
        <f t="shared" si="29"/>
        <v>0</v>
      </c>
      <c r="L312">
        <f t="shared" si="31"/>
        <v>-21.999999999999797</v>
      </c>
      <c r="M312">
        <f t="shared" si="32"/>
        <v>0</v>
      </c>
      <c r="N312">
        <f t="shared" si="33"/>
        <v>-21.999999999999797</v>
      </c>
      <c r="O312">
        <f t="shared" si="34"/>
        <v>621.40000000000316</v>
      </c>
    </row>
    <row r="313" spans="1:15" x14ac:dyDescent="0.25">
      <c r="A313" s="12">
        <v>43173</v>
      </c>
      <c r="B313">
        <v>1.2389300000000001</v>
      </c>
      <c r="C313">
        <v>1.24125</v>
      </c>
      <c r="D313">
        <v>1.23471</v>
      </c>
      <c r="E313">
        <v>1.2367300000000001</v>
      </c>
      <c r="F313">
        <f t="shared" si="30"/>
        <v>-62.800000000000637</v>
      </c>
      <c r="G313">
        <v>0</v>
      </c>
      <c r="H313" s="8">
        <v>-1.783782911198184E-3</v>
      </c>
      <c r="I313" s="9">
        <v>5.0121250409951301E-4</v>
      </c>
      <c r="J313">
        <f t="shared" si="28"/>
        <v>0</v>
      </c>
      <c r="K313">
        <f t="shared" si="29"/>
        <v>0</v>
      </c>
      <c r="L313">
        <f t="shared" si="31"/>
        <v>0</v>
      </c>
      <c r="M313">
        <f t="shared" si="32"/>
        <v>0</v>
      </c>
      <c r="N313">
        <f t="shared" si="33"/>
        <v>0</v>
      </c>
      <c r="O313">
        <f t="shared" si="34"/>
        <v>621.40000000000316</v>
      </c>
    </row>
    <row r="314" spans="1:15" x14ac:dyDescent="0.25">
      <c r="A314" s="12">
        <v>43174</v>
      </c>
      <c r="B314">
        <v>1.23671</v>
      </c>
      <c r="C314">
        <v>1.2383599999999999</v>
      </c>
      <c r="D314">
        <v>1.23001</v>
      </c>
      <c r="E314">
        <v>1.2304299999999999</v>
      </c>
      <c r="F314">
        <f t="shared" si="30"/>
        <v>-14.899999999999913</v>
      </c>
      <c r="G314">
        <v>0</v>
      </c>
      <c r="H314" s="8">
        <v>-5.0940787399029741E-3</v>
      </c>
      <c r="I314" s="9">
        <v>-3.0805070727768502E-4</v>
      </c>
      <c r="J314">
        <f t="shared" si="28"/>
        <v>0</v>
      </c>
      <c r="K314">
        <f t="shared" si="29"/>
        <v>0</v>
      </c>
      <c r="L314">
        <f t="shared" si="31"/>
        <v>0</v>
      </c>
      <c r="M314">
        <f t="shared" si="32"/>
        <v>0</v>
      </c>
      <c r="N314">
        <f t="shared" si="33"/>
        <v>0</v>
      </c>
      <c r="O314">
        <f t="shared" si="34"/>
        <v>621.40000000000316</v>
      </c>
    </row>
    <row r="315" spans="1:15" x14ac:dyDescent="0.25">
      <c r="A315" s="12">
        <v>43175</v>
      </c>
      <c r="B315">
        <v>1.2303900000000001</v>
      </c>
      <c r="C315">
        <v>1.2336</v>
      </c>
      <c r="D315">
        <v>1.2260200000000001</v>
      </c>
      <c r="E315">
        <v>1.2289000000000001</v>
      </c>
      <c r="F315">
        <f t="shared" si="30"/>
        <v>0</v>
      </c>
      <c r="G315">
        <v>0</v>
      </c>
      <c r="H315" s="8">
        <v>-1.2434677307930908E-3</v>
      </c>
      <c r="I315" s="9">
        <v>-1.154573378853968E-3</v>
      </c>
      <c r="J315">
        <f t="shared" si="28"/>
        <v>0</v>
      </c>
      <c r="K315">
        <f t="shared" si="29"/>
        <v>0</v>
      </c>
      <c r="L315">
        <f t="shared" si="31"/>
        <v>0</v>
      </c>
      <c r="M315">
        <f t="shared" si="32"/>
        <v>0</v>
      </c>
      <c r="N315">
        <f t="shared" si="33"/>
        <v>0</v>
      </c>
      <c r="O315">
        <f t="shared" si="34"/>
        <v>621.40000000000316</v>
      </c>
    </row>
  </sheetData>
  <mergeCells count="1">
    <mergeCell ref="S1:T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</vt:lpstr>
      <vt:lpstr>TREINO</vt:lpstr>
      <vt:lpstr>TESTE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2018-02-17T08:22:41Z</dcterms:created>
  <dcterms:modified xsi:type="dcterms:W3CDTF">2018-03-18T16:51:20Z</dcterms:modified>
</cp:coreProperties>
</file>