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ngle\Documents\"/>
    </mc:Choice>
  </mc:AlternateContent>
  <xr:revisionPtr revIDLastSave="0" documentId="13_ncr:1_{438F24DD-D06B-4F63-8044-B1EFF6456FC1}" xr6:coauthVersionLast="45" xr6:coauthVersionMax="45" xr10:uidLastSave="{00000000-0000-0000-0000-000000000000}"/>
  <bookViews>
    <workbookView xWindow="-120" yWindow="-120" windowWidth="29040" windowHeight="15840" xr2:uid="{A408E7DB-E4CD-491D-AA6E-98C9996D4835}"/>
  </bookViews>
  <sheets>
    <sheet name="Capa" sheetId="6" r:id="rId1"/>
    <sheet name="MINI INDICE" sheetId="1" r:id="rId2"/>
  </sheets>
  <definedNames>
    <definedName name="_xlnm._FilterDatabase" localSheetId="1" hidden="1">'MINI INDICE'!$A$1:$E$3753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" i="1" l="1"/>
  <c r="N6" i="1"/>
  <c r="M6" i="1"/>
  <c r="L5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2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2" i="1"/>
  <c r="N2" i="1"/>
  <c r="N3" i="1"/>
  <c r="M3" i="1"/>
  <c r="M2" i="1"/>
  <c r="M1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2" i="1"/>
  <c r="M5" i="1" l="1"/>
  <c r="N5" i="1" s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" i="1"/>
</calcChain>
</file>

<file path=xl/sharedStrings.xml><?xml version="1.0" encoding="utf-8"?>
<sst xmlns="http://schemas.openxmlformats.org/spreadsheetml/2006/main" count="17" uniqueCount="16">
  <si>
    <t>Data</t>
  </si>
  <si>
    <t>Abertura</t>
  </si>
  <si>
    <t>Máxima</t>
  </si>
  <si>
    <t>Mínima</t>
  </si>
  <si>
    <t>Fechamento</t>
  </si>
  <si>
    <t>Retorno</t>
  </si>
  <si>
    <t>Dist_Max</t>
  </si>
  <si>
    <t>Dist_Min</t>
  </si>
  <si>
    <t>DP Dist_Max</t>
  </si>
  <si>
    <t>DP Dist_Min</t>
  </si>
  <si>
    <t>DP Dist_Retorno</t>
  </si>
  <si>
    <t>Stop_Short</t>
  </si>
  <si>
    <t>Stop_Long</t>
  </si>
  <si>
    <t>Assista:</t>
  </si>
  <si>
    <t>Tutorial Outspoken Market – Stop de Volatilidade - Como usar?</t>
  </si>
  <si>
    <t>https://youtu.be/Yai16YpDemw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</si>
</sst>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13"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164" fontId="0" fillId="0" borderId="0" xfId="1" applyNumberFormat="1" applyFont="1" applyAlignment="1">
      <alignment horizontal="center"/>
    </xf>
    <xf numFmtId="10" fontId="0" fillId="0" borderId="0" xfId="1" applyNumberFormat="1" applyFont="1" applyAlignment="1">
      <alignment horizontal="center"/>
    </xf>
    <xf numFmtId="10" fontId="2" fillId="2" borderId="0" xfId="1" applyNumberFormat="1" applyFont="1" applyFill="1" applyAlignment="1">
      <alignment horizontal="center"/>
    </xf>
    <xf numFmtId="0" fontId="0" fillId="0" borderId="0" xfId="1" applyNumberFormat="1" applyFont="1" applyAlignment="1">
      <alignment horizontal="center"/>
    </xf>
    <xf numFmtId="0" fontId="4" fillId="3" borderId="0" xfId="0" applyFont="1" applyFill="1"/>
    <xf numFmtId="0" fontId="0" fillId="3" borderId="0" xfId="0" applyFill="1"/>
    <xf numFmtId="0" fontId="5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3" fillId="3" borderId="0" xfId="2" applyFill="1" applyAlignment="1">
      <alignment horizontal="center" vertical="center"/>
    </xf>
  </cellXfs>
  <cellStyles count="3">
    <cellStyle name="Hiperlink" xfId="2" builtinId="8"/>
    <cellStyle name="Normal" xfId="0" builtinId="0"/>
    <cellStyle name="Porcentagem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youtu.be/Yai16YpDemw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490904</xdr:colOff>
      <xdr:row>5</xdr:row>
      <xdr:rowOff>21981</xdr:rowOff>
    </xdr:from>
    <xdr:to>
      <xdr:col>3</xdr:col>
      <xdr:colOff>240323</xdr:colOff>
      <xdr:row>28</xdr:row>
      <xdr:rowOff>12456</xdr:rowOff>
    </xdr:to>
    <xdr:pic>
      <xdr:nvPicPr>
        <xdr:cNvPr id="4" name="Image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6A6A0B-9E17-4EE2-80E3-5BE02398E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904" y="981808"/>
          <a:ext cx="7772400" cy="4371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youtu.be/Yai16YpDemw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068C6-13F3-4B66-A8C0-E127FC8A275A}">
  <dimension ref="A1:D29"/>
  <sheetViews>
    <sheetView tabSelected="1" zoomScale="130" zoomScaleNormal="130" workbookViewId="0">
      <selection activeCell="C5" sqref="C5"/>
    </sheetView>
  </sheetViews>
  <sheetFormatPr defaultColWidth="0" defaultRowHeight="15" customHeight="1" zeroHeight="1" x14ac:dyDescent="0.25"/>
  <cols>
    <col min="1" max="1" width="9.140625" style="9" customWidth="1"/>
    <col min="2" max="2" width="14.7109375" style="9" bestFit="1" customWidth="1"/>
    <col min="3" max="3" width="96.42578125" style="9" customWidth="1"/>
    <col min="4" max="4" width="9.140625" style="9" customWidth="1"/>
    <col min="5" max="16384" width="9.140625" style="9" hidden="1"/>
  </cols>
  <sheetData>
    <row r="1" spans="2:3" x14ac:dyDescent="0.25">
      <c r="B1" s="8"/>
    </row>
    <row r="2" spans="2:3" x14ac:dyDescent="0.25">
      <c r="B2" s="10" t="s">
        <v>14</v>
      </c>
      <c r="C2" s="10"/>
    </row>
    <row r="3" spans="2:3" x14ac:dyDescent="0.25">
      <c r="B3" s="10"/>
      <c r="C3" s="10"/>
    </row>
    <row r="4" spans="2:3" ht="15.75" customHeight="1" x14ac:dyDescent="0.25">
      <c r="B4" s="11" t="s">
        <v>13</v>
      </c>
      <c r="C4" s="12" t="s">
        <v>15</v>
      </c>
    </row>
    <row r="5" spans="2:3" x14ac:dyDescent="0.25"/>
    <row r="6" spans="2:3" x14ac:dyDescent="0.25">
      <c r="C6"/>
    </row>
    <row r="7" spans="2:3" x14ac:dyDescent="0.25"/>
    <row r="8" spans="2:3" x14ac:dyDescent="0.25"/>
    <row r="9" spans="2:3" x14ac:dyDescent="0.25"/>
    <row r="10" spans="2:3" x14ac:dyDescent="0.25"/>
    <row r="11" spans="2:3" x14ac:dyDescent="0.25"/>
    <row r="12" spans="2:3" x14ac:dyDescent="0.25"/>
    <row r="13" spans="2:3" x14ac:dyDescent="0.25"/>
    <row r="14" spans="2:3" x14ac:dyDescent="0.25"/>
    <row r="15" spans="2:3" x14ac:dyDescent="0.25"/>
    <row r="16" spans="2:3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</sheetData>
  <mergeCells count="1">
    <mergeCell ref="B2:C3"/>
  </mergeCells>
  <hyperlinks>
    <hyperlink ref="C4" r:id="rId1" xr:uid="{17E6B2D9-226C-4AD2-B8A6-B3ED3F59D786}"/>
  </hyperlinks>
  <pageMargins left="0.511811024" right="0.511811024" top="0.78740157499999996" bottom="0.78740157499999996" header="0.31496062000000002" footer="0.3149606200000000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E243E-4EDE-418A-8642-9939A6D43F05}">
  <dimension ref="A1:N3753"/>
  <sheetViews>
    <sheetView zoomScale="120" zoomScaleNormal="120" workbookViewId="0">
      <selection activeCell="N1" sqref="N1"/>
    </sheetView>
  </sheetViews>
  <sheetFormatPr defaultRowHeight="15" x14ac:dyDescent="0.25"/>
  <cols>
    <col min="1" max="1" width="12.5703125" style="1" customWidth="1"/>
    <col min="2" max="4" width="9.140625" style="1"/>
    <col min="5" max="6" width="11.85546875" style="1" customWidth="1"/>
    <col min="7" max="8" width="9.140625" style="1"/>
    <col min="9" max="9" width="10.7109375" style="1" bestFit="1" customWidth="1"/>
    <col min="10" max="11" width="9.140625" style="1"/>
    <col min="12" max="12" width="15.5703125" style="1" bestFit="1" customWidth="1"/>
    <col min="13" max="16384" width="9.140625" style="1"/>
  </cols>
  <sheetData>
    <row r="1" spans="1:1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11</v>
      </c>
      <c r="J1" s="1" t="s">
        <v>12</v>
      </c>
      <c r="L1" s="1" t="s">
        <v>8</v>
      </c>
      <c r="M1" s="5">
        <f>_xlfn.STDEV.S(G2:G1000)</f>
        <v>1.2690681060643926E-2</v>
      </c>
      <c r="N1" s="6">
        <f>2*M1</f>
        <v>2.5381362121287852E-2</v>
      </c>
    </row>
    <row r="2" spans="1:14" x14ac:dyDescent="0.25">
      <c r="A2" s="2">
        <v>38489</v>
      </c>
      <c r="B2" s="1">
        <v>73165.429999999993</v>
      </c>
      <c r="C2" s="1">
        <v>73912.02</v>
      </c>
      <c r="D2" s="1">
        <v>72269.53</v>
      </c>
      <c r="E2" s="1">
        <v>73673.11</v>
      </c>
      <c r="F2" s="3">
        <v>0</v>
      </c>
      <c r="G2" s="5">
        <f>C2/B2-1</f>
        <v>1.0204136024349442E-2</v>
      </c>
      <c r="H2" s="5">
        <f>B2/D2-1</f>
        <v>1.2396649044209784E-2</v>
      </c>
      <c r="I2" s="7">
        <f>IF(G2&gt;$N$1,1,0)</f>
        <v>0</v>
      </c>
      <c r="J2" s="7">
        <f>IF(H2&gt;$N$2,1,0)</f>
        <v>0</v>
      </c>
      <c r="L2" s="1" t="s">
        <v>9</v>
      </c>
      <c r="M2" s="5">
        <f>_xlfn.STDEV.S(H2:H1000)</f>
        <v>1.4053689082438489E-2</v>
      </c>
      <c r="N2" s="6">
        <f t="shared" ref="N2:N3" si="0">2*M2</f>
        <v>2.8107378164876979E-2</v>
      </c>
    </row>
    <row r="3" spans="1:14" x14ac:dyDescent="0.25">
      <c r="A3" s="2">
        <v>38490</v>
      </c>
      <c r="B3" s="1">
        <v>73613.38</v>
      </c>
      <c r="C3" s="1">
        <v>75106.559999999998</v>
      </c>
      <c r="D3" s="1">
        <v>73613.38</v>
      </c>
      <c r="E3" s="1">
        <v>74807.92</v>
      </c>
      <c r="F3" s="5">
        <f>E3/E2-1</f>
        <v>1.5403313366301408E-2</v>
      </c>
      <c r="G3" s="5">
        <f t="shared" ref="G3:G66" si="1">C3/B3-1</f>
        <v>2.0284084224905685E-2</v>
      </c>
      <c r="H3" s="5">
        <f t="shared" ref="H3:H66" si="2">B3/D3-1</f>
        <v>0</v>
      </c>
      <c r="I3" s="7">
        <f t="shared" ref="I3:I66" si="3">IF(G3&gt;$N$1,1,0)</f>
        <v>0</v>
      </c>
      <c r="J3" s="7">
        <f t="shared" ref="J3:J66" si="4">IF(H3&gt;$N$2,1,0)</f>
        <v>0</v>
      </c>
      <c r="L3" s="1" t="s">
        <v>10</v>
      </c>
      <c r="M3" s="5">
        <f>_xlfn.STDEV.S(F2:F1000)</f>
        <v>2.2982064060592666E-2</v>
      </c>
      <c r="N3" s="5">
        <f t="shared" si="0"/>
        <v>4.5964128121185333E-2</v>
      </c>
    </row>
    <row r="4" spans="1:14" x14ac:dyDescent="0.25">
      <c r="A4" s="2">
        <v>38491</v>
      </c>
      <c r="B4" s="1">
        <v>73912.02</v>
      </c>
      <c r="C4" s="1">
        <v>74807.92</v>
      </c>
      <c r="D4" s="1">
        <v>73882.16</v>
      </c>
      <c r="E4" s="1">
        <v>74807.92</v>
      </c>
      <c r="F4" s="5">
        <f t="shared" ref="F4:F67" si="5">E4/E3-1</f>
        <v>0</v>
      </c>
      <c r="G4" s="5">
        <f t="shared" si="1"/>
        <v>1.212116784252415E-2</v>
      </c>
      <c r="H4" s="5">
        <f t="shared" si="2"/>
        <v>4.0415710639751801E-4</v>
      </c>
      <c r="I4" s="7">
        <f t="shared" si="3"/>
        <v>0</v>
      </c>
      <c r="J4" s="7">
        <f t="shared" si="4"/>
        <v>0</v>
      </c>
    </row>
    <row r="5" spans="1:14" x14ac:dyDescent="0.25">
      <c r="A5" s="2">
        <v>38492</v>
      </c>
      <c r="B5" s="1">
        <v>74658.61</v>
      </c>
      <c r="C5" s="1">
        <v>74658.61</v>
      </c>
      <c r="D5" s="1">
        <v>73702.98</v>
      </c>
      <c r="E5" s="1">
        <v>73912.02</v>
      </c>
      <c r="F5" s="5">
        <f t="shared" si="5"/>
        <v>-1.1976004679718377E-2</v>
      </c>
      <c r="G5" s="5">
        <f t="shared" si="1"/>
        <v>0</v>
      </c>
      <c r="H5" s="5">
        <f t="shared" si="2"/>
        <v>1.296596148486806E-2</v>
      </c>
      <c r="I5" s="7">
        <f t="shared" si="3"/>
        <v>0</v>
      </c>
      <c r="J5" s="7">
        <f t="shared" si="4"/>
        <v>0</v>
      </c>
      <c r="L5" s="1" t="str">
        <f>$I$1</f>
        <v>Stop_Short</v>
      </c>
      <c r="M5" s="1">
        <f>COUNTIF(I2:I3753,"=1")</f>
        <v>292</v>
      </c>
      <c r="N5" s="4">
        <f>M5/3752</f>
        <v>7.7825159914712158E-2</v>
      </c>
    </row>
    <row r="6" spans="1:14" x14ac:dyDescent="0.25">
      <c r="A6" s="2">
        <v>38495</v>
      </c>
      <c r="B6" s="1">
        <v>74210.649999999994</v>
      </c>
      <c r="C6" s="1">
        <v>74210.649999999994</v>
      </c>
      <c r="D6" s="1">
        <v>72717.48</v>
      </c>
      <c r="E6" s="1">
        <v>72717.48</v>
      </c>
      <c r="F6" s="5">
        <f t="shared" si="5"/>
        <v>-1.6161647320693029E-2</v>
      </c>
      <c r="G6" s="5">
        <f t="shared" si="1"/>
        <v>0</v>
      </c>
      <c r="H6" s="5">
        <f t="shared" si="2"/>
        <v>2.0533852383223472E-2</v>
      </c>
      <c r="I6" s="7">
        <f t="shared" si="3"/>
        <v>0</v>
      </c>
      <c r="J6" s="7">
        <f t="shared" si="4"/>
        <v>0</v>
      </c>
      <c r="L6" s="1" t="s">
        <v>12</v>
      </c>
      <c r="M6" s="1">
        <f>COUNTIF(J2:J3753,"=1")</f>
        <v>244</v>
      </c>
      <c r="N6" s="4">
        <f>M6/3752</f>
        <v>6.5031982942430705E-2</v>
      </c>
    </row>
    <row r="7" spans="1:14" x14ac:dyDescent="0.25">
      <c r="A7" s="2">
        <v>38496</v>
      </c>
      <c r="B7" s="1">
        <v>72269.53</v>
      </c>
      <c r="C7" s="1">
        <v>73792.570000000007</v>
      </c>
      <c r="D7" s="1">
        <v>72000.759999999995</v>
      </c>
      <c r="E7" s="1">
        <v>73673.11</v>
      </c>
      <c r="F7" s="5">
        <f t="shared" si="5"/>
        <v>1.3141682027485002E-2</v>
      </c>
      <c r="G7" s="5">
        <f t="shared" si="1"/>
        <v>2.1074441746058215E-2</v>
      </c>
      <c r="H7" s="5">
        <f t="shared" si="2"/>
        <v>3.7328772640734531E-3</v>
      </c>
      <c r="I7" s="7">
        <f t="shared" si="3"/>
        <v>0</v>
      </c>
      <c r="J7" s="7">
        <f t="shared" si="4"/>
        <v>0</v>
      </c>
    </row>
    <row r="8" spans="1:14" x14ac:dyDescent="0.25">
      <c r="A8" s="2">
        <v>38497</v>
      </c>
      <c r="B8" s="1">
        <v>73464.070000000007</v>
      </c>
      <c r="C8" s="1">
        <v>74180.789999999994</v>
      </c>
      <c r="D8" s="1">
        <v>73225.16</v>
      </c>
      <c r="E8" s="1">
        <v>73613.38</v>
      </c>
      <c r="F8" s="5">
        <f t="shared" si="5"/>
        <v>-8.1074356708976669E-4</v>
      </c>
      <c r="G8" s="5">
        <f t="shared" si="1"/>
        <v>9.7560617047216525E-3</v>
      </c>
      <c r="H8" s="5">
        <f t="shared" si="2"/>
        <v>3.2626763806320458E-3</v>
      </c>
      <c r="I8" s="7">
        <f t="shared" si="3"/>
        <v>0</v>
      </c>
      <c r="J8" s="7">
        <f t="shared" si="4"/>
        <v>0</v>
      </c>
    </row>
    <row r="9" spans="1:14" x14ac:dyDescent="0.25">
      <c r="A9" s="2">
        <v>38499</v>
      </c>
      <c r="B9" s="1">
        <v>74449.56</v>
      </c>
      <c r="C9" s="1">
        <v>76151.78</v>
      </c>
      <c r="D9" s="1">
        <v>74449.56</v>
      </c>
      <c r="E9" s="1">
        <v>75703.83</v>
      </c>
      <c r="F9" s="5">
        <f t="shared" si="5"/>
        <v>2.8397690745894266E-2</v>
      </c>
      <c r="G9" s="5">
        <f t="shared" si="1"/>
        <v>2.2864070654010638E-2</v>
      </c>
      <c r="H9" s="5">
        <f t="shared" si="2"/>
        <v>0</v>
      </c>
      <c r="I9" s="7">
        <f t="shared" si="3"/>
        <v>0</v>
      </c>
      <c r="J9" s="7">
        <f t="shared" si="4"/>
        <v>0</v>
      </c>
    </row>
    <row r="10" spans="1:14" x14ac:dyDescent="0.25">
      <c r="A10" s="2">
        <v>38502</v>
      </c>
      <c r="B10" s="1">
        <v>75853.14</v>
      </c>
      <c r="C10" s="1">
        <v>76898.36</v>
      </c>
      <c r="D10" s="1">
        <v>75853.14</v>
      </c>
      <c r="E10" s="1">
        <v>76360.820000000007</v>
      </c>
      <c r="F10" s="5">
        <f t="shared" si="5"/>
        <v>8.6784248564439892E-3</v>
      </c>
      <c r="G10" s="5">
        <f t="shared" si="1"/>
        <v>1.3779521849721643E-2</v>
      </c>
      <c r="H10" s="5">
        <f t="shared" si="2"/>
        <v>0</v>
      </c>
      <c r="I10" s="7">
        <f t="shared" si="3"/>
        <v>0</v>
      </c>
      <c r="J10" s="7">
        <f t="shared" si="4"/>
        <v>0</v>
      </c>
    </row>
    <row r="11" spans="1:14" x14ac:dyDescent="0.25">
      <c r="A11" s="2">
        <v>38503</v>
      </c>
      <c r="B11" s="1">
        <v>76301.09</v>
      </c>
      <c r="C11" s="1">
        <v>77032.75</v>
      </c>
      <c r="D11" s="1">
        <v>75673.960000000006</v>
      </c>
      <c r="E11" s="1">
        <v>75673.960000000006</v>
      </c>
      <c r="F11" s="5">
        <f t="shared" si="5"/>
        <v>-8.9949269795688291E-3</v>
      </c>
      <c r="G11" s="5">
        <f t="shared" si="1"/>
        <v>9.5891159615151267E-3</v>
      </c>
      <c r="H11" s="5">
        <f t="shared" si="2"/>
        <v>8.287262884088431E-3</v>
      </c>
      <c r="I11" s="7">
        <f t="shared" si="3"/>
        <v>0</v>
      </c>
      <c r="J11" s="7">
        <f t="shared" si="4"/>
        <v>0</v>
      </c>
    </row>
    <row r="12" spans="1:14" x14ac:dyDescent="0.25">
      <c r="A12" s="2">
        <v>38504</v>
      </c>
      <c r="B12" s="1">
        <v>76092.05</v>
      </c>
      <c r="C12" s="1">
        <v>78092.899999999994</v>
      </c>
      <c r="D12" s="1">
        <v>76002.460000000006</v>
      </c>
      <c r="E12" s="1">
        <v>77883.86</v>
      </c>
      <c r="F12" s="5">
        <f t="shared" si="5"/>
        <v>2.9202912071734977E-2</v>
      </c>
      <c r="G12" s="5">
        <f t="shared" si="1"/>
        <v>2.6295125443459577E-2</v>
      </c>
      <c r="H12" s="5">
        <f t="shared" si="2"/>
        <v>1.1787776343028522E-3</v>
      </c>
      <c r="I12" s="7">
        <f t="shared" si="3"/>
        <v>1</v>
      </c>
      <c r="J12" s="7">
        <f t="shared" si="4"/>
        <v>0</v>
      </c>
    </row>
    <row r="13" spans="1:14" x14ac:dyDescent="0.25">
      <c r="A13" s="2">
        <v>38505</v>
      </c>
      <c r="B13" s="1">
        <v>78242.22</v>
      </c>
      <c r="C13" s="1">
        <v>80272.929999999993</v>
      </c>
      <c r="D13" s="1">
        <v>78242.22</v>
      </c>
      <c r="E13" s="1">
        <v>80034.02</v>
      </c>
      <c r="F13" s="5">
        <f t="shared" si="5"/>
        <v>2.7607260348935014E-2</v>
      </c>
      <c r="G13" s="5">
        <f t="shared" si="1"/>
        <v>2.5954145984099064E-2</v>
      </c>
      <c r="H13" s="5">
        <f t="shared" si="2"/>
        <v>0</v>
      </c>
      <c r="I13" s="7">
        <f t="shared" si="3"/>
        <v>1</v>
      </c>
      <c r="J13" s="7">
        <f t="shared" si="4"/>
        <v>0</v>
      </c>
    </row>
    <row r="14" spans="1:14" x14ac:dyDescent="0.25">
      <c r="A14" s="2">
        <v>38506</v>
      </c>
      <c r="B14" s="1">
        <v>79914.570000000007</v>
      </c>
      <c r="C14" s="1">
        <v>80511.839999999997</v>
      </c>
      <c r="D14" s="1">
        <v>78600.58</v>
      </c>
      <c r="E14" s="1">
        <v>79138.12</v>
      </c>
      <c r="F14" s="5">
        <f t="shared" si="5"/>
        <v>-1.1193989755856393E-2</v>
      </c>
      <c r="G14" s="5">
        <f t="shared" si="1"/>
        <v>7.4738561441298756E-3</v>
      </c>
      <c r="H14" s="5">
        <f t="shared" si="2"/>
        <v>1.6717306666184983E-2</v>
      </c>
      <c r="I14" s="7">
        <f t="shared" si="3"/>
        <v>0</v>
      </c>
      <c r="J14" s="7">
        <f t="shared" si="4"/>
        <v>0</v>
      </c>
    </row>
    <row r="15" spans="1:14" x14ac:dyDescent="0.25">
      <c r="A15" s="2">
        <v>38509</v>
      </c>
      <c r="B15" s="1">
        <v>78003.31</v>
      </c>
      <c r="C15" s="1">
        <v>78107.83</v>
      </c>
      <c r="D15" s="1">
        <v>75106.559999999998</v>
      </c>
      <c r="E15" s="1">
        <v>76808.77</v>
      </c>
      <c r="F15" s="5">
        <f t="shared" si="5"/>
        <v>-2.9433982005132142E-2</v>
      </c>
      <c r="G15" s="5">
        <f t="shared" si="1"/>
        <v>1.3399431383105398E-3</v>
      </c>
      <c r="H15" s="5">
        <f t="shared" si="2"/>
        <v>3.8568535158580053E-2</v>
      </c>
      <c r="I15" s="7">
        <f t="shared" si="3"/>
        <v>0</v>
      </c>
      <c r="J15" s="7">
        <f t="shared" si="4"/>
        <v>1</v>
      </c>
    </row>
    <row r="16" spans="1:14" x14ac:dyDescent="0.25">
      <c r="A16" s="2">
        <v>38510</v>
      </c>
      <c r="B16" s="1">
        <v>75853.14</v>
      </c>
      <c r="C16" s="1">
        <v>76151.78</v>
      </c>
      <c r="D16" s="1">
        <v>74807.92</v>
      </c>
      <c r="E16" s="1">
        <v>74987.100000000006</v>
      </c>
      <c r="F16" s="5">
        <f t="shared" si="5"/>
        <v>-2.3716953155219045E-2</v>
      </c>
      <c r="G16" s="5">
        <f t="shared" si="1"/>
        <v>3.9370815763197786E-3</v>
      </c>
      <c r="H16" s="5">
        <f t="shared" si="2"/>
        <v>1.3972050018233428E-2</v>
      </c>
      <c r="I16" s="7">
        <f t="shared" si="3"/>
        <v>0</v>
      </c>
      <c r="J16" s="7">
        <f t="shared" si="4"/>
        <v>0</v>
      </c>
    </row>
    <row r="17" spans="1:10" x14ac:dyDescent="0.25">
      <c r="A17" s="2">
        <v>38511</v>
      </c>
      <c r="B17" s="1">
        <v>76151.78</v>
      </c>
      <c r="C17" s="1">
        <v>76151.78</v>
      </c>
      <c r="D17" s="1">
        <v>73613.38</v>
      </c>
      <c r="E17" s="1">
        <v>73613.38</v>
      </c>
      <c r="F17" s="5">
        <f t="shared" si="5"/>
        <v>-1.8319417606495025E-2</v>
      </c>
      <c r="G17" s="5">
        <f t="shared" si="1"/>
        <v>0</v>
      </c>
      <c r="H17" s="5">
        <f t="shared" si="2"/>
        <v>3.4482861675418253E-2</v>
      </c>
      <c r="I17" s="7">
        <f t="shared" si="3"/>
        <v>0</v>
      </c>
      <c r="J17" s="7">
        <f t="shared" si="4"/>
        <v>1</v>
      </c>
    </row>
    <row r="18" spans="1:10" x14ac:dyDescent="0.25">
      <c r="A18" s="2">
        <v>38512</v>
      </c>
      <c r="B18" s="1">
        <v>72717.48</v>
      </c>
      <c r="C18" s="1">
        <v>73523.789999999994</v>
      </c>
      <c r="D18" s="1">
        <v>72284.460000000006</v>
      </c>
      <c r="E18" s="1">
        <v>73314.75</v>
      </c>
      <c r="F18" s="5">
        <f t="shared" si="5"/>
        <v>-4.0567353380595028E-3</v>
      </c>
      <c r="G18" s="5">
        <f t="shared" si="1"/>
        <v>1.1088255533607594E-2</v>
      </c>
      <c r="H18" s="5">
        <f t="shared" si="2"/>
        <v>5.9904992027330906E-3</v>
      </c>
      <c r="I18" s="7">
        <f t="shared" si="3"/>
        <v>0</v>
      </c>
      <c r="J18" s="7">
        <f t="shared" si="4"/>
        <v>0</v>
      </c>
    </row>
    <row r="19" spans="1:10" x14ac:dyDescent="0.25">
      <c r="A19" s="2">
        <v>38513</v>
      </c>
      <c r="B19" s="1">
        <v>74061.34</v>
      </c>
      <c r="C19" s="1">
        <v>74807.92</v>
      </c>
      <c r="D19" s="1">
        <v>73912.02</v>
      </c>
      <c r="E19" s="1">
        <v>74150.929999999993</v>
      </c>
      <c r="F19" s="5">
        <f t="shared" si="5"/>
        <v>1.1405344763502523E-2</v>
      </c>
      <c r="G19" s="5">
        <f t="shared" si="1"/>
        <v>1.0080562949576599E-2</v>
      </c>
      <c r="H19" s="5">
        <f t="shared" si="2"/>
        <v>2.020239739084273E-3</v>
      </c>
      <c r="I19" s="7">
        <f t="shared" si="3"/>
        <v>0</v>
      </c>
      <c r="J19" s="7">
        <f t="shared" si="4"/>
        <v>0</v>
      </c>
    </row>
    <row r="20" spans="1:10" x14ac:dyDescent="0.25">
      <c r="A20" s="2">
        <v>38516</v>
      </c>
      <c r="B20" s="1">
        <v>74658.61</v>
      </c>
      <c r="C20" s="1">
        <v>75644.100000000006</v>
      </c>
      <c r="D20" s="1">
        <v>73971.75</v>
      </c>
      <c r="E20" s="1">
        <v>73971.75</v>
      </c>
      <c r="F20" s="5">
        <f t="shared" si="5"/>
        <v>-2.4164228284121458E-3</v>
      </c>
      <c r="G20" s="5">
        <f t="shared" si="1"/>
        <v>1.3199951084007733E-2</v>
      </c>
      <c r="H20" s="5">
        <f t="shared" si="2"/>
        <v>9.2854366700800828E-3</v>
      </c>
      <c r="I20" s="7">
        <f t="shared" si="3"/>
        <v>0</v>
      </c>
      <c r="J20" s="7">
        <f t="shared" si="4"/>
        <v>0</v>
      </c>
    </row>
    <row r="21" spans="1:10" x14ac:dyDescent="0.25">
      <c r="A21" s="2">
        <v>38517</v>
      </c>
      <c r="B21" s="1">
        <v>71808.83</v>
      </c>
      <c r="C21" s="1">
        <v>74548.52</v>
      </c>
      <c r="D21" s="1">
        <v>70179.429999999993</v>
      </c>
      <c r="E21" s="1">
        <v>74548.52</v>
      </c>
      <c r="F21" s="5">
        <f t="shared" si="5"/>
        <v>7.7971658099207364E-3</v>
      </c>
      <c r="G21" s="5">
        <f t="shared" si="1"/>
        <v>3.8152550320065037E-2</v>
      </c>
      <c r="H21" s="5">
        <f t="shared" si="2"/>
        <v>2.3217629439281628E-2</v>
      </c>
      <c r="I21" s="7">
        <f t="shared" si="3"/>
        <v>1</v>
      </c>
      <c r="J21" s="7">
        <f t="shared" si="4"/>
        <v>0</v>
      </c>
    </row>
    <row r="22" spans="1:10" x14ac:dyDescent="0.25">
      <c r="A22" s="2">
        <v>38518</v>
      </c>
      <c r="B22" s="1">
        <v>74981.11</v>
      </c>
      <c r="C22" s="1">
        <v>76278.86</v>
      </c>
      <c r="D22" s="1">
        <v>73539.16</v>
      </c>
      <c r="E22" s="1">
        <v>76278.86</v>
      </c>
      <c r="F22" s="5">
        <f t="shared" si="5"/>
        <v>2.3210923570313513E-2</v>
      </c>
      <c r="G22" s="5">
        <f t="shared" si="1"/>
        <v>1.7307692564167088E-2</v>
      </c>
      <c r="H22" s="5">
        <f t="shared" si="2"/>
        <v>1.9607920460336992E-2</v>
      </c>
      <c r="I22" s="7">
        <f t="shared" si="3"/>
        <v>0</v>
      </c>
      <c r="J22" s="7">
        <f t="shared" si="4"/>
        <v>0</v>
      </c>
    </row>
    <row r="23" spans="1:10" x14ac:dyDescent="0.25">
      <c r="A23" s="2">
        <v>38519</v>
      </c>
      <c r="B23" s="1">
        <v>76653.759999999995</v>
      </c>
      <c r="C23" s="1">
        <v>76855.63</v>
      </c>
      <c r="D23" s="1">
        <v>75932.789999999994</v>
      </c>
      <c r="E23" s="1">
        <v>76423.05</v>
      </c>
      <c r="F23" s="5">
        <f t="shared" si="5"/>
        <v>1.8903009300348383E-3</v>
      </c>
      <c r="G23" s="5">
        <f t="shared" si="1"/>
        <v>2.6335303056237436E-3</v>
      </c>
      <c r="H23" s="5">
        <f t="shared" si="2"/>
        <v>9.4948440588051852E-3</v>
      </c>
      <c r="I23" s="7">
        <f t="shared" si="3"/>
        <v>0</v>
      </c>
      <c r="J23" s="7">
        <f t="shared" si="4"/>
        <v>0</v>
      </c>
    </row>
    <row r="24" spans="1:10" x14ac:dyDescent="0.25">
      <c r="A24" s="2">
        <v>38520</v>
      </c>
      <c r="B24" s="1">
        <v>76451.89</v>
      </c>
      <c r="C24" s="1">
        <v>77879.42</v>
      </c>
      <c r="D24" s="1">
        <v>76451.89</v>
      </c>
      <c r="E24" s="1">
        <v>77144.02</v>
      </c>
      <c r="F24" s="5">
        <f t="shared" si="5"/>
        <v>9.4339338720450527E-3</v>
      </c>
      <c r="G24" s="5">
        <f t="shared" si="1"/>
        <v>1.8672265656218601E-2</v>
      </c>
      <c r="H24" s="5">
        <f t="shared" si="2"/>
        <v>0</v>
      </c>
      <c r="I24" s="7">
        <f t="shared" si="3"/>
        <v>0</v>
      </c>
      <c r="J24" s="7">
        <f t="shared" si="4"/>
        <v>0</v>
      </c>
    </row>
    <row r="25" spans="1:10" x14ac:dyDescent="0.25">
      <c r="A25" s="2">
        <v>38523</v>
      </c>
      <c r="B25" s="1">
        <v>77144.02</v>
      </c>
      <c r="C25" s="1">
        <v>77403.570000000007</v>
      </c>
      <c r="D25" s="1">
        <v>76394.210000000006</v>
      </c>
      <c r="E25" s="1">
        <v>77014.25</v>
      </c>
      <c r="F25" s="5">
        <f t="shared" si="5"/>
        <v>-1.6821783464227025E-3</v>
      </c>
      <c r="G25" s="5">
        <f t="shared" si="1"/>
        <v>3.3644863205211095E-3</v>
      </c>
      <c r="H25" s="5">
        <f t="shared" si="2"/>
        <v>9.8150108496442012E-3</v>
      </c>
      <c r="I25" s="7">
        <f t="shared" si="3"/>
        <v>0</v>
      </c>
      <c r="J25" s="7">
        <f t="shared" si="4"/>
        <v>0</v>
      </c>
    </row>
    <row r="26" spans="1:10" x14ac:dyDescent="0.25">
      <c r="A26" s="2">
        <v>38524</v>
      </c>
      <c r="B26" s="1">
        <v>76999.83</v>
      </c>
      <c r="C26" s="1">
        <v>77288.22</v>
      </c>
      <c r="D26" s="1">
        <v>75846.27</v>
      </c>
      <c r="E26" s="1">
        <v>75961.63</v>
      </c>
      <c r="F26" s="5">
        <f t="shared" si="5"/>
        <v>-1.3667860168734891E-2</v>
      </c>
      <c r="G26" s="5">
        <f t="shared" si="1"/>
        <v>3.7453329442416194E-3</v>
      </c>
      <c r="H26" s="5">
        <f t="shared" si="2"/>
        <v>1.5209185632991451E-2</v>
      </c>
      <c r="I26" s="7">
        <f t="shared" si="3"/>
        <v>0</v>
      </c>
      <c r="J26" s="7">
        <f t="shared" si="4"/>
        <v>0</v>
      </c>
    </row>
    <row r="27" spans="1:10" x14ac:dyDescent="0.25">
      <c r="A27" s="2">
        <v>38525</v>
      </c>
      <c r="B27" s="1">
        <v>76134.66</v>
      </c>
      <c r="C27" s="1">
        <v>76451.89</v>
      </c>
      <c r="D27" s="1">
        <v>74981.11</v>
      </c>
      <c r="E27" s="1">
        <v>75702.080000000002</v>
      </c>
      <c r="F27" s="5">
        <f t="shared" si="5"/>
        <v>-3.4168566419652269E-3</v>
      </c>
      <c r="G27" s="5">
        <f t="shared" si="1"/>
        <v>4.1666962195667789E-3</v>
      </c>
      <c r="H27" s="5">
        <f t="shared" si="2"/>
        <v>1.5384541519857464E-2</v>
      </c>
      <c r="I27" s="7">
        <f t="shared" si="3"/>
        <v>0</v>
      </c>
      <c r="J27" s="7">
        <f t="shared" si="4"/>
        <v>0</v>
      </c>
    </row>
    <row r="28" spans="1:10" x14ac:dyDescent="0.25">
      <c r="A28" s="2">
        <v>38526</v>
      </c>
      <c r="B28" s="1">
        <v>75702.080000000002</v>
      </c>
      <c r="C28" s="1">
        <v>76134.66</v>
      </c>
      <c r="D28" s="1">
        <v>73279.61</v>
      </c>
      <c r="E28" s="1">
        <v>73510.320000000007</v>
      </c>
      <c r="F28" s="5">
        <f t="shared" si="5"/>
        <v>-2.8952440936893642E-2</v>
      </c>
      <c r="G28" s="5">
        <f t="shared" si="1"/>
        <v>5.7142419336431161E-3</v>
      </c>
      <c r="H28" s="5">
        <f t="shared" si="2"/>
        <v>3.3057899735001284E-2</v>
      </c>
      <c r="I28" s="7">
        <f t="shared" si="3"/>
        <v>0</v>
      </c>
      <c r="J28" s="7">
        <f t="shared" si="4"/>
        <v>1</v>
      </c>
    </row>
    <row r="29" spans="1:10" x14ac:dyDescent="0.25">
      <c r="A29" s="2">
        <v>38527</v>
      </c>
      <c r="B29" s="1">
        <v>73539.16</v>
      </c>
      <c r="C29" s="1">
        <v>73798.710000000006</v>
      </c>
      <c r="D29" s="1">
        <v>72962.39</v>
      </c>
      <c r="E29" s="1">
        <v>73539.16</v>
      </c>
      <c r="F29" s="5">
        <f t="shared" si="5"/>
        <v>3.9232586662651947E-4</v>
      </c>
      <c r="G29" s="5">
        <f t="shared" si="1"/>
        <v>3.529412084663397E-3</v>
      </c>
      <c r="H29" s="5">
        <f t="shared" si="2"/>
        <v>7.9050316197153414E-3</v>
      </c>
      <c r="I29" s="7">
        <f t="shared" si="3"/>
        <v>0</v>
      </c>
      <c r="J29" s="7">
        <f t="shared" si="4"/>
        <v>0</v>
      </c>
    </row>
    <row r="30" spans="1:10" x14ac:dyDescent="0.25">
      <c r="A30" s="2">
        <v>38530</v>
      </c>
      <c r="B30" s="1">
        <v>72847.03</v>
      </c>
      <c r="C30" s="1">
        <v>74606.2</v>
      </c>
      <c r="D30" s="1">
        <v>72529.8</v>
      </c>
      <c r="E30" s="1">
        <v>74029.42</v>
      </c>
      <c r="F30" s="5">
        <f t="shared" si="5"/>
        <v>6.6666521619229702E-3</v>
      </c>
      <c r="G30" s="5">
        <f t="shared" si="1"/>
        <v>2.414882253950501E-2</v>
      </c>
      <c r="H30" s="5">
        <f t="shared" si="2"/>
        <v>4.3737884290317997E-3</v>
      </c>
      <c r="I30" s="7">
        <f t="shared" si="3"/>
        <v>0</v>
      </c>
      <c r="J30" s="7">
        <f t="shared" si="4"/>
        <v>0</v>
      </c>
    </row>
    <row r="31" spans="1:10" x14ac:dyDescent="0.25">
      <c r="A31" s="2">
        <v>38531</v>
      </c>
      <c r="B31" s="1">
        <v>74836.91</v>
      </c>
      <c r="C31" s="1">
        <v>74981.11</v>
      </c>
      <c r="D31" s="1">
        <v>73971.75</v>
      </c>
      <c r="E31" s="1">
        <v>74115.94</v>
      </c>
      <c r="F31" s="5">
        <f t="shared" si="5"/>
        <v>1.1687245422158377E-3</v>
      </c>
      <c r="G31" s="5">
        <f t="shared" si="1"/>
        <v>1.9268566807475462E-3</v>
      </c>
      <c r="H31" s="5">
        <f t="shared" si="2"/>
        <v>1.1695816308252782E-2</v>
      </c>
      <c r="I31" s="7">
        <f t="shared" si="3"/>
        <v>0</v>
      </c>
      <c r="J31" s="7">
        <f t="shared" si="4"/>
        <v>0</v>
      </c>
    </row>
    <row r="32" spans="1:10" x14ac:dyDescent="0.25">
      <c r="A32" s="2">
        <v>38532</v>
      </c>
      <c r="B32" s="1">
        <v>74404.33</v>
      </c>
      <c r="C32" s="1">
        <v>74981.11</v>
      </c>
      <c r="D32" s="1">
        <v>73683.360000000001</v>
      </c>
      <c r="E32" s="1">
        <v>73712.2</v>
      </c>
      <c r="F32" s="5">
        <f t="shared" si="5"/>
        <v>-5.4474111776765533E-3</v>
      </c>
      <c r="G32" s="5">
        <f t="shared" si="1"/>
        <v>7.7519681986248923E-3</v>
      </c>
      <c r="H32" s="5">
        <f t="shared" si="2"/>
        <v>9.7847058006041987E-3</v>
      </c>
      <c r="I32" s="7">
        <f t="shared" si="3"/>
        <v>0</v>
      </c>
      <c r="J32" s="7">
        <f t="shared" si="4"/>
        <v>0</v>
      </c>
    </row>
    <row r="33" spans="1:10" x14ac:dyDescent="0.25">
      <c r="A33" s="2">
        <v>38533</v>
      </c>
      <c r="B33" s="1">
        <v>73827.55</v>
      </c>
      <c r="C33" s="1">
        <v>74404.33</v>
      </c>
      <c r="D33" s="1">
        <v>73539.16</v>
      </c>
      <c r="E33" s="1">
        <v>73683.360000000001</v>
      </c>
      <c r="F33" s="5">
        <f t="shared" si="5"/>
        <v>-3.9125138036844032E-4</v>
      </c>
      <c r="G33" s="5">
        <f t="shared" si="1"/>
        <v>7.812530688069641E-3</v>
      </c>
      <c r="H33" s="5">
        <f t="shared" si="2"/>
        <v>3.9215840920674427E-3</v>
      </c>
      <c r="I33" s="7">
        <f t="shared" si="3"/>
        <v>0</v>
      </c>
      <c r="J33" s="7">
        <f t="shared" si="4"/>
        <v>0</v>
      </c>
    </row>
    <row r="34" spans="1:10" x14ac:dyDescent="0.25">
      <c r="A34" s="2">
        <v>38534</v>
      </c>
      <c r="B34" s="1">
        <v>74115.94</v>
      </c>
      <c r="C34" s="1">
        <v>74260.14</v>
      </c>
      <c r="D34" s="1">
        <v>73885.23</v>
      </c>
      <c r="E34" s="1">
        <v>74260.14</v>
      </c>
      <c r="F34" s="5">
        <f t="shared" si="5"/>
        <v>7.8278189268241594E-3</v>
      </c>
      <c r="G34" s="5">
        <f t="shared" si="1"/>
        <v>1.9456003661291188E-3</v>
      </c>
      <c r="H34" s="5">
        <f t="shared" si="2"/>
        <v>3.1225456021455322E-3</v>
      </c>
      <c r="I34" s="7">
        <f t="shared" si="3"/>
        <v>0</v>
      </c>
      <c r="J34" s="7">
        <f t="shared" si="4"/>
        <v>0</v>
      </c>
    </row>
    <row r="35" spans="1:10" x14ac:dyDescent="0.25">
      <c r="A35" s="2">
        <v>38537</v>
      </c>
      <c r="B35" s="1">
        <v>73250.77</v>
      </c>
      <c r="C35" s="1">
        <v>73712.2</v>
      </c>
      <c r="D35" s="1">
        <v>73106.58</v>
      </c>
      <c r="E35" s="1">
        <v>73308.45</v>
      </c>
      <c r="F35" s="5">
        <f t="shared" si="5"/>
        <v>-1.2815623563327549E-2</v>
      </c>
      <c r="G35" s="5">
        <f t="shared" si="1"/>
        <v>6.2993194474267877E-3</v>
      </c>
      <c r="H35" s="5">
        <f t="shared" si="2"/>
        <v>1.9723258836619184E-3</v>
      </c>
      <c r="I35" s="7">
        <f t="shared" si="3"/>
        <v>0</v>
      </c>
      <c r="J35" s="7">
        <f t="shared" si="4"/>
        <v>0</v>
      </c>
    </row>
    <row r="36" spans="1:10" x14ac:dyDescent="0.25">
      <c r="A36" s="2">
        <v>38538</v>
      </c>
      <c r="B36" s="1">
        <v>73048.899999999994</v>
      </c>
      <c r="C36" s="1">
        <v>73394.97</v>
      </c>
      <c r="D36" s="1">
        <v>71751.149999999994</v>
      </c>
      <c r="E36" s="1">
        <v>71808.83</v>
      </c>
      <c r="F36" s="5">
        <f t="shared" si="5"/>
        <v>-2.0456304832526029E-2</v>
      </c>
      <c r="G36" s="5">
        <f t="shared" si="1"/>
        <v>4.7375114478109825E-3</v>
      </c>
      <c r="H36" s="5">
        <f t="shared" si="2"/>
        <v>1.8086818120685244E-2</v>
      </c>
      <c r="I36" s="7">
        <f t="shared" si="3"/>
        <v>0</v>
      </c>
      <c r="J36" s="7">
        <f t="shared" si="4"/>
        <v>0</v>
      </c>
    </row>
    <row r="37" spans="1:10" x14ac:dyDescent="0.25">
      <c r="A37" s="2">
        <v>38539</v>
      </c>
      <c r="B37" s="1">
        <v>71520.44</v>
      </c>
      <c r="C37" s="1">
        <v>71779.990000000005</v>
      </c>
      <c r="D37" s="1">
        <v>71030.179999999993</v>
      </c>
      <c r="E37" s="1">
        <v>71664.639999999999</v>
      </c>
      <c r="F37" s="5">
        <f t="shared" si="5"/>
        <v>-2.0079703289971329E-3</v>
      </c>
      <c r="G37" s="5">
        <f t="shared" si="1"/>
        <v>3.6290324835810406E-3</v>
      </c>
      <c r="H37" s="5">
        <f t="shared" si="2"/>
        <v>6.9021365284447356E-3</v>
      </c>
      <c r="I37" s="7">
        <f t="shared" si="3"/>
        <v>0</v>
      </c>
      <c r="J37" s="7">
        <f t="shared" si="4"/>
        <v>0</v>
      </c>
    </row>
    <row r="38" spans="1:10" x14ac:dyDescent="0.25">
      <c r="A38" s="2">
        <v>38540</v>
      </c>
      <c r="B38" s="1">
        <v>70799.47</v>
      </c>
      <c r="C38" s="1">
        <v>71722.31</v>
      </c>
      <c r="D38" s="1">
        <v>70511.08</v>
      </c>
      <c r="E38" s="1">
        <v>71376.25</v>
      </c>
      <c r="F38" s="5">
        <f t="shared" si="5"/>
        <v>-4.0241603111380586E-3</v>
      </c>
      <c r="G38" s="5">
        <f t="shared" si="1"/>
        <v>1.3034560851938437E-2</v>
      </c>
      <c r="H38" s="5">
        <f t="shared" si="2"/>
        <v>4.0899955014161993E-3</v>
      </c>
      <c r="I38" s="7">
        <f t="shared" si="3"/>
        <v>0</v>
      </c>
      <c r="J38" s="7">
        <f t="shared" si="4"/>
        <v>0</v>
      </c>
    </row>
    <row r="39" spans="1:10" x14ac:dyDescent="0.25">
      <c r="A39" s="2">
        <v>38541</v>
      </c>
      <c r="B39" s="1">
        <v>71520.44</v>
      </c>
      <c r="C39" s="1">
        <v>71751.149999999994</v>
      </c>
      <c r="D39" s="1">
        <v>70943.66</v>
      </c>
      <c r="E39" s="1">
        <v>71203.210000000006</v>
      </c>
      <c r="F39" s="5">
        <f t="shared" si="5"/>
        <v>-2.4243358259924408E-3</v>
      </c>
      <c r="G39" s="5">
        <f t="shared" si="1"/>
        <v>3.2257911164974562E-3</v>
      </c>
      <c r="H39" s="5">
        <f t="shared" si="2"/>
        <v>8.1301133885678389E-3</v>
      </c>
      <c r="I39" s="7">
        <f t="shared" si="3"/>
        <v>0</v>
      </c>
      <c r="J39" s="7">
        <f t="shared" si="4"/>
        <v>0</v>
      </c>
    </row>
    <row r="40" spans="1:10" x14ac:dyDescent="0.25">
      <c r="A40" s="2">
        <v>38544</v>
      </c>
      <c r="B40" s="1">
        <v>71520.44</v>
      </c>
      <c r="C40" s="1">
        <v>73308.45</v>
      </c>
      <c r="D40" s="1">
        <v>71520.44</v>
      </c>
      <c r="E40" s="1">
        <v>73250.77</v>
      </c>
      <c r="F40" s="5">
        <f t="shared" si="5"/>
        <v>2.8756568699641383E-2</v>
      </c>
      <c r="G40" s="5">
        <f t="shared" si="1"/>
        <v>2.4999986017983034E-2</v>
      </c>
      <c r="H40" s="5">
        <f t="shared" si="2"/>
        <v>0</v>
      </c>
      <c r="I40" s="7">
        <f t="shared" si="3"/>
        <v>0</v>
      </c>
      <c r="J40" s="7">
        <f t="shared" si="4"/>
        <v>0</v>
      </c>
    </row>
    <row r="41" spans="1:10" x14ac:dyDescent="0.25">
      <c r="A41" s="2">
        <v>38545</v>
      </c>
      <c r="B41" s="1">
        <v>73250.77</v>
      </c>
      <c r="C41" s="1">
        <v>74548.52</v>
      </c>
      <c r="D41" s="1">
        <v>73221.94</v>
      </c>
      <c r="E41" s="1">
        <v>74375.490000000005</v>
      </c>
      <c r="F41" s="5">
        <f t="shared" si="5"/>
        <v>1.5354377844765343E-2</v>
      </c>
      <c r="G41" s="5">
        <f t="shared" si="1"/>
        <v>1.7716537314215186E-2</v>
      </c>
      <c r="H41" s="5">
        <f t="shared" si="2"/>
        <v>3.9373444626034093E-4</v>
      </c>
      <c r="I41" s="7">
        <f t="shared" si="3"/>
        <v>0</v>
      </c>
      <c r="J41" s="7">
        <f t="shared" si="4"/>
        <v>0</v>
      </c>
    </row>
    <row r="42" spans="1:10" x14ac:dyDescent="0.25">
      <c r="A42" s="2">
        <v>38546</v>
      </c>
      <c r="B42" s="1">
        <v>74606.2</v>
      </c>
      <c r="C42" s="1">
        <v>76134.66</v>
      </c>
      <c r="D42" s="1">
        <v>74606.2</v>
      </c>
      <c r="E42" s="1">
        <v>75918.37</v>
      </c>
      <c r="F42" s="5">
        <f t="shared" si="5"/>
        <v>2.0744468372577929E-2</v>
      </c>
      <c r="G42" s="5">
        <f t="shared" si="1"/>
        <v>2.0487037270360942E-2</v>
      </c>
      <c r="H42" s="5">
        <f t="shared" si="2"/>
        <v>0</v>
      </c>
      <c r="I42" s="7">
        <f t="shared" si="3"/>
        <v>0</v>
      </c>
      <c r="J42" s="7">
        <f t="shared" si="4"/>
        <v>0</v>
      </c>
    </row>
    <row r="43" spans="1:10" x14ac:dyDescent="0.25">
      <c r="A43" s="2">
        <v>38547</v>
      </c>
      <c r="B43" s="1">
        <v>76423.05</v>
      </c>
      <c r="C43" s="1">
        <v>76769.119999999995</v>
      </c>
      <c r="D43" s="1">
        <v>75269.5</v>
      </c>
      <c r="E43" s="1">
        <v>75990.47</v>
      </c>
      <c r="F43" s="5">
        <f t="shared" si="5"/>
        <v>9.4970426788676399E-4</v>
      </c>
      <c r="G43" s="5">
        <f t="shared" si="1"/>
        <v>4.5283458328344572E-3</v>
      </c>
      <c r="H43" s="5">
        <f t="shared" si="2"/>
        <v>1.5325596689230059E-2</v>
      </c>
      <c r="I43" s="7">
        <f t="shared" si="3"/>
        <v>0</v>
      </c>
      <c r="J43" s="7">
        <f t="shared" si="4"/>
        <v>0</v>
      </c>
    </row>
    <row r="44" spans="1:10" x14ac:dyDescent="0.25">
      <c r="A44" s="2">
        <v>38548</v>
      </c>
      <c r="B44" s="1">
        <v>75009.95</v>
      </c>
      <c r="C44" s="1">
        <v>75009.95</v>
      </c>
      <c r="D44" s="1">
        <v>73394.97</v>
      </c>
      <c r="E44" s="1">
        <v>73394.97</v>
      </c>
      <c r="F44" s="5">
        <f t="shared" si="5"/>
        <v>-3.4155598721787084E-2</v>
      </c>
      <c r="G44" s="5">
        <f t="shared" si="1"/>
        <v>0</v>
      </c>
      <c r="H44" s="5">
        <f t="shared" si="2"/>
        <v>2.2003960216892215E-2</v>
      </c>
      <c r="I44" s="7">
        <f t="shared" si="3"/>
        <v>0</v>
      </c>
      <c r="J44" s="7">
        <f t="shared" si="4"/>
        <v>0</v>
      </c>
    </row>
    <row r="45" spans="1:10" x14ac:dyDescent="0.25">
      <c r="A45" s="2">
        <v>38551</v>
      </c>
      <c r="B45" s="1">
        <v>73683.360000000001</v>
      </c>
      <c r="C45" s="1">
        <v>74115.94</v>
      </c>
      <c r="D45" s="1">
        <v>72991.22</v>
      </c>
      <c r="E45" s="1">
        <v>73798.710000000006</v>
      </c>
      <c r="F45" s="5">
        <f t="shared" si="5"/>
        <v>5.5009219296635603E-3</v>
      </c>
      <c r="G45" s="5">
        <f t="shared" si="1"/>
        <v>5.870796337192008E-3</v>
      </c>
      <c r="H45" s="5">
        <f t="shared" si="2"/>
        <v>9.4825103622051543E-3</v>
      </c>
      <c r="I45" s="7">
        <f t="shared" si="3"/>
        <v>0</v>
      </c>
      <c r="J45" s="7">
        <f t="shared" si="4"/>
        <v>0</v>
      </c>
    </row>
    <row r="46" spans="1:10" x14ac:dyDescent="0.25">
      <c r="A46" s="2">
        <v>38552</v>
      </c>
      <c r="B46" s="1">
        <v>72962.39</v>
      </c>
      <c r="C46" s="1">
        <v>73452.649999999994</v>
      </c>
      <c r="D46" s="1">
        <v>72702.84</v>
      </c>
      <c r="E46" s="1">
        <v>73077.740000000005</v>
      </c>
      <c r="F46" s="5">
        <f t="shared" si="5"/>
        <v>-9.7694119585559624E-3</v>
      </c>
      <c r="G46" s="5">
        <f t="shared" si="1"/>
        <v>6.7193522580606402E-3</v>
      </c>
      <c r="H46" s="5">
        <f t="shared" si="2"/>
        <v>3.5700118454795593E-3</v>
      </c>
      <c r="I46" s="7">
        <f t="shared" si="3"/>
        <v>0</v>
      </c>
      <c r="J46" s="7">
        <f t="shared" si="4"/>
        <v>0</v>
      </c>
    </row>
    <row r="47" spans="1:10" x14ac:dyDescent="0.25">
      <c r="A47" s="2">
        <v>38553</v>
      </c>
      <c r="B47" s="1">
        <v>72674</v>
      </c>
      <c r="C47" s="1">
        <v>74981.11</v>
      </c>
      <c r="D47" s="1">
        <v>72385.61</v>
      </c>
      <c r="E47" s="1">
        <v>74375.490000000005</v>
      </c>
      <c r="F47" s="5">
        <f t="shared" si="5"/>
        <v>1.7758485689349346E-2</v>
      </c>
      <c r="G47" s="5">
        <f t="shared" si="1"/>
        <v>3.1746016457054882E-2</v>
      </c>
      <c r="H47" s="5">
        <f t="shared" si="2"/>
        <v>3.9840791560643574E-3</v>
      </c>
      <c r="I47" s="7">
        <f t="shared" si="3"/>
        <v>1</v>
      </c>
      <c r="J47" s="7">
        <f t="shared" si="4"/>
        <v>0</v>
      </c>
    </row>
    <row r="48" spans="1:10" x14ac:dyDescent="0.25">
      <c r="A48" s="2">
        <v>38554</v>
      </c>
      <c r="B48" s="1">
        <v>74692.72</v>
      </c>
      <c r="C48" s="1">
        <v>75543.47</v>
      </c>
      <c r="D48" s="1">
        <v>74115.94</v>
      </c>
      <c r="E48" s="1">
        <v>74404.33</v>
      </c>
      <c r="F48" s="5">
        <f t="shared" si="5"/>
        <v>3.87762151214055E-4</v>
      </c>
      <c r="G48" s="5">
        <f t="shared" si="1"/>
        <v>1.1389998918234667E-2</v>
      </c>
      <c r="H48" s="5">
        <f t="shared" si="2"/>
        <v>7.7821316170314514E-3</v>
      </c>
      <c r="I48" s="7">
        <f t="shared" si="3"/>
        <v>0</v>
      </c>
      <c r="J48" s="7">
        <f t="shared" si="4"/>
        <v>0</v>
      </c>
    </row>
    <row r="49" spans="1:10" x14ac:dyDescent="0.25">
      <c r="A49" s="2">
        <v>38555</v>
      </c>
      <c r="B49" s="1">
        <v>74115.94</v>
      </c>
      <c r="C49" s="1">
        <v>74692.72</v>
      </c>
      <c r="D49" s="1">
        <v>72962.39</v>
      </c>
      <c r="E49" s="1">
        <v>72962.39</v>
      </c>
      <c r="F49" s="5">
        <f t="shared" si="5"/>
        <v>-1.9379786095782392E-2</v>
      </c>
      <c r="G49" s="5">
        <f t="shared" si="1"/>
        <v>7.7821316170314514E-3</v>
      </c>
      <c r="H49" s="5">
        <f t="shared" si="2"/>
        <v>1.5810200296344501E-2</v>
      </c>
      <c r="I49" s="7">
        <f t="shared" si="3"/>
        <v>0</v>
      </c>
      <c r="J49" s="7">
        <f t="shared" si="4"/>
        <v>0</v>
      </c>
    </row>
    <row r="50" spans="1:10" x14ac:dyDescent="0.25">
      <c r="A50" s="2">
        <v>38558</v>
      </c>
      <c r="B50" s="1">
        <v>72962.39</v>
      </c>
      <c r="C50" s="1">
        <v>72962.39</v>
      </c>
      <c r="D50" s="1">
        <v>70395.72</v>
      </c>
      <c r="E50" s="1">
        <v>70453.399999999994</v>
      </c>
      <c r="F50" s="5">
        <f t="shared" si="5"/>
        <v>-3.4387442626262699E-2</v>
      </c>
      <c r="G50" s="5">
        <f t="shared" si="1"/>
        <v>0</v>
      </c>
      <c r="H50" s="5">
        <f t="shared" si="2"/>
        <v>3.6460597320405297E-2</v>
      </c>
      <c r="I50" s="7">
        <f t="shared" si="3"/>
        <v>0</v>
      </c>
      <c r="J50" s="7">
        <f t="shared" si="4"/>
        <v>1</v>
      </c>
    </row>
    <row r="51" spans="1:10" x14ac:dyDescent="0.25">
      <c r="A51" s="2">
        <v>38559</v>
      </c>
      <c r="B51" s="1">
        <v>70078.5</v>
      </c>
      <c r="C51" s="1">
        <v>71808.83</v>
      </c>
      <c r="D51" s="1">
        <v>69645.91</v>
      </c>
      <c r="E51" s="1">
        <v>71664.639999999999</v>
      </c>
      <c r="F51" s="5">
        <f t="shared" si="5"/>
        <v>1.7192073058220014E-2</v>
      </c>
      <c r="G51" s="5">
        <f t="shared" si="1"/>
        <v>2.4691310458985205E-2</v>
      </c>
      <c r="H51" s="5">
        <f t="shared" si="2"/>
        <v>6.211276441071556E-3</v>
      </c>
      <c r="I51" s="7">
        <f t="shared" si="3"/>
        <v>0</v>
      </c>
      <c r="J51" s="7">
        <f t="shared" si="4"/>
        <v>0</v>
      </c>
    </row>
    <row r="52" spans="1:10" x14ac:dyDescent="0.25">
      <c r="A52" s="2">
        <v>38560</v>
      </c>
      <c r="B52" s="1">
        <v>72529.8</v>
      </c>
      <c r="C52" s="1">
        <v>73164.259999999995</v>
      </c>
      <c r="D52" s="1">
        <v>71491.600000000006</v>
      </c>
      <c r="E52" s="1">
        <v>73106.58</v>
      </c>
      <c r="F52" s="5">
        <f t="shared" si="5"/>
        <v>2.0120662016860802E-2</v>
      </c>
      <c r="G52" s="5">
        <f t="shared" si="1"/>
        <v>8.7475768580638213E-3</v>
      </c>
      <c r="H52" s="5">
        <f t="shared" si="2"/>
        <v>1.4521985799730297E-2</v>
      </c>
      <c r="I52" s="7">
        <f t="shared" si="3"/>
        <v>0</v>
      </c>
      <c r="J52" s="7">
        <f t="shared" si="4"/>
        <v>0</v>
      </c>
    </row>
    <row r="53" spans="1:10" x14ac:dyDescent="0.25">
      <c r="A53" s="2">
        <v>38561</v>
      </c>
      <c r="B53" s="1">
        <v>73539.16</v>
      </c>
      <c r="C53" s="1">
        <v>75846.27</v>
      </c>
      <c r="D53" s="1">
        <v>73539.16</v>
      </c>
      <c r="E53" s="1">
        <v>75586.720000000001</v>
      </c>
      <c r="F53" s="5">
        <f t="shared" si="5"/>
        <v>3.3924990062454086E-2</v>
      </c>
      <c r="G53" s="5">
        <f t="shared" si="1"/>
        <v>3.1372536754567193E-2</v>
      </c>
      <c r="H53" s="5">
        <f t="shared" si="2"/>
        <v>0</v>
      </c>
      <c r="I53" s="7">
        <f t="shared" si="3"/>
        <v>1</v>
      </c>
      <c r="J53" s="7">
        <f t="shared" si="4"/>
        <v>0</v>
      </c>
    </row>
    <row r="54" spans="1:10" x14ac:dyDescent="0.25">
      <c r="A54" s="2">
        <v>38562</v>
      </c>
      <c r="B54" s="1">
        <v>75788.600000000006</v>
      </c>
      <c r="C54" s="1">
        <v>76423.05</v>
      </c>
      <c r="D54" s="1">
        <v>75211.820000000007</v>
      </c>
      <c r="E54" s="1">
        <v>75211.820000000007</v>
      </c>
      <c r="F54" s="5">
        <f t="shared" si="5"/>
        <v>-4.959865965873278E-3</v>
      </c>
      <c r="G54" s="5">
        <f t="shared" si="1"/>
        <v>8.3713117803996262E-3</v>
      </c>
      <c r="H54" s="5">
        <f t="shared" si="2"/>
        <v>7.6687414292062606E-3</v>
      </c>
      <c r="I54" s="7">
        <f t="shared" si="3"/>
        <v>0</v>
      </c>
      <c r="J54" s="7">
        <f t="shared" si="4"/>
        <v>0</v>
      </c>
    </row>
    <row r="55" spans="1:10" x14ac:dyDescent="0.25">
      <c r="A55" s="2">
        <v>38565</v>
      </c>
      <c r="B55" s="1">
        <v>74836.91</v>
      </c>
      <c r="C55" s="1">
        <v>76423.05</v>
      </c>
      <c r="D55" s="1">
        <v>74692.72</v>
      </c>
      <c r="E55" s="1">
        <v>76423.05</v>
      </c>
      <c r="F55" s="5">
        <f t="shared" si="5"/>
        <v>1.6104250635073036E-2</v>
      </c>
      <c r="G55" s="5">
        <f t="shared" si="1"/>
        <v>2.1194621744804687E-2</v>
      </c>
      <c r="H55" s="5">
        <f t="shared" si="2"/>
        <v>1.9304424848900492E-3</v>
      </c>
      <c r="I55" s="7">
        <f t="shared" si="3"/>
        <v>0</v>
      </c>
      <c r="J55" s="7">
        <f t="shared" si="4"/>
        <v>0</v>
      </c>
    </row>
    <row r="56" spans="1:10" x14ac:dyDescent="0.25">
      <c r="A56" s="2">
        <v>38566</v>
      </c>
      <c r="B56" s="1">
        <v>75846.27</v>
      </c>
      <c r="C56" s="1">
        <v>77648.7</v>
      </c>
      <c r="D56" s="1">
        <v>75846.27</v>
      </c>
      <c r="E56" s="1">
        <v>77259.38</v>
      </c>
      <c r="F56" s="5">
        <f t="shared" si="5"/>
        <v>1.0943426099848219E-2</v>
      </c>
      <c r="G56" s="5">
        <f t="shared" si="1"/>
        <v>2.3764253667319268E-2</v>
      </c>
      <c r="H56" s="5">
        <f t="shared" si="2"/>
        <v>0</v>
      </c>
      <c r="I56" s="7">
        <f t="shared" si="3"/>
        <v>0</v>
      </c>
      <c r="J56" s="7">
        <f t="shared" si="4"/>
        <v>0</v>
      </c>
    </row>
    <row r="57" spans="1:10" x14ac:dyDescent="0.25">
      <c r="A57" s="2">
        <v>38567</v>
      </c>
      <c r="B57" s="1">
        <v>77865</v>
      </c>
      <c r="C57" s="1">
        <v>79004.13</v>
      </c>
      <c r="D57" s="1">
        <v>76797.960000000006</v>
      </c>
      <c r="E57" s="1">
        <v>77086.350000000006</v>
      </c>
      <c r="F57" s="5">
        <f t="shared" si="5"/>
        <v>-2.2395986092562659E-3</v>
      </c>
      <c r="G57" s="5">
        <f t="shared" si="1"/>
        <v>1.462955114621467E-2</v>
      </c>
      <c r="H57" s="5">
        <f t="shared" si="2"/>
        <v>1.3894119062537458E-2</v>
      </c>
      <c r="I57" s="7">
        <f t="shared" si="3"/>
        <v>0</v>
      </c>
      <c r="J57" s="7">
        <f t="shared" si="4"/>
        <v>0</v>
      </c>
    </row>
    <row r="58" spans="1:10" x14ac:dyDescent="0.25">
      <c r="A58" s="2">
        <v>38568</v>
      </c>
      <c r="B58" s="1">
        <v>76682.600000000006</v>
      </c>
      <c r="C58" s="1">
        <v>77865</v>
      </c>
      <c r="D58" s="1">
        <v>76394.210000000006</v>
      </c>
      <c r="E58" s="1">
        <v>76480.73</v>
      </c>
      <c r="F58" s="5">
        <f t="shared" si="5"/>
        <v>-7.8563844312256048E-3</v>
      </c>
      <c r="G58" s="5">
        <f t="shared" si="1"/>
        <v>1.5419404141226334E-2</v>
      </c>
      <c r="H58" s="5">
        <f t="shared" si="2"/>
        <v>3.7750243113974236E-3</v>
      </c>
      <c r="I58" s="7">
        <f t="shared" si="3"/>
        <v>0</v>
      </c>
      <c r="J58" s="7">
        <f t="shared" si="4"/>
        <v>0</v>
      </c>
    </row>
    <row r="59" spans="1:10" x14ac:dyDescent="0.25">
      <c r="A59" s="2">
        <v>38569</v>
      </c>
      <c r="B59" s="1">
        <v>77144.02</v>
      </c>
      <c r="C59" s="1">
        <v>77576.61</v>
      </c>
      <c r="D59" s="1">
        <v>76134.66</v>
      </c>
      <c r="E59" s="1">
        <v>76711.44</v>
      </c>
      <c r="F59" s="5">
        <f t="shared" si="5"/>
        <v>3.0165768553727101E-3</v>
      </c>
      <c r="G59" s="5">
        <f t="shared" si="1"/>
        <v>5.6075636193186895E-3</v>
      </c>
      <c r="H59" s="5">
        <f t="shared" si="2"/>
        <v>1.3257562324439309E-2</v>
      </c>
      <c r="I59" s="7">
        <f t="shared" si="3"/>
        <v>0</v>
      </c>
      <c r="J59" s="7">
        <f t="shared" si="4"/>
        <v>0</v>
      </c>
    </row>
    <row r="60" spans="1:10" x14ac:dyDescent="0.25">
      <c r="A60" s="2">
        <v>38572</v>
      </c>
      <c r="B60" s="1">
        <v>77288.22</v>
      </c>
      <c r="C60" s="1">
        <v>77980.350000000006</v>
      </c>
      <c r="D60" s="1">
        <v>76797.960000000006</v>
      </c>
      <c r="E60" s="1">
        <v>76999.83</v>
      </c>
      <c r="F60" s="5">
        <f t="shared" si="5"/>
        <v>3.7594131983442747E-3</v>
      </c>
      <c r="G60" s="5">
        <f t="shared" si="1"/>
        <v>8.9551810094734563E-3</v>
      </c>
      <c r="H60" s="5">
        <f t="shared" si="2"/>
        <v>6.3837633187131537E-3</v>
      </c>
      <c r="I60" s="7">
        <f t="shared" si="3"/>
        <v>0</v>
      </c>
      <c r="J60" s="7">
        <f t="shared" si="4"/>
        <v>0</v>
      </c>
    </row>
    <row r="61" spans="1:10" x14ac:dyDescent="0.25">
      <c r="A61" s="2">
        <v>38573</v>
      </c>
      <c r="B61" s="1">
        <v>77288.22</v>
      </c>
      <c r="C61" s="1">
        <v>78816.679999999993</v>
      </c>
      <c r="D61" s="1">
        <v>77086.350000000006</v>
      </c>
      <c r="E61" s="1">
        <v>78816.679999999993</v>
      </c>
      <c r="F61" s="5">
        <f t="shared" si="5"/>
        <v>2.3595506639430219E-2</v>
      </c>
      <c r="G61" s="5">
        <f t="shared" si="1"/>
        <v>1.9776105595393334E-2</v>
      </c>
      <c r="H61" s="5">
        <f t="shared" si="2"/>
        <v>2.6187515688573804E-3</v>
      </c>
      <c r="I61" s="7">
        <f t="shared" si="3"/>
        <v>0</v>
      </c>
      <c r="J61" s="7">
        <f t="shared" si="4"/>
        <v>0</v>
      </c>
    </row>
    <row r="62" spans="1:10" x14ac:dyDescent="0.25">
      <c r="A62" s="2">
        <v>38574</v>
      </c>
      <c r="B62" s="1">
        <v>79739.520000000004</v>
      </c>
      <c r="C62" s="1">
        <v>79883.72</v>
      </c>
      <c r="D62" s="1">
        <v>77749.64</v>
      </c>
      <c r="E62" s="1">
        <v>78355.259999999995</v>
      </c>
      <c r="F62" s="5">
        <f t="shared" si="5"/>
        <v>-5.8543445372223335E-3</v>
      </c>
      <c r="G62" s="5">
        <f t="shared" si="1"/>
        <v>1.8083881116917055E-3</v>
      </c>
      <c r="H62" s="5">
        <f t="shared" si="2"/>
        <v>2.5593430400449479E-2</v>
      </c>
      <c r="I62" s="7">
        <f t="shared" si="3"/>
        <v>0</v>
      </c>
      <c r="J62" s="7">
        <f t="shared" si="4"/>
        <v>0</v>
      </c>
    </row>
    <row r="63" spans="1:10" x14ac:dyDescent="0.25">
      <c r="A63" s="2">
        <v>38575</v>
      </c>
      <c r="B63" s="1">
        <v>78009.19</v>
      </c>
      <c r="C63" s="1">
        <v>79162.75</v>
      </c>
      <c r="D63" s="1">
        <v>75990.47</v>
      </c>
      <c r="E63" s="1">
        <v>75990.47</v>
      </c>
      <c r="F63" s="5">
        <f t="shared" si="5"/>
        <v>-3.0180360578217602E-2</v>
      </c>
      <c r="G63" s="5">
        <f t="shared" si="1"/>
        <v>1.478748849975231E-2</v>
      </c>
      <c r="H63" s="5">
        <f t="shared" si="2"/>
        <v>2.6565436429067946E-2</v>
      </c>
      <c r="I63" s="7">
        <f t="shared" si="3"/>
        <v>0</v>
      </c>
      <c r="J63" s="7">
        <f t="shared" si="4"/>
        <v>0</v>
      </c>
    </row>
    <row r="64" spans="1:10" x14ac:dyDescent="0.25">
      <c r="A64" s="2">
        <v>38576</v>
      </c>
      <c r="B64" s="1">
        <v>74548.52</v>
      </c>
      <c r="C64" s="1">
        <v>77432.41</v>
      </c>
      <c r="D64" s="1">
        <v>74260.14</v>
      </c>
      <c r="E64" s="1">
        <v>77432.41</v>
      </c>
      <c r="F64" s="5">
        <f t="shared" si="5"/>
        <v>1.8975274136348919E-2</v>
      </c>
      <c r="G64" s="5">
        <f t="shared" si="1"/>
        <v>3.8684738476364E-2</v>
      </c>
      <c r="H64" s="5">
        <f t="shared" si="2"/>
        <v>3.8833753881961641E-3</v>
      </c>
      <c r="I64" s="7">
        <f t="shared" si="3"/>
        <v>1</v>
      </c>
      <c r="J64" s="7">
        <f t="shared" si="4"/>
        <v>0</v>
      </c>
    </row>
    <row r="65" spans="1:10" x14ac:dyDescent="0.25">
      <c r="A65" s="2">
        <v>38579</v>
      </c>
      <c r="B65" s="1">
        <v>78009.19</v>
      </c>
      <c r="C65" s="1">
        <v>79306.94</v>
      </c>
      <c r="D65" s="1">
        <v>77605.45</v>
      </c>
      <c r="E65" s="1">
        <v>79306.94</v>
      </c>
      <c r="F65" s="5">
        <f t="shared" si="5"/>
        <v>2.4208596891146739E-2</v>
      </c>
      <c r="G65" s="5">
        <f t="shared" si="1"/>
        <v>1.6635860467208996E-2</v>
      </c>
      <c r="H65" s="5">
        <f t="shared" si="2"/>
        <v>5.2024696719110697E-3</v>
      </c>
      <c r="I65" s="7">
        <f t="shared" si="3"/>
        <v>0</v>
      </c>
      <c r="J65" s="7">
        <f t="shared" si="4"/>
        <v>0</v>
      </c>
    </row>
    <row r="66" spans="1:10" x14ac:dyDescent="0.25">
      <c r="A66" s="2">
        <v>38580</v>
      </c>
      <c r="B66" s="1">
        <v>78932.03</v>
      </c>
      <c r="C66" s="1">
        <v>79681.850000000006</v>
      </c>
      <c r="D66" s="1">
        <v>77865</v>
      </c>
      <c r="E66" s="1">
        <v>78066.87</v>
      </c>
      <c r="F66" s="5">
        <f t="shared" si="5"/>
        <v>-1.5636336492115377E-2</v>
      </c>
      <c r="G66" s="5">
        <f t="shared" si="1"/>
        <v>9.4995656389429417E-3</v>
      </c>
      <c r="H66" s="5">
        <f t="shared" si="2"/>
        <v>1.3703589546009143E-2</v>
      </c>
      <c r="I66" s="7">
        <f t="shared" si="3"/>
        <v>0</v>
      </c>
      <c r="J66" s="7">
        <f t="shared" si="4"/>
        <v>0</v>
      </c>
    </row>
    <row r="67" spans="1:10" x14ac:dyDescent="0.25">
      <c r="A67" s="2">
        <v>38581</v>
      </c>
      <c r="B67" s="1">
        <v>78208.55</v>
      </c>
      <c r="C67" s="1">
        <v>79285.33</v>
      </c>
      <c r="D67" s="1">
        <v>78095.199999999997</v>
      </c>
      <c r="E67" s="1">
        <v>79200.33</v>
      </c>
      <c r="F67" s="5">
        <f t="shared" si="5"/>
        <v>1.4519091133024853E-2</v>
      </c>
      <c r="G67" s="5">
        <f t="shared" ref="G67:G130" si="6">C67/B67-1</f>
        <v>1.3768059886035466E-2</v>
      </c>
      <c r="H67" s="5">
        <f t="shared" ref="H67:H130" si="7">B67/D67-1</f>
        <v>1.451433634845678E-3</v>
      </c>
      <c r="I67" s="7">
        <f t="shared" ref="I67:I130" si="8">IF(G67&gt;$N$1,1,0)</f>
        <v>0</v>
      </c>
      <c r="J67" s="7">
        <f t="shared" ref="J67:J130" si="9">IF(H67&gt;$N$2,1,0)</f>
        <v>0</v>
      </c>
    </row>
    <row r="68" spans="1:10" x14ac:dyDescent="0.25">
      <c r="A68" s="2">
        <v>38582</v>
      </c>
      <c r="B68" s="1">
        <v>78406.91</v>
      </c>
      <c r="C68" s="1">
        <v>78775.28</v>
      </c>
      <c r="D68" s="1">
        <v>77018.42</v>
      </c>
      <c r="E68" s="1">
        <v>77018.42</v>
      </c>
      <c r="F68" s="5">
        <f t="shared" ref="F68:F131" si="10">E68/E67-1</f>
        <v>-2.7549253898310866E-2</v>
      </c>
      <c r="G68" s="5">
        <f t="shared" si="6"/>
        <v>4.6981828514858215E-3</v>
      </c>
      <c r="H68" s="5">
        <f t="shared" si="7"/>
        <v>1.8028024984153124E-2</v>
      </c>
      <c r="I68" s="7">
        <f t="shared" si="8"/>
        <v>0</v>
      </c>
      <c r="J68" s="7">
        <f t="shared" si="9"/>
        <v>0</v>
      </c>
    </row>
    <row r="69" spans="1:10" x14ac:dyDescent="0.25">
      <c r="A69" s="2">
        <v>38583</v>
      </c>
      <c r="B69" s="1">
        <v>77641.820000000007</v>
      </c>
      <c r="C69" s="1">
        <v>77783.5</v>
      </c>
      <c r="D69" s="1">
        <v>74241.45</v>
      </c>
      <c r="E69" s="1">
        <v>76139.990000000005</v>
      </c>
      <c r="F69" s="5">
        <f t="shared" si="10"/>
        <v>-1.1405453396732823E-2</v>
      </c>
      <c r="G69" s="5">
        <f t="shared" si="6"/>
        <v>1.8247897846803696E-3</v>
      </c>
      <c r="H69" s="5">
        <f t="shared" si="7"/>
        <v>4.5801503068703564E-2</v>
      </c>
      <c r="I69" s="7">
        <f t="shared" si="8"/>
        <v>0</v>
      </c>
      <c r="J69" s="7">
        <f t="shared" si="9"/>
        <v>1</v>
      </c>
    </row>
    <row r="70" spans="1:10" x14ac:dyDescent="0.25">
      <c r="A70" s="2">
        <v>38586</v>
      </c>
      <c r="B70" s="1">
        <v>77528.479999999996</v>
      </c>
      <c r="C70" s="1">
        <v>78576.92</v>
      </c>
      <c r="D70" s="1">
        <v>77273.45</v>
      </c>
      <c r="E70" s="1">
        <v>78491.91</v>
      </c>
      <c r="F70" s="5">
        <f t="shared" si="10"/>
        <v>3.0889418293855719E-2</v>
      </c>
      <c r="G70" s="5">
        <f t="shared" si="6"/>
        <v>1.3523288474119433E-2</v>
      </c>
      <c r="H70" s="5">
        <f t="shared" si="7"/>
        <v>3.3003573672458764E-3</v>
      </c>
      <c r="I70" s="7">
        <f t="shared" si="8"/>
        <v>0</v>
      </c>
      <c r="J70" s="7">
        <f t="shared" si="9"/>
        <v>0</v>
      </c>
    </row>
    <row r="71" spans="1:10" x14ac:dyDescent="0.25">
      <c r="A71" s="2">
        <v>38587</v>
      </c>
      <c r="B71" s="1">
        <v>78491.91</v>
      </c>
      <c r="C71" s="1">
        <v>78491.91</v>
      </c>
      <c r="D71" s="1">
        <v>76536.7</v>
      </c>
      <c r="E71" s="1">
        <v>76933.41</v>
      </c>
      <c r="F71" s="5">
        <f t="shared" si="10"/>
        <v>-1.9855549444522391E-2</v>
      </c>
      <c r="G71" s="5">
        <f t="shared" si="6"/>
        <v>0</v>
      </c>
      <c r="H71" s="5">
        <f t="shared" si="7"/>
        <v>2.5546045230588899E-2</v>
      </c>
      <c r="I71" s="7">
        <f t="shared" si="8"/>
        <v>0</v>
      </c>
      <c r="J71" s="7">
        <f t="shared" si="9"/>
        <v>0</v>
      </c>
    </row>
    <row r="72" spans="1:10" x14ac:dyDescent="0.25">
      <c r="A72" s="2">
        <v>38588</v>
      </c>
      <c r="B72" s="1">
        <v>76480.03</v>
      </c>
      <c r="C72" s="1">
        <v>77018.42</v>
      </c>
      <c r="D72" s="1">
        <v>76225</v>
      </c>
      <c r="E72" s="1">
        <v>76451.69</v>
      </c>
      <c r="F72" s="5">
        <f t="shared" si="10"/>
        <v>-6.2615188901674612E-3</v>
      </c>
      <c r="G72" s="5">
        <f t="shared" si="6"/>
        <v>7.0396154394813948E-3</v>
      </c>
      <c r="H72" s="5">
        <f t="shared" si="7"/>
        <v>3.3457527058051717E-3</v>
      </c>
      <c r="I72" s="7">
        <f t="shared" si="8"/>
        <v>0</v>
      </c>
      <c r="J72" s="7">
        <f t="shared" si="9"/>
        <v>0</v>
      </c>
    </row>
    <row r="73" spans="1:10" x14ac:dyDescent="0.25">
      <c r="A73" s="2">
        <v>38589</v>
      </c>
      <c r="B73" s="1">
        <v>77245.11</v>
      </c>
      <c r="C73" s="1">
        <v>79086.98</v>
      </c>
      <c r="D73" s="1">
        <v>76961.75</v>
      </c>
      <c r="E73" s="1">
        <v>79086.98</v>
      </c>
      <c r="F73" s="5">
        <f t="shared" si="10"/>
        <v>3.447000321379412E-2</v>
      </c>
      <c r="G73" s="5">
        <f t="shared" si="6"/>
        <v>2.384448672543793E-2</v>
      </c>
      <c r="H73" s="5">
        <f t="shared" si="7"/>
        <v>3.6818289604900745E-3</v>
      </c>
      <c r="I73" s="7">
        <f t="shared" si="8"/>
        <v>0</v>
      </c>
      <c r="J73" s="7">
        <f t="shared" si="9"/>
        <v>0</v>
      </c>
    </row>
    <row r="74" spans="1:10" x14ac:dyDescent="0.25">
      <c r="A74" s="2">
        <v>38590</v>
      </c>
      <c r="B74" s="1">
        <v>78916.960000000006</v>
      </c>
      <c r="C74" s="1">
        <v>78916.960000000006</v>
      </c>
      <c r="D74" s="1">
        <v>77528.479999999996</v>
      </c>
      <c r="E74" s="1">
        <v>77783.5</v>
      </c>
      <c r="F74" s="5">
        <f t="shared" si="10"/>
        <v>-1.6481600384791517E-2</v>
      </c>
      <c r="G74" s="5">
        <f t="shared" si="6"/>
        <v>0</v>
      </c>
      <c r="H74" s="5">
        <f t="shared" si="7"/>
        <v>1.7909289592676236E-2</v>
      </c>
      <c r="I74" s="7">
        <f t="shared" si="8"/>
        <v>0</v>
      </c>
      <c r="J74" s="7">
        <f t="shared" si="9"/>
        <v>0</v>
      </c>
    </row>
    <row r="75" spans="1:10" x14ac:dyDescent="0.25">
      <c r="A75" s="2">
        <v>38593</v>
      </c>
      <c r="B75" s="1">
        <v>77301.78</v>
      </c>
      <c r="C75" s="1">
        <v>78775.28</v>
      </c>
      <c r="D75" s="1">
        <v>77301.78</v>
      </c>
      <c r="E75" s="1">
        <v>78350.23</v>
      </c>
      <c r="F75" s="5">
        <f t="shared" si="10"/>
        <v>7.2859925305495121E-3</v>
      </c>
      <c r="G75" s="5">
        <f t="shared" si="6"/>
        <v>1.9061656794966408E-2</v>
      </c>
      <c r="H75" s="5">
        <f t="shared" si="7"/>
        <v>0</v>
      </c>
      <c r="I75" s="7">
        <f t="shared" si="8"/>
        <v>0</v>
      </c>
      <c r="J75" s="7">
        <f t="shared" si="9"/>
        <v>0</v>
      </c>
    </row>
    <row r="76" spans="1:10" x14ac:dyDescent="0.25">
      <c r="A76" s="2">
        <v>38594</v>
      </c>
      <c r="B76" s="1">
        <v>78888.62</v>
      </c>
      <c r="C76" s="1">
        <v>79540.36</v>
      </c>
      <c r="D76" s="1">
        <v>78435.240000000005</v>
      </c>
      <c r="E76" s="1">
        <v>79540.36</v>
      </c>
      <c r="F76" s="5">
        <f t="shared" si="10"/>
        <v>1.5189872448364339E-2</v>
      </c>
      <c r="G76" s="5">
        <f t="shared" si="6"/>
        <v>8.2615211167340608E-3</v>
      </c>
      <c r="H76" s="5">
        <f t="shared" si="7"/>
        <v>5.7803099729150098E-3</v>
      </c>
      <c r="I76" s="7">
        <f t="shared" si="8"/>
        <v>0</v>
      </c>
      <c r="J76" s="7">
        <f t="shared" si="9"/>
        <v>0</v>
      </c>
    </row>
    <row r="77" spans="1:10" x14ac:dyDescent="0.25">
      <c r="A77" s="2">
        <v>38595</v>
      </c>
      <c r="B77" s="1">
        <v>79767.05</v>
      </c>
      <c r="C77" s="1">
        <v>80758.83</v>
      </c>
      <c r="D77" s="1">
        <v>79767.05</v>
      </c>
      <c r="E77" s="1">
        <v>80758.83</v>
      </c>
      <c r="F77" s="5">
        <f t="shared" si="10"/>
        <v>1.5318889680660197E-2</v>
      </c>
      <c r="G77" s="5">
        <f t="shared" si="6"/>
        <v>1.2433454665804922E-2</v>
      </c>
      <c r="H77" s="5">
        <f t="shared" si="7"/>
        <v>0</v>
      </c>
      <c r="I77" s="7">
        <f t="shared" si="8"/>
        <v>0</v>
      </c>
      <c r="J77" s="7">
        <f t="shared" si="9"/>
        <v>0</v>
      </c>
    </row>
    <row r="78" spans="1:10" x14ac:dyDescent="0.25">
      <c r="A78" s="2">
        <v>38596</v>
      </c>
      <c r="B78" s="1">
        <v>80617.149999999994</v>
      </c>
      <c r="C78" s="1">
        <v>81297.22</v>
      </c>
      <c r="D78" s="1">
        <v>79880.399999999994</v>
      </c>
      <c r="E78" s="1">
        <v>80333.78</v>
      </c>
      <c r="F78" s="5">
        <f t="shared" si="10"/>
        <v>-5.2632015595075465E-3</v>
      </c>
      <c r="G78" s="5">
        <f t="shared" si="6"/>
        <v>8.4357980901086371E-3</v>
      </c>
      <c r="H78" s="5">
        <f t="shared" si="7"/>
        <v>9.2231636296262742E-3</v>
      </c>
      <c r="I78" s="7">
        <f t="shared" si="8"/>
        <v>0</v>
      </c>
      <c r="J78" s="7">
        <f t="shared" si="9"/>
        <v>0</v>
      </c>
    </row>
    <row r="79" spans="1:10" x14ac:dyDescent="0.25">
      <c r="A79" s="2">
        <v>38597</v>
      </c>
      <c r="B79" s="1">
        <v>80248.77</v>
      </c>
      <c r="C79" s="1">
        <v>81268.88</v>
      </c>
      <c r="D79" s="1">
        <v>80192.100000000006</v>
      </c>
      <c r="E79" s="1">
        <v>81155.539999999994</v>
      </c>
      <c r="F79" s="5">
        <f t="shared" si="10"/>
        <v>1.0229320716639956E-2</v>
      </c>
      <c r="G79" s="5">
        <f t="shared" si="6"/>
        <v>1.2711845926111964E-2</v>
      </c>
      <c r="H79" s="5">
        <f t="shared" si="7"/>
        <v>7.0667808923818853E-4</v>
      </c>
      <c r="I79" s="7">
        <f t="shared" si="8"/>
        <v>0</v>
      </c>
      <c r="J79" s="7">
        <f t="shared" si="9"/>
        <v>0</v>
      </c>
    </row>
    <row r="80" spans="1:10" x14ac:dyDescent="0.25">
      <c r="A80" s="2">
        <v>38600</v>
      </c>
      <c r="B80" s="1">
        <v>81552.25</v>
      </c>
      <c r="C80" s="1">
        <v>81892.289999999994</v>
      </c>
      <c r="D80" s="1">
        <v>81495.58</v>
      </c>
      <c r="E80" s="1">
        <v>81778.94</v>
      </c>
      <c r="F80" s="5">
        <f t="shared" si="10"/>
        <v>7.6815458316217278E-3</v>
      </c>
      <c r="G80" s="5">
        <f t="shared" si="6"/>
        <v>4.169596792240382E-3</v>
      </c>
      <c r="H80" s="5">
        <f t="shared" si="7"/>
        <v>6.9537513568218579E-4</v>
      </c>
      <c r="I80" s="7">
        <f t="shared" si="8"/>
        <v>0</v>
      </c>
      <c r="J80" s="7">
        <f t="shared" si="9"/>
        <v>0</v>
      </c>
    </row>
    <row r="81" spans="1:10" x14ac:dyDescent="0.25">
      <c r="A81" s="2">
        <v>38601</v>
      </c>
      <c r="B81" s="1">
        <v>81892.289999999994</v>
      </c>
      <c r="C81" s="1">
        <v>82742.38</v>
      </c>
      <c r="D81" s="1">
        <v>81438.899999999994</v>
      </c>
      <c r="E81" s="1">
        <v>82742.38</v>
      </c>
      <c r="F81" s="5">
        <f t="shared" si="10"/>
        <v>1.1781028220713141E-2</v>
      </c>
      <c r="G81" s="5">
        <f t="shared" si="6"/>
        <v>1.0380586499657118E-2</v>
      </c>
      <c r="H81" s="5">
        <f t="shared" si="7"/>
        <v>5.5672412078258127E-3</v>
      </c>
      <c r="I81" s="7">
        <f t="shared" si="8"/>
        <v>0</v>
      </c>
      <c r="J81" s="7">
        <f t="shared" si="9"/>
        <v>0</v>
      </c>
    </row>
    <row r="82" spans="1:10" x14ac:dyDescent="0.25">
      <c r="A82" s="2">
        <v>38603</v>
      </c>
      <c r="B82" s="1">
        <v>82317.33</v>
      </c>
      <c r="C82" s="1">
        <v>82884.06</v>
      </c>
      <c r="D82" s="1">
        <v>82232.320000000007</v>
      </c>
      <c r="E82" s="1">
        <v>82572.36</v>
      </c>
      <c r="F82" s="5">
        <f t="shared" si="10"/>
        <v>-2.0548115729811522E-3</v>
      </c>
      <c r="G82" s="5">
        <f t="shared" si="6"/>
        <v>6.8846985197406063E-3</v>
      </c>
      <c r="H82" s="5">
        <f t="shared" si="7"/>
        <v>1.0337784462361999E-3</v>
      </c>
      <c r="I82" s="7">
        <f t="shared" si="8"/>
        <v>0</v>
      </c>
      <c r="J82" s="7">
        <f t="shared" si="9"/>
        <v>0</v>
      </c>
    </row>
    <row r="83" spans="1:10" x14ac:dyDescent="0.25">
      <c r="A83" s="2">
        <v>38604</v>
      </c>
      <c r="B83" s="1">
        <v>82742.38</v>
      </c>
      <c r="C83" s="1">
        <v>84187.54</v>
      </c>
      <c r="D83" s="1">
        <v>82657.37</v>
      </c>
      <c r="E83" s="1">
        <v>83734.149999999994</v>
      </c>
      <c r="F83" s="5">
        <f t="shared" si="10"/>
        <v>1.4069962394195779E-2</v>
      </c>
      <c r="G83" s="5">
        <f t="shared" si="6"/>
        <v>1.7465777513288705E-2</v>
      </c>
      <c r="H83" s="5">
        <f t="shared" si="7"/>
        <v>1.0284624347474125E-3</v>
      </c>
      <c r="I83" s="7">
        <f t="shared" si="8"/>
        <v>0</v>
      </c>
      <c r="J83" s="7">
        <f t="shared" si="9"/>
        <v>0</v>
      </c>
    </row>
    <row r="84" spans="1:10" x14ac:dyDescent="0.25">
      <c r="A84" s="2">
        <v>38607</v>
      </c>
      <c r="B84" s="1">
        <v>83649.149999999994</v>
      </c>
      <c r="C84" s="1">
        <v>83790.83</v>
      </c>
      <c r="D84" s="1">
        <v>83025.740000000005</v>
      </c>
      <c r="E84" s="1">
        <v>83082.42</v>
      </c>
      <c r="F84" s="5">
        <f t="shared" si="10"/>
        <v>-7.7833237693342161E-3</v>
      </c>
      <c r="G84" s="5">
        <f t="shared" si="6"/>
        <v>1.693741060130316E-3</v>
      </c>
      <c r="H84" s="5">
        <f t="shared" si="7"/>
        <v>7.5086352738318318E-3</v>
      </c>
      <c r="I84" s="7">
        <f t="shared" si="8"/>
        <v>0</v>
      </c>
      <c r="J84" s="7">
        <f t="shared" si="9"/>
        <v>0</v>
      </c>
    </row>
    <row r="85" spans="1:10" x14ac:dyDescent="0.25">
      <c r="A85" s="2">
        <v>38608</v>
      </c>
      <c r="B85" s="1">
        <v>83139.09</v>
      </c>
      <c r="C85" s="1">
        <v>83309.11</v>
      </c>
      <c r="D85" s="1">
        <v>82430.679999999993</v>
      </c>
      <c r="E85" s="1">
        <v>82657.37</v>
      </c>
      <c r="F85" s="5">
        <f t="shared" si="10"/>
        <v>-5.1160040836557563E-3</v>
      </c>
      <c r="G85" s="5">
        <f t="shared" si="6"/>
        <v>2.0450067471271538E-3</v>
      </c>
      <c r="H85" s="5">
        <f t="shared" si="7"/>
        <v>8.594008929684982E-3</v>
      </c>
      <c r="I85" s="7">
        <f t="shared" si="8"/>
        <v>0</v>
      </c>
      <c r="J85" s="7">
        <f t="shared" si="9"/>
        <v>0</v>
      </c>
    </row>
    <row r="86" spans="1:10" x14ac:dyDescent="0.25">
      <c r="A86" s="2">
        <v>38609</v>
      </c>
      <c r="B86" s="1">
        <v>82572.36</v>
      </c>
      <c r="C86" s="1">
        <v>83252.44</v>
      </c>
      <c r="D86" s="1">
        <v>82572.36</v>
      </c>
      <c r="E86" s="1">
        <v>83252.44</v>
      </c>
      <c r="F86" s="5">
        <f t="shared" si="10"/>
        <v>7.1992370432305552E-3</v>
      </c>
      <c r="G86" s="5">
        <f t="shared" si="6"/>
        <v>8.2361700695001705E-3</v>
      </c>
      <c r="H86" s="5">
        <f t="shared" si="7"/>
        <v>0</v>
      </c>
      <c r="I86" s="7">
        <f t="shared" si="8"/>
        <v>0</v>
      </c>
      <c r="J86" s="7">
        <f t="shared" si="9"/>
        <v>0</v>
      </c>
    </row>
    <row r="87" spans="1:10" x14ac:dyDescent="0.25">
      <c r="A87" s="2">
        <v>38610</v>
      </c>
      <c r="B87" s="1">
        <v>83649.149999999994</v>
      </c>
      <c r="C87" s="1">
        <v>84527.57</v>
      </c>
      <c r="D87" s="1">
        <v>83549.97</v>
      </c>
      <c r="E87" s="1">
        <v>83790.83</v>
      </c>
      <c r="F87" s="5">
        <f t="shared" si="10"/>
        <v>6.4669576050864208E-3</v>
      </c>
      <c r="G87" s="5">
        <f t="shared" si="6"/>
        <v>1.0501242391584453E-2</v>
      </c>
      <c r="H87" s="5">
        <f t="shared" si="7"/>
        <v>1.1870740348558506E-3</v>
      </c>
      <c r="I87" s="7">
        <f t="shared" si="8"/>
        <v>0</v>
      </c>
      <c r="J87" s="7">
        <f t="shared" si="9"/>
        <v>0</v>
      </c>
    </row>
    <row r="88" spans="1:10" x14ac:dyDescent="0.25">
      <c r="A88" s="2">
        <v>38611</v>
      </c>
      <c r="B88" s="1">
        <v>83762.490000000005</v>
      </c>
      <c r="C88" s="1">
        <v>85179.31</v>
      </c>
      <c r="D88" s="1">
        <v>83762.490000000005</v>
      </c>
      <c r="E88" s="1">
        <v>85009.29</v>
      </c>
      <c r="F88" s="5">
        <f t="shared" si="10"/>
        <v>1.4541686721565972E-2</v>
      </c>
      <c r="G88" s="5">
        <f t="shared" si="6"/>
        <v>1.6914731164271668E-2</v>
      </c>
      <c r="H88" s="5">
        <f t="shared" si="7"/>
        <v>0</v>
      </c>
      <c r="I88" s="7">
        <f t="shared" si="8"/>
        <v>0</v>
      </c>
      <c r="J88" s="7">
        <f t="shared" si="9"/>
        <v>0</v>
      </c>
    </row>
    <row r="89" spans="1:10" x14ac:dyDescent="0.25">
      <c r="A89" s="2">
        <v>38614</v>
      </c>
      <c r="B89" s="1">
        <v>85009.29</v>
      </c>
      <c r="C89" s="1">
        <v>86029.41</v>
      </c>
      <c r="D89" s="1">
        <v>84867.61</v>
      </c>
      <c r="E89" s="1">
        <v>86029.41</v>
      </c>
      <c r="F89" s="5">
        <f t="shared" si="10"/>
        <v>1.2000100224340393E-2</v>
      </c>
      <c r="G89" s="5">
        <f t="shared" si="6"/>
        <v>1.2000100224340393E-2</v>
      </c>
      <c r="H89" s="5">
        <f t="shared" si="7"/>
        <v>1.6694237059344808E-3</v>
      </c>
      <c r="I89" s="7">
        <f t="shared" si="8"/>
        <v>0</v>
      </c>
      <c r="J89" s="7">
        <f t="shared" si="9"/>
        <v>0</v>
      </c>
    </row>
    <row r="90" spans="1:10" x14ac:dyDescent="0.25">
      <c r="A90" s="2">
        <v>38615</v>
      </c>
      <c r="B90" s="1">
        <v>86142.75</v>
      </c>
      <c r="C90" s="1">
        <v>86709.48</v>
      </c>
      <c r="D90" s="1">
        <v>85264.320000000007</v>
      </c>
      <c r="E90" s="1">
        <v>85491.01</v>
      </c>
      <c r="F90" s="5">
        <f t="shared" si="10"/>
        <v>-6.2583249147007969E-3</v>
      </c>
      <c r="G90" s="5">
        <f t="shared" si="6"/>
        <v>6.5789634066708569E-3</v>
      </c>
      <c r="H90" s="5">
        <f t="shared" si="7"/>
        <v>1.0302433655718923E-2</v>
      </c>
      <c r="I90" s="7">
        <f t="shared" si="8"/>
        <v>0</v>
      </c>
      <c r="J90" s="7">
        <f t="shared" si="9"/>
        <v>0</v>
      </c>
    </row>
    <row r="91" spans="1:10" x14ac:dyDescent="0.25">
      <c r="A91" s="2">
        <v>38616</v>
      </c>
      <c r="B91" s="1">
        <v>85434.34</v>
      </c>
      <c r="C91" s="1">
        <v>88211.31</v>
      </c>
      <c r="D91" s="1">
        <v>85434.34</v>
      </c>
      <c r="E91" s="1">
        <v>87956.28</v>
      </c>
      <c r="F91" s="5">
        <f t="shared" si="10"/>
        <v>2.8836599310266608E-2</v>
      </c>
      <c r="G91" s="5">
        <f t="shared" si="6"/>
        <v>3.2504142947671788E-2</v>
      </c>
      <c r="H91" s="5">
        <f t="shared" si="7"/>
        <v>0</v>
      </c>
      <c r="I91" s="7">
        <f t="shared" si="8"/>
        <v>1</v>
      </c>
      <c r="J91" s="7">
        <f t="shared" si="9"/>
        <v>0</v>
      </c>
    </row>
    <row r="92" spans="1:10" x14ac:dyDescent="0.25">
      <c r="A92" s="2">
        <v>38617</v>
      </c>
      <c r="B92" s="1">
        <v>87701.25</v>
      </c>
      <c r="C92" s="1">
        <v>87871.27</v>
      </c>
      <c r="D92" s="1">
        <v>86851.16</v>
      </c>
      <c r="E92" s="1">
        <v>87304.54</v>
      </c>
      <c r="F92" s="5">
        <f t="shared" si="10"/>
        <v>-7.4098176957916317E-3</v>
      </c>
      <c r="G92" s="5">
        <f t="shared" si="6"/>
        <v>1.9386268724790323E-3</v>
      </c>
      <c r="H92" s="5">
        <f t="shared" si="7"/>
        <v>9.7878946003715495E-3</v>
      </c>
      <c r="I92" s="7">
        <f t="shared" si="8"/>
        <v>0</v>
      </c>
      <c r="J92" s="7">
        <f t="shared" si="9"/>
        <v>0</v>
      </c>
    </row>
    <row r="93" spans="1:10" x14ac:dyDescent="0.25">
      <c r="A93" s="2">
        <v>38618</v>
      </c>
      <c r="B93" s="1">
        <v>87417.89</v>
      </c>
      <c r="C93" s="1">
        <v>89401.44</v>
      </c>
      <c r="D93" s="1">
        <v>87417.89</v>
      </c>
      <c r="E93" s="1">
        <v>89245.59</v>
      </c>
      <c r="F93" s="5">
        <f t="shared" si="10"/>
        <v>2.2233093490899858E-2</v>
      </c>
      <c r="G93" s="5">
        <f t="shared" si="6"/>
        <v>2.2690435561874223E-2</v>
      </c>
      <c r="H93" s="5">
        <f t="shared" si="7"/>
        <v>0</v>
      </c>
      <c r="I93" s="7">
        <f t="shared" si="8"/>
        <v>0</v>
      </c>
      <c r="J93" s="7">
        <f t="shared" si="9"/>
        <v>0</v>
      </c>
    </row>
    <row r="94" spans="1:10" x14ac:dyDescent="0.25">
      <c r="A94" s="2">
        <v>38621</v>
      </c>
      <c r="B94" s="1">
        <v>89543.12</v>
      </c>
      <c r="C94" s="1">
        <v>89684.81</v>
      </c>
      <c r="D94" s="1">
        <v>88211.31</v>
      </c>
      <c r="E94" s="1">
        <v>88622.19</v>
      </c>
      <c r="F94" s="5">
        <f t="shared" si="10"/>
        <v>-6.9852191015824516E-3</v>
      </c>
      <c r="G94" s="5">
        <f t="shared" si="6"/>
        <v>1.582366127068191E-3</v>
      </c>
      <c r="H94" s="5">
        <f t="shared" si="7"/>
        <v>1.5097950591596465E-2</v>
      </c>
      <c r="I94" s="7">
        <f t="shared" si="8"/>
        <v>0</v>
      </c>
      <c r="J94" s="7">
        <f t="shared" si="9"/>
        <v>0</v>
      </c>
    </row>
    <row r="95" spans="1:10" x14ac:dyDescent="0.25">
      <c r="A95" s="2">
        <v>38622</v>
      </c>
      <c r="B95" s="1">
        <v>88693.03</v>
      </c>
      <c r="C95" s="1">
        <v>88976.39</v>
      </c>
      <c r="D95" s="1">
        <v>86936.17</v>
      </c>
      <c r="E95" s="1">
        <v>87701.25</v>
      </c>
      <c r="F95" s="5">
        <f t="shared" si="10"/>
        <v>-1.0391754029098199E-2</v>
      </c>
      <c r="G95" s="5">
        <f t="shared" si="6"/>
        <v>3.1948395493985871E-3</v>
      </c>
      <c r="H95" s="5">
        <f t="shared" si="7"/>
        <v>2.0208619726403976E-2</v>
      </c>
      <c r="I95" s="7">
        <f t="shared" si="8"/>
        <v>0</v>
      </c>
      <c r="J95" s="7">
        <f t="shared" si="9"/>
        <v>0</v>
      </c>
    </row>
    <row r="96" spans="1:10" x14ac:dyDescent="0.25">
      <c r="A96" s="2">
        <v>38623</v>
      </c>
      <c r="B96" s="1">
        <v>88409.67</v>
      </c>
      <c r="C96" s="1">
        <v>89316.43</v>
      </c>
      <c r="D96" s="1">
        <v>88409.67</v>
      </c>
      <c r="E96" s="1">
        <v>89231.42</v>
      </c>
      <c r="F96" s="5">
        <f t="shared" si="10"/>
        <v>1.744752782885084E-2</v>
      </c>
      <c r="G96" s="5">
        <f t="shared" si="6"/>
        <v>1.0256344130681549E-2</v>
      </c>
      <c r="H96" s="5">
        <f t="shared" si="7"/>
        <v>0</v>
      </c>
      <c r="I96" s="7">
        <f t="shared" si="8"/>
        <v>0</v>
      </c>
      <c r="J96" s="7">
        <f t="shared" si="9"/>
        <v>0</v>
      </c>
    </row>
    <row r="97" spans="1:10" x14ac:dyDescent="0.25">
      <c r="A97" s="2">
        <v>38624</v>
      </c>
      <c r="B97" s="1">
        <v>89401.44</v>
      </c>
      <c r="C97" s="1">
        <v>89543.12</v>
      </c>
      <c r="D97" s="1">
        <v>87701.25</v>
      </c>
      <c r="E97" s="1">
        <v>88409.67</v>
      </c>
      <c r="F97" s="5">
        <f t="shared" si="10"/>
        <v>-9.2092000777305172E-3</v>
      </c>
      <c r="G97" s="5">
        <f t="shared" si="6"/>
        <v>1.5847619456688111E-3</v>
      </c>
      <c r="H97" s="5">
        <f t="shared" si="7"/>
        <v>1.9386154701329872E-2</v>
      </c>
      <c r="I97" s="7">
        <f t="shared" si="8"/>
        <v>0</v>
      </c>
      <c r="J97" s="7">
        <f t="shared" si="9"/>
        <v>0</v>
      </c>
    </row>
    <row r="98" spans="1:10" x14ac:dyDescent="0.25">
      <c r="A98" s="2">
        <v>38625</v>
      </c>
      <c r="B98" s="1">
        <v>88693.03</v>
      </c>
      <c r="C98" s="1">
        <v>89429.78</v>
      </c>
      <c r="D98" s="1">
        <v>88267.98</v>
      </c>
      <c r="E98" s="1">
        <v>89259.76</v>
      </c>
      <c r="F98" s="5">
        <f t="shared" si="10"/>
        <v>9.6153508999636816E-3</v>
      </c>
      <c r="G98" s="5">
        <f t="shared" si="6"/>
        <v>8.3067406762402651E-3</v>
      </c>
      <c r="H98" s="5">
        <f t="shared" si="7"/>
        <v>4.8154494982213247E-3</v>
      </c>
      <c r="I98" s="7">
        <f t="shared" si="8"/>
        <v>0</v>
      </c>
      <c r="J98" s="7">
        <f t="shared" si="9"/>
        <v>0</v>
      </c>
    </row>
    <row r="99" spans="1:10" x14ac:dyDescent="0.25">
      <c r="A99" s="2">
        <v>38628</v>
      </c>
      <c r="B99" s="1">
        <v>89628.13</v>
      </c>
      <c r="C99" s="1">
        <v>90789.93</v>
      </c>
      <c r="D99" s="1">
        <v>89203.09</v>
      </c>
      <c r="E99" s="1">
        <v>90364.88</v>
      </c>
      <c r="F99" s="5">
        <f t="shared" si="10"/>
        <v>1.2380942991556454E-2</v>
      </c>
      <c r="G99" s="5">
        <f t="shared" si="6"/>
        <v>1.2962448284929984E-2</v>
      </c>
      <c r="H99" s="5">
        <f t="shared" si="7"/>
        <v>4.7648573608829459E-3</v>
      </c>
      <c r="I99" s="7">
        <f t="shared" si="8"/>
        <v>0</v>
      </c>
      <c r="J99" s="7">
        <f t="shared" si="9"/>
        <v>0</v>
      </c>
    </row>
    <row r="100" spans="1:10" x14ac:dyDescent="0.25">
      <c r="A100" s="2">
        <v>38629</v>
      </c>
      <c r="B100" s="1">
        <v>90081.52</v>
      </c>
      <c r="C100" s="1">
        <v>90704.92</v>
      </c>
      <c r="D100" s="1">
        <v>88409.67</v>
      </c>
      <c r="E100" s="1">
        <v>88664.69</v>
      </c>
      <c r="F100" s="5">
        <f t="shared" si="10"/>
        <v>-1.8814720940259155E-2</v>
      </c>
      <c r="G100" s="5">
        <f t="shared" si="6"/>
        <v>6.9203983236516553E-3</v>
      </c>
      <c r="H100" s="5">
        <f t="shared" si="7"/>
        <v>1.8910261739468082E-2</v>
      </c>
      <c r="I100" s="7">
        <f t="shared" si="8"/>
        <v>0</v>
      </c>
      <c r="J100" s="7">
        <f t="shared" si="9"/>
        <v>0</v>
      </c>
    </row>
    <row r="101" spans="1:10" x14ac:dyDescent="0.25">
      <c r="A101" s="2">
        <v>38630</v>
      </c>
      <c r="B101" s="1">
        <v>88154.64</v>
      </c>
      <c r="C101" s="1">
        <v>88352.99</v>
      </c>
      <c r="D101" s="1">
        <v>85292.66</v>
      </c>
      <c r="E101" s="1">
        <v>85576.02</v>
      </c>
      <c r="F101" s="5">
        <f t="shared" si="10"/>
        <v>-3.4835400653856707E-2</v>
      </c>
      <c r="G101" s="5">
        <f t="shared" si="6"/>
        <v>2.2500233680269321E-3</v>
      </c>
      <c r="H101" s="5">
        <f t="shared" si="7"/>
        <v>3.3554821716194505E-2</v>
      </c>
      <c r="I101" s="7">
        <f t="shared" si="8"/>
        <v>0</v>
      </c>
      <c r="J101" s="7">
        <f t="shared" si="9"/>
        <v>1</v>
      </c>
    </row>
    <row r="102" spans="1:10" x14ac:dyDescent="0.25">
      <c r="A102" s="2">
        <v>38631</v>
      </c>
      <c r="B102" s="1">
        <v>84895.95</v>
      </c>
      <c r="C102" s="1">
        <v>85491.01</v>
      </c>
      <c r="D102" s="1">
        <v>81835.61</v>
      </c>
      <c r="E102" s="1">
        <v>82770.720000000001</v>
      </c>
      <c r="F102" s="5">
        <f t="shared" si="10"/>
        <v>-3.2781379643502917E-2</v>
      </c>
      <c r="G102" s="5">
        <f t="shared" si="6"/>
        <v>7.0092860731283402E-3</v>
      </c>
      <c r="H102" s="5">
        <f t="shared" si="7"/>
        <v>3.7396189751625286E-2</v>
      </c>
      <c r="I102" s="7">
        <f t="shared" si="8"/>
        <v>0</v>
      </c>
      <c r="J102" s="7">
        <f t="shared" si="9"/>
        <v>1</v>
      </c>
    </row>
    <row r="103" spans="1:10" x14ac:dyDescent="0.25">
      <c r="A103" s="2">
        <v>38632</v>
      </c>
      <c r="B103" s="1">
        <v>82770.720000000001</v>
      </c>
      <c r="C103" s="1">
        <v>85604.36</v>
      </c>
      <c r="D103" s="1">
        <v>82374.009999999995</v>
      </c>
      <c r="E103" s="1">
        <v>84725.93</v>
      </c>
      <c r="F103" s="5">
        <f t="shared" si="10"/>
        <v>2.3622000630174389E-2</v>
      </c>
      <c r="G103" s="5">
        <f t="shared" si="6"/>
        <v>3.4234811537219967E-2</v>
      </c>
      <c r="H103" s="5">
        <f t="shared" si="7"/>
        <v>4.8159607623812217E-3</v>
      </c>
      <c r="I103" s="7">
        <f t="shared" si="8"/>
        <v>1</v>
      </c>
      <c r="J103" s="7">
        <f t="shared" si="9"/>
        <v>0</v>
      </c>
    </row>
    <row r="104" spans="1:10" x14ac:dyDescent="0.25">
      <c r="A104" s="2">
        <v>38635</v>
      </c>
      <c r="B104" s="1">
        <v>85292.66</v>
      </c>
      <c r="C104" s="1">
        <v>86539.46</v>
      </c>
      <c r="D104" s="1">
        <v>85292.66</v>
      </c>
      <c r="E104" s="1">
        <v>85746.04</v>
      </c>
      <c r="F104" s="5">
        <f t="shared" si="10"/>
        <v>1.2040115700116871E-2</v>
      </c>
      <c r="G104" s="5">
        <f t="shared" si="6"/>
        <v>1.4617904987369368E-2</v>
      </c>
      <c r="H104" s="5">
        <f t="shared" si="7"/>
        <v>0</v>
      </c>
      <c r="I104" s="7">
        <f t="shared" si="8"/>
        <v>0</v>
      </c>
      <c r="J104" s="7">
        <f t="shared" si="9"/>
        <v>0</v>
      </c>
    </row>
    <row r="105" spans="1:10" x14ac:dyDescent="0.25">
      <c r="A105" s="2">
        <v>38636</v>
      </c>
      <c r="B105" s="1">
        <v>86766.15</v>
      </c>
      <c r="C105" s="1">
        <v>87375.39</v>
      </c>
      <c r="D105" s="1">
        <v>86086.080000000002</v>
      </c>
      <c r="E105" s="1">
        <v>86723.65</v>
      </c>
      <c r="F105" s="5">
        <f t="shared" si="10"/>
        <v>1.1401226225724148E-2</v>
      </c>
      <c r="G105" s="5">
        <f t="shared" si="6"/>
        <v>7.0216322840186418E-3</v>
      </c>
      <c r="H105" s="5">
        <f t="shared" si="7"/>
        <v>7.8998834654799843E-3</v>
      </c>
      <c r="I105" s="7">
        <f t="shared" si="8"/>
        <v>0</v>
      </c>
      <c r="J105" s="7">
        <f t="shared" si="9"/>
        <v>0</v>
      </c>
    </row>
    <row r="106" spans="1:10" x14ac:dyDescent="0.25">
      <c r="A106" s="2">
        <v>38638</v>
      </c>
      <c r="B106" s="1">
        <v>84656.46</v>
      </c>
      <c r="C106" s="1">
        <v>85640.83</v>
      </c>
      <c r="D106" s="1">
        <v>83812.7</v>
      </c>
      <c r="E106" s="1">
        <v>85528.33</v>
      </c>
      <c r="F106" s="5">
        <f t="shared" si="10"/>
        <v>-1.3783091463516528E-2</v>
      </c>
      <c r="G106" s="5">
        <f t="shared" si="6"/>
        <v>1.1627819070157086E-2</v>
      </c>
      <c r="H106" s="5">
        <f t="shared" si="7"/>
        <v>1.0067209384735376E-2</v>
      </c>
      <c r="I106" s="7">
        <f t="shared" si="8"/>
        <v>0</v>
      </c>
      <c r="J106" s="7">
        <f t="shared" si="9"/>
        <v>0</v>
      </c>
    </row>
    <row r="107" spans="1:10" x14ac:dyDescent="0.25">
      <c r="A107" s="2">
        <v>38639</v>
      </c>
      <c r="B107" s="1">
        <v>85359.58</v>
      </c>
      <c r="C107" s="1">
        <v>86484.58</v>
      </c>
      <c r="D107" s="1">
        <v>83137.7</v>
      </c>
      <c r="E107" s="1">
        <v>85500.21</v>
      </c>
      <c r="F107" s="5">
        <f t="shared" si="10"/>
        <v>-3.2877994928692811E-4</v>
      </c>
      <c r="G107" s="5">
        <f t="shared" si="6"/>
        <v>1.3179540011794888E-2</v>
      </c>
      <c r="H107" s="5">
        <f t="shared" si="7"/>
        <v>2.6725300315019629E-2</v>
      </c>
      <c r="I107" s="7">
        <f t="shared" si="8"/>
        <v>0</v>
      </c>
      <c r="J107" s="7">
        <f t="shared" si="9"/>
        <v>0</v>
      </c>
    </row>
    <row r="108" spans="1:10" x14ac:dyDescent="0.25">
      <c r="A108" s="2">
        <v>38642</v>
      </c>
      <c r="B108" s="1">
        <v>84965.83</v>
      </c>
      <c r="C108" s="1">
        <v>87075.21</v>
      </c>
      <c r="D108" s="1">
        <v>84965.83</v>
      </c>
      <c r="E108" s="1">
        <v>86062.71</v>
      </c>
      <c r="F108" s="5">
        <f t="shared" si="10"/>
        <v>6.5789312096427022E-3</v>
      </c>
      <c r="G108" s="5">
        <f t="shared" si="6"/>
        <v>2.4826215432721677E-2</v>
      </c>
      <c r="H108" s="5">
        <f t="shared" si="7"/>
        <v>0</v>
      </c>
      <c r="I108" s="7">
        <f t="shared" si="8"/>
        <v>0</v>
      </c>
      <c r="J108" s="7">
        <f t="shared" si="9"/>
        <v>0</v>
      </c>
    </row>
    <row r="109" spans="1:10" x14ac:dyDescent="0.25">
      <c r="A109" s="2">
        <v>38643</v>
      </c>
      <c r="B109" s="1">
        <v>86372.08</v>
      </c>
      <c r="C109" s="1">
        <v>86962.71</v>
      </c>
      <c r="D109" s="1">
        <v>83250.2</v>
      </c>
      <c r="E109" s="1">
        <v>83250.2</v>
      </c>
      <c r="F109" s="5">
        <f t="shared" si="10"/>
        <v>-3.2679775015218682E-2</v>
      </c>
      <c r="G109" s="5">
        <f t="shared" si="6"/>
        <v>6.8382051236928199E-3</v>
      </c>
      <c r="H109" s="5">
        <f t="shared" si="7"/>
        <v>3.7499969970042235E-2</v>
      </c>
      <c r="I109" s="7">
        <f t="shared" si="8"/>
        <v>0</v>
      </c>
      <c r="J109" s="7">
        <f t="shared" si="9"/>
        <v>1</v>
      </c>
    </row>
    <row r="110" spans="1:10" x14ac:dyDescent="0.25">
      <c r="A110" s="2">
        <v>38644</v>
      </c>
      <c r="B110" s="1">
        <v>82265.820000000007</v>
      </c>
      <c r="C110" s="1">
        <v>84768.960000000006</v>
      </c>
      <c r="D110" s="1">
        <v>81928.320000000007</v>
      </c>
      <c r="E110" s="1">
        <v>84712.71</v>
      </c>
      <c r="F110" s="5">
        <f t="shared" si="10"/>
        <v>1.7567645483134164E-2</v>
      </c>
      <c r="G110" s="5">
        <f t="shared" si="6"/>
        <v>3.0427460639181669E-2</v>
      </c>
      <c r="H110" s="5">
        <f t="shared" si="7"/>
        <v>4.1194546647607133E-3</v>
      </c>
      <c r="I110" s="7">
        <f t="shared" si="8"/>
        <v>1</v>
      </c>
      <c r="J110" s="7">
        <f t="shared" si="9"/>
        <v>0</v>
      </c>
    </row>
    <row r="111" spans="1:10" x14ac:dyDescent="0.25">
      <c r="A111" s="2">
        <v>38645</v>
      </c>
      <c r="B111" s="1">
        <v>85837.71</v>
      </c>
      <c r="C111" s="1">
        <v>85978.33</v>
      </c>
      <c r="D111" s="1">
        <v>80100.19</v>
      </c>
      <c r="E111" s="1">
        <v>80437.7</v>
      </c>
      <c r="F111" s="5">
        <f t="shared" si="10"/>
        <v>-5.0464800382374886E-2</v>
      </c>
      <c r="G111" s="5">
        <f t="shared" si="6"/>
        <v>1.6382077294465613E-3</v>
      </c>
      <c r="H111" s="5">
        <f t="shared" si="7"/>
        <v>7.1629293263848703E-2</v>
      </c>
      <c r="I111" s="7">
        <f t="shared" si="8"/>
        <v>0</v>
      </c>
      <c r="J111" s="7">
        <f t="shared" si="9"/>
        <v>1</v>
      </c>
    </row>
    <row r="112" spans="1:10" x14ac:dyDescent="0.25">
      <c r="A112" s="2">
        <v>38646</v>
      </c>
      <c r="B112" s="1">
        <v>81281.45</v>
      </c>
      <c r="C112" s="1">
        <v>83278.33</v>
      </c>
      <c r="D112" s="1">
        <v>80634.570000000007</v>
      </c>
      <c r="E112" s="1">
        <v>82687.7</v>
      </c>
      <c r="F112" s="5">
        <f t="shared" si="10"/>
        <v>2.7971958422480903E-2</v>
      </c>
      <c r="G112" s="5">
        <f t="shared" si="6"/>
        <v>2.4567475112710291E-2</v>
      </c>
      <c r="H112" s="5">
        <f t="shared" si="7"/>
        <v>8.0223655933180371E-3</v>
      </c>
      <c r="I112" s="7">
        <f t="shared" si="8"/>
        <v>0</v>
      </c>
      <c r="J112" s="7">
        <f t="shared" si="9"/>
        <v>0</v>
      </c>
    </row>
    <row r="113" spans="1:10" x14ac:dyDescent="0.25">
      <c r="A113" s="2">
        <v>38649</v>
      </c>
      <c r="B113" s="1">
        <v>83306.45</v>
      </c>
      <c r="C113" s="1">
        <v>85078.33</v>
      </c>
      <c r="D113" s="1">
        <v>82687.7</v>
      </c>
      <c r="E113" s="1">
        <v>85078.33</v>
      </c>
      <c r="F113" s="5">
        <f t="shared" si="10"/>
        <v>2.8911555164794711E-2</v>
      </c>
      <c r="G113" s="5">
        <f t="shared" si="6"/>
        <v>2.1269421515381026E-2</v>
      </c>
      <c r="H113" s="5">
        <f t="shared" si="7"/>
        <v>7.4829750978682164E-3</v>
      </c>
      <c r="I113" s="7">
        <f t="shared" si="8"/>
        <v>0</v>
      </c>
      <c r="J113" s="7">
        <f t="shared" si="9"/>
        <v>0</v>
      </c>
    </row>
    <row r="114" spans="1:10" x14ac:dyDescent="0.25">
      <c r="A114" s="2">
        <v>38650</v>
      </c>
      <c r="B114" s="1">
        <v>84543.96</v>
      </c>
      <c r="C114" s="1">
        <v>85922.08</v>
      </c>
      <c r="D114" s="1">
        <v>83728.33</v>
      </c>
      <c r="E114" s="1">
        <v>84375.2</v>
      </c>
      <c r="F114" s="5">
        <f t="shared" si="10"/>
        <v>-8.2645016657003634E-3</v>
      </c>
      <c r="G114" s="5">
        <f t="shared" si="6"/>
        <v>1.630063223913325E-2</v>
      </c>
      <c r="H114" s="5">
        <f t="shared" si="7"/>
        <v>9.7413862189774658E-3</v>
      </c>
      <c r="I114" s="7">
        <f t="shared" si="8"/>
        <v>0</v>
      </c>
      <c r="J114" s="7">
        <f t="shared" si="9"/>
        <v>0</v>
      </c>
    </row>
    <row r="115" spans="1:10" x14ac:dyDescent="0.25">
      <c r="A115" s="2">
        <v>38651</v>
      </c>
      <c r="B115" s="1">
        <v>84656.46</v>
      </c>
      <c r="C115" s="1">
        <v>85500.21</v>
      </c>
      <c r="D115" s="1">
        <v>82828.33</v>
      </c>
      <c r="E115" s="1">
        <v>84600.21</v>
      </c>
      <c r="F115" s="5">
        <f t="shared" si="10"/>
        <v>2.6667788639316292E-3</v>
      </c>
      <c r="G115" s="5">
        <f t="shared" si="6"/>
        <v>9.9667526849103183E-3</v>
      </c>
      <c r="H115" s="5">
        <f t="shared" si="7"/>
        <v>2.2071313039874196E-2</v>
      </c>
      <c r="I115" s="7">
        <f t="shared" si="8"/>
        <v>0</v>
      </c>
      <c r="J115" s="7">
        <f t="shared" si="9"/>
        <v>0</v>
      </c>
    </row>
    <row r="116" spans="1:10" x14ac:dyDescent="0.25">
      <c r="A116" s="2">
        <v>38652</v>
      </c>
      <c r="B116" s="1">
        <v>84093.95</v>
      </c>
      <c r="C116" s="1">
        <v>84993.96</v>
      </c>
      <c r="D116" s="1">
        <v>82490.83</v>
      </c>
      <c r="E116" s="1">
        <v>82631.45</v>
      </c>
      <c r="F116" s="5">
        <f t="shared" si="10"/>
        <v>-2.3271337033324291E-2</v>
      </c>
      <c r="G116" s="5">
        <f t="shared" si="6"/>
        <v>1.0702434598446331E-2</v>
      </c>
      <c r="H116" s="5">
        <f t="shared" si="7"/>
        <v>1.9433917685153457E-2</v>
      </c>
      <c r="I116" s="7">
        <f t="shared" si="8"/>
        <v>0</v>
      </c>
      <c r="J116" s="7">
        <f t="shared" si="9"/>
        <v>0</v>
      </c>
    </row>
    <row r="117" spans="1:10" x14ac:dyDescent="0.25">
      <c r="A117" s="2">
        <v>38653</v>
      </c>
      <c r="B117" s="1">
        <v>83053.33</v>
      </c>
      <c r="C117" s="1">
        <v>84276.77</v>
      </c>
      <c r="D117" s="1">
        <v>82968.95</v>
      </c>
      <c r="E117" s="1">
        <v>83812.7</v>
      </c>
      <c r="F117" s="5">
        <f t="shared" si="10"/>
        <v>1.4295404473720463E-2</v>
      </c>
      <c r="G117" s="5">
        <f t="shared" si="6"/>
        <v>1.473077599657957E-2</v>
      </c>
      <c r="H117" s="5">
        <f t="shared" si="7"/>
        <v>1.0170069646537883E-3</v>
      </c>
      <c r="I117" s="7">
        <f t="shared" si="8"/>
        <v>0</v>
      </c>
      <c r="J117" s="7">
        <f t="shared" si="9"/>
        <v>0</v>
      </c>
    </row>
    <row r="118" spans="1:10" x14ac:dyDescent="0.25">
      <c r="A118" s="2">
        <v>38656</v>
      </c>
      <c r="B118" s="1">
        <v>83531.45</v>
      </c>
      <c r="C118" s="1">
        <v>86175.21</v>
      </c>
      <c r="D118" s="1">
        <v>83531.45</v>
      </c>
      <c r="E118" s="1">
        <v>86006.46</v>
      </c>
      <c r="F118" s="5">
        <f t="shared" si="10"/>
        <v>2.6174553498455655E-2</v>
      </c>
      <c r="G118" s="5">
        <f t="shared" si="6"/>
        <v>3.1649875585782583E-2</v>
      </c>
      <c r="H118" s="5">
        <f t="shared" si="7"/>
        <v>0</v>
      </c>
      <c r="I118" s="7">
        <f t="shared" si="8"/>
        <v>1</v>
      </c>
      <c r="J118" s="7">
        <f t="shared" si="9"/>
        <v>0</v>
      </c>
    </row>
    <row r="119" spans="1:10" x14ac:dyDescent="0.25">
      <c r="A119" s="2">
        <v>38657</v>
      </c>
      <c r="B119" s="1">
        <v>86006.46</v>
      </c>
      <c r="C119" s="1">
        <v>88312.71</v>
      </c>
      <c r="D119" s="1">
        <v>85922.08</v>
      </c>
      <c r="E119" s="1">
        <v>88031.46</v>
      </c>
      <c r="F119" s="5">
        <f t="shared" si="10"/>
        <v>2.3544743034418669E-2</v>
      </c>
      <c r="G119" s="5">
        <f t="shared" si="6"/>
        <v>2.6814846233643275E-2</v>
      </c>
      <c r="H119" s="5">
        <f t="shared" si="7"/>
        <v>9.8205257600847418E-4</v>
      </c>
      <c r="I119" s="7">
        <f t="shared" si="8"/>
        <v>1</v>
      </c>
      <c r="J119" s="7">
        <f t="shared" si="9"/>
        <v>0</v>
      </c>
    </row>
    <row r="120" spans="1:10" x14ac:dyDescent="0.25">
      <c r="A120" s="2">
        <v>38659</v>
      </c>
      <c r="B120" s="1">
        <v>88875.22</v>
      </c>
      <c r="C120" s="1">
        <v>89761.16</v>
      </c>
      <c r="D120" s="1">
        <v>88453.34</v>
      </c>
      <c r="E120" s="1">
        <v>88509.59</v>
      </c>
      <c r="F120" s="5">
        <f t="shared" si="10"/>
        <v>5.4313537455812355E-3</v>
      </c>
      <c r="G120" s="5">
        <f t="shared" si="6"/>
        <v>9.9683578842337806E-3</v>
      </c>
      <c r="H120" s="5">
        <f t="shared" si="7"/>
        <v>4.7695202917155122E-3</v>
      </c>
      <c r="I120" s="7">
        <f t="shared" si="8"/>
        <v>0</v>
      </c>
      <c r="J120" s="7">
        <f t="shared" si="9"/>
        <v>0</v>
      </c>
    </row>
    <row r="121" spans="1:10" x14ac:dyDescent="0.25">
      <c r="A121" s="2">
        <v>38660</v>
      </c>
      <c r="B121" s="1">
        <v>88228.34</v>
      </c>
      <c r="C121" s="1">
        <v>88959.59</v>
      </c>
      <c r="D121" s="1">
        <v>87075.21</v>
      </c>
      <c r="E121" s="1">
        <v>88115.839999999997</v>
      </c>
      <c r="F121" s="5">
        <f t="shared" si="10"/>
        <v>-4.4486704774024943E-3</v>
      </c>
      <c r="G121" s="5">
        <f t="shared" si="6"/>
        <v>8.2881532169822858E-3</v>
      </c>
      <c r="H121" s="5">
        <f t="shared" si="7"/>
        <v>1.3242919540475295E-2</v>
      </c>
      <c r="I121" s="7">
        <f t="shared" si="8"/>
        <v>0</v>
      </c>
      <c r="J121" s="7">
        <f t="shared" si="9"/>
        <v>0</v>
      </c>
    </row>
    <row r="122" spans="1:10" x14ac:dyDescent="0.25">
      <c r="A122" s="2">
        <v>38663</v>
      </c>
      <c r="B122" s="1">
        <v>88228.34</v>
      </c>
      <c r="C122" s="1">
        <v>89297.09</v>
      </c>
      <c r="D122" s="1">
        <v>87468.96</v>
      </c>
      <c r="E122" s="1">
        <v>88172.09</v>
      </c>
      <c r="F122" s="5">
        <f t="shared" si="10"/>
        <v>6.3836422600060949E-4</v>
      </c>
      <c r="G122" s="5">
        <f t="shared" si="6"/>
        <v>1.2113454701743187E-2</v>
      </c>
      <c r="H122" s="5">
        <f t="shared" si="7"/>
        <v>8.6817083454517885E-3</v>
      </c>
      <c r="I122" s="7">
        <f t="shared" si="8"/>
        <v>0</v>
      </c>
      <c r="J122" s="7">
        <f t="shared" si="9"/>
        <v>0</v>
      </c>
    </row>
    <row r="123" spans="1:10" x14ac:dyDescent="0.25">
      <c r="A123" s="2">
        <v>38664</v>
      </c>
      <c r="B123" s="1">
        <v>88312.71</v>
      </c>
      <c r="C123" s="1">
        <v>88593.97</v>
      </c>
      <c r="D123" s="1">
        <v>86906.46</v>
      </c>
      <c r="E123" s="1">
        <v>88031.46</v>
      </c>
      <c r="F123" s="5">
        <f t="shared" si="10"/>
        <v>-1.5949491500086843E-3</v>
      </c>
      <c r="G123" s="5">
        <f t="shared" si="6"/>
        <v>3.1848190368066742E-3</v>
      </c>
      <c r="H123" s="5">
        <f t="shared" si="7"/>
        <v>1.6181190673282497E-2</v>
      </c>
      <c r="I123" s="7">
        <f t="shared" si="8"/>
        <v>0</v>
      </c>
      <c r="J123" s="7">
        <f t="shared" si="9"/>
        <v>0</v>
      </c>
    </row>
    <row r="124" spans="1:10" x14ac:dyDescent="0.25">
      <c r="A124" s="2">
        <v>38665</v>
      </c>
      <c r="B124" s="1">
        <v>88312.71</v>
      </c>
      <c r="C124" s="1">
        <v>89184.59</v>
      </c>
      <c r="D124" s="1">
        <v>86512.71</v>
      </c>
      <c r="E124" s="1">
        <v>87173.65</v>
      </c>
      <c r="F124" s="5">
        <f t="shared" si="10"/>
        <v>-9.7443573013558105E-3</v>
      </c>
      <c r="G124" s="5">
        <f t="shared" si="6"/>
        <v>9.8726446057424422E-3</v>
      </c>
      <c r="H124" s="5">
        <f t="shared" si="7"/>
        <v>2.0806191367719329E-2</v>
      </c>
      <c r="I124" s="7">
        <f t="shared" si="8"/>
        <v>0</v>
      </c>
      <c r="J124" s="7">
        <f t="shared" si="9"/>
        <v>0</v>
      </c>
    </row>
    <row r="125" spans="1:10" x14ac:dyDescent="0.25">
      <c r="A125" s="2">
        <v>38666</v>
      </c>
      <c r="B125" s="1">
        <v>86625.21</v>
      </c>
      <c r="C125" s="1">
        <v>87356.46</v>
      </c>
      <c r="D125" s="1">
        <v>85697.08</v>
      </c>
      <c r="E125" s="1">
        <v>87356.46</v>
      </c>
      <c r="F125" s="5">
        <f t="shared" si="10"/>
        <v>2.0970786470453362E-3</v>
      </c>
      <c r="G125" s="5">
        <f t="shared" si="6"/>
        <v>8.4415379772240229E-3</v>
      </c>
      <c r="H125" s="5">
        <f t="shared" si="7"/>
        <v>1.0830357347064945E-2</v>
      </c>
      <c r="I125" s="7">
        <f t="shared" si="8"/>
        <v>0</v>
      </c>
      <c r="J125" s="7">
        <f t="shared" si="9"/>
        <v>0</v>
      </c>
    </row>
    <row r="126" spans="1:10" x14ac:dyDescent="0.25">
      <c r="A126" s="2">
        <v>38667</v>
      </c>
      <c r="B126" s="1">
        <v>87890.84</v>
      </c>
      <c r="C126" s="1">
        <v>87975.21</v>
      </c>
      <c r="D126" s="1">
        <v>86343.96</v>
      </c>
      <c r="E126" s="1">
        <v>86400.21</v>
      </c>
      <c r="F126" s="5">
        <f t="shared" si="10"/>
        <v>-1.0946528739832151E-2</v>
      </c>
      <c r="G126" s="5">
        <f t="shared" si="6"/>
        <v>9.5994076288286045E-4</v>
      </c>
      <c r="H126" s="5">
        <f t="shared" si="7"/>
        <v>1.7915323781767523E-2</v>
      </c>
      <c r="I126" s="7">
        <f t="shared" si="8"/>
        <v>0</v>
      </c>
      <c r="J126" s="7">
        <f t="shared" si="9"/>
        <v>0</v>
      </c>
    </row>
    <row r="127" spans="1:10" x14ac:dyDescent="0.25">
      <c r="A127" s="2">
        <v>38670</v>
      </c>
      <c r="B127" s="1">
        <v>85500.21</v>
      </c>
      <c r="C127" s="1">
        <v>86203.33</v>
      </c>
      <c r="D127" s="1">
        <v>84825.21</v>
      </c>
      <c r="E127" s="1">
        <v>85500.21</v>
      </c>
      <c r="F127" s="5">
        <f t="shared" si="10"/>
        <v>-1.0416641348441114E-2</v>
      </c>
      <c r="G127" s="5">
        <f t="shared" si="6"/>
        <v>8.2236055326647683E-3</v>
      </c>
      <c r="H127" s="5">
        <f t="shared" si="7"/>
        <v>7.9575399813334169E-3</v>
      </c>
      <c r="I127" s="7">
        <f t="shared" si="8"/>
        <v>0</v>
      </c>
      <c r="J127" s="7">
        <f t="shared" si="9"/>
        <v>0</v>
      </c>
    </row>
    <row r="128" spans="1:10" x14ac:dyDescent="0.25">
      <c r="A128" s="2">
        <v>38672</v>
      </c>
      <c r="B128" s="1">
        <v>86062.71</v>
      </c>
      <c r="C128" s="1">
        <v>86681.46</v>
      </c>
      <c r="D128" s="1">
        <v>85725.21</v>
      </c>
      <c r="E128" s="1">
        <v>86456.46</v>
      </c>
      <c r="F128" s="5">
        <f t="shared" si="10"/>
        <v>1.1184183056392571E-2</v>
      </c>
      <c r="G128" s="5">
        <f t="shared" si="6"/>
        <v>7.189524940592662E-3</v>
      </c>
      <c r="H128" s="5">
        <f t="shared" si="7"/>
        <v>3.9369982295756056E-3</v>
      </c>
      <c r="I128" s="7">
        <f t="shared" si="8"/>
        <v>0</v>
      </c>
      <c r="J128" s="7">
        <f t="shared" si="9"/>
        <v>0</v>
      </c>
    </row>
    <row r="129" spans="1:10" x14ac:dyDescent="0.25">
      <c r="A129" s="2">
        <v>38673</v>
      </c>
      <c r="B129" s="1">
        <v>87047.09</v>
      </c>
      <c r="C129" s="1">
        <v>88734.59</v>
      </c>
      <c r="D129" s="1">
        <v>86962.71</v>
      </c>
      <c r="E129" s="1">
        <v>88129.9</v>
      </c>
      <c r="F129" s="5">
        <f t="shared" si="10"/>
        <v>1.9355869995139496E-2</v>
      </c>
      <c r="G129" s="5">
        <f t="shared" si="6"/>
        <v>1.9386058741308831E-2</v>
      </c>
      <c r="H129" s="5">
        <f t="shared" si="7"/>
        <v>9.7030094853289839E-4</v>
      </c>
      <c r="I129" s="7">
        <f t="shared" si="8"/>
        <v>0</v>
      </c>
      <c r="J129" s="7">
        <f t="shared" si="9"/>
        <v>0</v>
      </c>
    </row>
    <row r="130" spans="1:10" x14ac:dyDescent="0.25">
      <c r="A130" s="2">
        <v>38674</v>
      </c>
      <c r="B130" s="1">
        <v>88031.46</v>
      </c>
      <c r="C130" s="1">
        <v>88509.59</v>
      </c>
      <c r="D130" s="1">
        <v>87468.96</v>
      </c>
      <c r="E130" s="1">
        <v>87918.96</v>
      </c>
      <c r="F130" s="5">
        <f t="shared" si="10"/>
        <v>-2.3935123039965367E-3</v>
      </c>
      <c r="G130" s="5">
        <f t="shared" si="6"/>
        <v>5.4313537455812355E-3</v>
      </c>
      <c r="H130" s="5">
        <f t="shared" si="7"/>
        <v>6.4308527276419891E-3</v>
      </c>
      <c r="I130" s="7">
        <f t="shared" si="8"/>
        <v>0</v>
      </c>
      <c r="J130" s="7">
        <f t="shared" si="9"/>
        <v>0</v>
      </c>
    </row>
    <row r="131" spans="1:10" x14ac:dyDescent="0.25">
      <c r="A131" s="2">
        <v>38677</v>
      </c>
      <c r="B131" s="1">
        <v>88537.71</v>
      </c>
      <c r="C131" s="1">
        <v>89015.84</v>
      </c>
      <c r="D131" s="1">
        <v>87665.84</v>
      </c>
      <c r="E131" s="1">
        <v>87947.09</v>
      </c>
      <c r="F131" s="5">
        <f t="shared" si="10"/>
        <v>3.1995373921600567E-4</v>
      </c>
      <c r="G131" s="5">
        <f t="shared" ref="G131:G194" si="11">C131/B131-1</f>
        <v>5.4002977940132979E-3</v>
      </c>
      <c r="H131" s="5">
        <f t="shared" ref="H131:H194" si="12">B131/D131-1</f>
        <v>9.9453789526229297E-3</v>
      </c>
      <c r="I131" s="7">
        <f t="shared" ref="I131:I194" si="13">IF(G131&gt;$N$1,1,0)</f>
        <v>0</v>
      </c>
      <c r="J131" s="7">
        <f t="shared" ref="J131:J194" si="14">IF(H131&gt;$N$2,1,0)</f>
        <v>0</v>
      </c>
    </row>
    <row r="132" spans="1:10" x14ac:dyDescent="0.25">
      <c r="A132" s="2">
        <v>38678</v>
      </c>
      <c r="B132" s="1">
        <v>87609.59</v>
      </c>
      <c r="C132" s="1">
        <v>89297.09</v>
      </c>
      <c r="D132" s="1">
        <v>86203.33</v>
      </c>
      <c r="E132" s="1">
        <v>89297.09</v>
      </c>
      <c r="F132" s="5">
        <f t="shared" ref="F132:F195" si="15">E132/E131-1</f>
        <v>1.5350138361599042E-2</v>
      </c>
      <c r="G132" s="5">
        <f t="shared" si="11"/>
        <v>1.9261589969773896E-2</v>
      </c>
      <c r="H132" s="5">
        <f t="shared" si="12"/>
        <v>1.6313290913471556E-2</v>
      </c>
      <c r="I132" s="7">
        <f t="shared" si="13"/>
        <v>0</v>
      </c>
      <c r="J132" s="7">
        <f t="shared" si="14"/>
        <v>0</v>
      </c>
    </row>
    <row r="133" spans="1:10" x14ac:dyDescent="0.25">
      <c r="A133" s="2">
        <v>38679</v>
      </c>
      <c r="B133" s="1">
        <v>89437.72</v>
      </c>
      <c r="C133" s="1">
        <v>90590.84</v>
      </c>
      <c r="D133" s="1">
        <v>89409.59</v>
      </c>
      <c r="E133" s="1">
        <v>90281.47</v>
      </c>
      <c r="F133" s="5">
        <f t="shared" si="15"/>
        <v>1.1023651498609954E-2</v>
      </c>
      <c r="G133" s="5">
        <f t="shared" si="11"/>
        <v>1.2892994141621594E-2</v>
      </c>
      <c r="H133" s="5">
        <f t="shared" si="12"/>
        <v>3.146194943965952E-4</v>
      </c>
      <c r="I133" s="7">
        <f t="shared" si="13"/>
        <v>0</v>
      </c>
      <c r="J133" s="7">
        <f t="shared" si="14"/>
        <v>0</v>
      </c>
    </row>
    <row r="134" spans="1:10" x14ac:dyDescent="0.25">
      <c r="A134" s="2">
        <v>38680</v>
      </c>
      <c r="B134" s="1">
        <v>89578.34</v>
      </c>
      <c r="C134" s="1">
        <v>91097.1</v>
      </c>
      <c r="D134" s="1">
        <v>89550.22</v>
      </c>
      <c r="E134" s="1">
        <v>90183.03</v>
      </c>
      <c r="F134" s="5">
        <f t="shared" si="15"/>
        <v>-1.0903677133303757E-3</v>
      </c>
      <c r="G134" s="5">
        <f t="shared" si="11"/>
        <v>1.6954545038454727E-2</v>
      </c>
      <c r="H134" s="5">
        <f t="shared" si="12"/>
        <v>3.1401374558304163E-4</v>
      </c>
      <c r="I134" s="7">
        <f t="shared" si="13"/>
        <v>0</v>
      </c>
      <c r="J134" s="7">
        <f t="shared" si="14"/>
        <v>0</v>
      </c>
    </row>
    <row r="135" spans="1:10" x14ac:dyDescent="0.25">
      <c r="A135" s="2">
        <v>38681</v>
      </c>
      <c r="B135" s="1">
        <v>90070.53</v>
      </c>
      <c r="C135" s="1">
        <v>90689.279999999999</v>
      </c>
      <c r="D135" s="1">
        <v>90000.22</v>
      </c>
      <c r="E135" s="1">
        <v>90281.47</v>
      </c>
      <c r="F135" s="5">
        <f t="shared" si="15"/>
        <v>1.0915579128356612E-3</v>
      </c>
      <c r="G135" s="5">
        <f t="shared" si="11"/>
        <v>6.8696165105279761E-3</v>
      </c>
      <c r="H135" s="5">
        <f t="shared" si="12"/>
        <v>7.8122031257255031E-4</v>
      </c>
      <c r="I135" s="7">
        <f t="shared" si="13"/>
        <v>0</v>
      </c>
      <c r="J135" s="7">
        <f t="shared" si="14"/>
        <v>0</v>
      </c>
    </row>
    <row r="136" spans="1:10" x14ac:dyDescent="0.25">
      <c r="A136" s="2">
        <v>38684</v>
      </c>
      <c r="B136" s="1">
        <v>90731.47</v>
      </c>
      <c r="C136" s="1">
        <v>91547.1</v>
      </c>
      <c r="D136" s="1">
        <v>88593.97</v>
      </c>
      <c r="E136" s="1">
        <v>88734.59</v>
      </c>
      <c r="F136" s="5">
        <f t="shared" si="15"/>
        <v>-1.7133970016217082E-2</v>
      </c>
      <c r="G136" s="5">
        <f t="shared" si="11"/>
        <v>8.9894939429506771E-3</v>
      </c>
      <c r="H136" s="5">
        <f t="shared" si="12"/>
        <v>2.4126924213916601E-2</v>
      </c>
      <c r="I136" s="7">
        <f t="shared" si="13"/>
        <v>0</v>
      </c>
      <c r="J136" s="7">
        <f t="shared" si="14"/>
        <v>0</v>
      </c>
    </row>
    <row r="137" spans="1:10" x14ac:dyDescent="0.25">
      <c r="A137" s="2">
        <v>38685</v>
      </c>
      <c r="B137" s="1">
        <v>88875.22</v>
      </c>
      <c r="C137" s="1">
        <v>89831.47</v>
      </c>
      <c r="D137" s="1">
        <v>88678.34</v>
      </c>
      <c r="E137" s="1">
        <v>89578.34</v>
      </c>
      <c r="F137" s="5">
        <f t="shared" si="15"/>
        <v>9.5086932840957594E-3</v>
      </c>
      <c r="G137" s="5">
        <f t="shared" si="11"/>
        <v>1.0759467037043668E-2</v>
      </c>
      <c r="H137" s="5">
        <f t="shared" si="12"/>
        <v>2.2201588347279255E-3</v>
      </c>
      <c r="I137" s="7">
        <f t="shared" si="13"/>
        <v>0</v>
      </c>
      <c r="J137" s="7">
        <f t="shared" si="14"/>
        <v>0</v>
      </c>
    </row>
    <row r="138" spans="1:10" x14ac:dyDescent="0.25">
      <c r="A138" s="2">
        <v>38686</v>
      </c>
      <c r="B138" s="1">
        <v>88875.22</v>
      </c>
      <c r="C138" s="1">
        <v>90281.47</v>
      </c>
      <c r="D138" s="1">
        <v>88383.03</v>
      </c>
      <c r="E138" s="1">
        <v>90140.84</v>
      </c>
      <c r="F138" s="5">
        <f t="shared" si="15"/>
        <v>6.2794197793796247E-3</v>
      </c>
      <c r="G138" s="5">
        <f t="shared" si="11"/>
        <v>1.5822745642711133E-2</v>
      </c>
      <c r="H138" s="5">
        <f t="shared" si="12"/>
        <v>5.5688292198174949E-3</v>
      </c>
      <c r="I138" s="7">
        <f t="shared" si="13"/>
        <v>0</v>
      </c>
      <c r="J138" s="7">
        <f t="shared" si="14"/>
        <v>0</v>
      </c>
    </row>
    <row r="139" spans="1:10" x14ac:dyDescent="0.25">
      <c r="A139" s="2">
        <v>38687</v>
      </c>
      <c r="B139" s="1">
        <v>89943.97</v>
      </c>
      <c r="C139" s="1">
        <v>92390.85</v>
      </c>
      <c r="D139" s="1">
        <v>89943.97</v>
      </c>
      <c r="E139" s="1">
        <v>92179.91</v>
      </c>
      <c r="F139" s="5">
        <f t="shared" si="15"/>
        <v>2.2620934084927713E-2</v>
      </c>
      <c r="G139" s="5">
        <f t="shared" si="11"/>
        <v>2.7204491863101143E-2</v>
      </c>
      <c r="H139" s="5">
        <f t="shared" si="12"/>
        <v>0</v>
      </c>
      <c r="I139" s="7">
        <f t="shared" si="13"/>
        <v>1</v>
      </c>
      <c r="J139" s="7">
        <f t="shared" si="14"/>
        <v>0</v>
      </c>
    </row>
    <row r="140" spans="1:10" x14ac:dyDescent="0.25">
      <c r="A140" s="2">
        <v>38688</v>
      </c>
      <c r="B140" s="1">
        <v>92053.35</v>
      </c>
      <c r="C140" s="1">
        <v>92953.35</v>
      </c>
      <c r="D140" s="1">
        <v>92053.35</v>
      </c>
      <c r="E140" s="1">
        <v>92615.85</v>
      </c>
      <c r="F140" s="5">
        <f t="shared" si="15"/>
        <v>4.7292300458960934E-3</v>
      </c>
      <c r="G140" s="5">
        <f t="shared" si="11"/>
        <v>9.7769391336655076E-3</v>
      </c>
      <c r="H140" s="5">
        <f t="shared" si="12"/>
        <v>0</v>
      </c>
      <c r="I140" s="7">
        <f t="shared" si="13"/>
        <v>0</v>
      </c>
      <c r="J140" s="7">
        <f t="shared" si="14"/>
        <v>0</v>
      </c>
    </row>
    <row r="141" spans="1:10" x14ac:dyDescent="0.25">
      <c r="A141" s="2">
        <v>38691</v>
      </c>
      <c r="B141" s="1">
        <v>92643.97</v>
      </c>
      <c r="C141" s="1">
        <v>92897.1</v>
      </c>
      <c r="D141" s="1">
        <v>91715.85</v>
      </c>
      <c r="E141" s="1">
        <v>92348.66</v>
      </c>
      <c r="F141" s="5">
        <f t="shared" si="15"/>
        <v>-2.8849273639447448E-3</v>
      </c>
      <c r="G141" s="5">
        <f t="shared" si="11"/>
        <v>2.7322879190088134E-3</v>
      </c>
      <c r="H141" s="5">
        <f t="shared" si="12"/>
        <v>1.0119515874300822E-2</v>
      </c>
      <c r="I141" s="7">
        <f t="shared" si="13"/>
        <v>0</v>
      </c>
      <c r="J141" s="7">
        <f t="shared" si="14"/>
        <v>0</v>
      </c>
    </row>
    <row r="142" spans="1:10" x14ac:dyDescent="0.25">
      <c r="A142" s="2">
        <v>38692</v>
      </c>
      <c r="B142" s="1">
        <v>92672.1</v>
      </c>
      <c r="C142" s="1">
        <v>94134.6</v>
      </c>
      <c r="D142" s="1">
        <v>92587.72</v>
      </c>
      <c r="E142" s="1">
        <v>93797.1</v>
      </c>
      <c r="F142" s="5">
        <f t="shared" si="15"/>
        <v>1.5684472303117314E-2</v>
      </c>
      <c r="G142" s="5">
        <f t="shared" si="11"/>
        <v>1.5781448785556762E-2</v>
      </c>
      <c r="H142" s="5">
        <f t="shared" si="12"/>
        <v>9.1135195898561783E-4</v>
      </c>
      <c r="I142" s="7">
        <f t="shared" si="13"/>
        <v>0</v>
      </c>
      <c r="J142" s="7">
        <f t="shared" si="14"/>
        <v>0</v>
      </c>
    </row>
    <row r="143" spans="1:10" x14ac:dyDescent="0.25">
      <c r="A143" s="2">
        <v>38693</v>
      </c>
      <c r="B143" s="1">
        <v>93656.48</v>
      </c>
      <c r="C143" s="1">
        <v>93656.48</v>
      </c>
      <c r="D143" s="1">
        <v>91940.85</v>
      </c>
      <c r="E143" s="1">
        <v>92503.35</v>
      </c>
      <c r="F143" s="5">
        <f t="shared" si="15"/>
        <v>-1.3793070361450388E-2</v>
      </c>
      <c r="G143" s="5">
        <f t="shared" si="11"/>
        <v>0</v>
      </c>
      <c r="H143" s="5">
        <f t="shared" si="12"/>
        <v>1.8660149433032069E-2</v>
      </c>
      <c r="I143" s="7">
        <f t="shared" si="13"/>
        <v>0</v>
      </c>
      <c r="J143" s="7">
        <f t="shared" si="14"/>
        <v>0</v>
      </c>
    </row>
    <row r="144" spans="1:10" x14ac:dyDescent="0.25">
      <c r="A144" s="2">
        <v>38694</v>
      </c>
      <c r="B144" s="1">
        <v>92222.1</v>
      </c>
      <c r="C144" s="1">
        <v>93037.73</v>
      </c>
      <c r="D144" s="1">
        <v>91406.47</v>
      </c>
      <c r="E144" s="1">
        <v>91434.6</v>
      </c>
      <c r="F144" s="5">
        <f t="shared" si="15"/>
        <v>-1.1553635625088154E-2</v>
      </c>
      <c r="G144" s="5">
        <f t="shared" si="11"/>
        <v>8.8441924441102771E-3</v>
      </c>
      <c r="H144" s="5">
        <f t="shared" si="12"/>
        <v>8.9231101474545049E-3</v>
      </c>
      <c r="I144" s="7">
        <f t="shared" si="13"/>
        <v>0</v>
      </c>
      <c r="J144" s="7">
        <f t="shared" si="14"/>
        <v>0</v>
      </c>
    </row>
    <row r="145" spans="1:10" x14ac:dyDescent="0.25">
      <c r="A145" s="2">
        <v>38695</v>
      </c>
      <c r="B145" s="1">
        <v>91912.72</v>
      </c>
      <c r="C145" s="1">
        <v>92953.35</v>
      </c>
      <c r="D145" s="1">
        <v>91687.72</v>
      </c>
      <c r="E145" s="1">
        <v>92897.1</v>
      </c>
      <c r="F145" s="5">
        <f t="shared" si="15"/>
        <v>1.5995039077110862E-2</v>
      </c>
      <c r="G145" s="5">
        <f t="shared" si="11"/>
        <v>1.1321936724318471E-2</v>
      </c>
      <c r="H145" s="5">
        <f t="shared" si="12"/>
        <v>2.4539818418432002E-3</v>
      </c>
      <c r="I145" s="7">
        <f t="shared" si="13"/>
        <v>0</v>
      </c>
      <c r="J145" s="7">
        <f t="shared" si="14"/>
        <v>0</v>
      </c>
    </row>
    <row r="146" spans="1:10" x14ac:dyDescent="0.25">
      <c r="A146" s="2">
        <v>38698</v>
      </c>
      <c r="B146" s="1">
        <v>93347.1</v>
      </c>
      <c r="C146" s="1">
        <v>93839.29</v>
      </c>
      <c r="D146" s="1">
        <v>92418.97</v>
      </c>
      <c r="E146" s="1">
        <v>92897.1</v>
      </c>
      <c r="F146" s="5">
        <f t="shared" si="15"/>
        <v>0</v>
      </c>
      <c r="G146" s="5">
        <f t="shared" si="11"/>
        <v>5.2726865644459053E-3</v>
      </c>
      <c r="H146" s="5">
        <f t="shared" si="12"/>
        <v>1.0042635186261029E-2</v>
      </c>
      <c r="I146" s="7">
        <f t="shared" si="13"/>
        <v>0</v>
      </c>
      <c r="J146" s="7">
        <f t="shared" si="14"/>
        <v>0</v>
      </c>
    </row>
    <row r="147" spans="1:10" x14ac:dyDescent="0.25">
      <c r="A147" s="2">
        <v>38699</v>
      </c>
      <c r="B147" s="1">
        <v>93009.600000000006</v>
      </c>
      <c r="C147" s="1">
        <v>94162.73</v>
      </c>
      <c r="D147" s="1">
        <v>92418.97</v>
      </c>
      <c r="E147" s="1">
        <v>94162.73</v>
      </c>
      <c r="F147" s="5">
        <f t="shared" si="15"/>
        <v>1.3623999026880274E-2</v>
      </c>
      <c r="G147" s="5">
        <f t="shared" si="11"/>
        <v>1.2397967521632136E-2</v>
      </c>
      <c r="H147" s="5">
        <f t="shared" si="12"/>
        <v>6.3907875190558627E-3</v>
      </c>
      <c r="I147" s="7">
        <f t="shared" si="13"/>
        <v>0</v>
      </c>
      <c r="J147" s="7">
        <f t="shared" si="14"/>
        <v>0</v>
      </c>
    </row>
    <row r="148" spans="1:10" x14ac:dyDescent="0.25">
      <c r="A148" s="2">
        <v>38700</v>
      </c>
      <c r="B148" s="1">
        <v>93969.43</v>
      </c>
      <c r="C148" s="1">
        <v>95598.64</v>
      </c>
      <c r="D148" s="1">
        <v>93886.59</v>
      </c>
      <c r="E148" s="1">
        <v>94853.07</v>
      </c>
      <c r="F148" s="5">
        <f t="shared" si="15"/>
        <v>7.3313507371761677E-3</v>
      </c>
      <c r="G148" s="5">
        <f t="shared" si="11"/>
        <v>1.7337659704863562E-2</v>
      </c>
      <c r="H148" s="5">
        <f t="shared" si="12"/>
        <v>8.8234113093244027E-4</v>
      </c>
      <c r="I148" s="7">
        <f t="shared" si="13"/>
        <v>0</v>
      </c>
      <c r="J148" s="7">
        <f t="shared" si="14"/>
        <v>0</v>
      </c>
    </row>
    <row r="149" spans="1:10" x14ac:dyDescent="0.25">
      <c r="A149" s="2">
        <v>38701</v>
      </c>
      <c r="B149" s="1">
        <v>94991.14</v>
      </c>
      <c r="C149" s="1">
        <v>95598.64</v>
      </c>
      <c r="D149" s="1">
        <v>93279.09</v>
      </c>
      <c r="E149" s="1">
        <v>93610.45</v>
      </c>
      <c r="F149" s="5">
        <f t="shared" si="15"/>
        <v>-1.3100472130211593E-2</v>
      </c>
      <c r="G149" s="5">
        <f t="shared" si="11"/>
        <v>6.3953332910837712E-3</v>
      </c>
      <c r="H149" s="5">
        <f t="shared" si="12"/>
        <v>1.8354059843422643E-2</v>
      </c>
      <c r="I149" s="7">
        <f t="shared" si="13"/>
        <v>0</v>
      </c>
      <c r="J149" s="7">
        <f t="shared" si="14"/>
        <v>0</v>
      </c>
    </row>
    <row r="150" spans="1:10" x14ac:dyDescent="0.25">
      <c r="A150" s="2">
        <v>38702</v>
      </c>
      <c r="B150" s="1">
        <v>93665.68</v>
      </c>
      <c r="C150" s="1">
        <v>94632.16</v>
      </c>
      <c r="D150" s="1">
        <v>93665.68</v>
      </c>
      <c r="E150" s="1">
        <v>94024.66</v>
      </c>
      <c r="F150" s="5">
        <f t="shared" si="15"/>
        <v>4.4248265017421406E-3</v>
      </c>
      <c r="G150" s="5">
        <f t="shared" si="11"/>
        <v>1.0318400506994729E-2</v>
      </c>
      <c r="H150" s="5">
        <f t="shared" si="12"/>
        <v>0</v>
      </c>
      <c r="I150" s="7">
        <f t="shared" si="13"/>
        <v>0</v>
      </c>
      <c r="J150" s="7">
        <f t="shared" si="14"/>
        <v>0</v>
      </c>
    </row>
    <row r="151" spans="1:10" x14ac:dyDescent="0.25">
      <c r="A151" s="2">
        <v>38705</v>
      </c>
      <c r="B151" s="1">
        <v>94162.73</v>
      </c>
      <c r="C151" s="1">
        <v>94300.800000000003</v>
      </c>
      <c r="D151" s="1">
        <v>92616.36</v>
      </c>
      <c r="E151" s="1">
        <v>92782.04</v>
      </c>
      <c r="F151" s="5">
        <f t="shared" si="15"/>
        <v>-1.3215894638704428E-2</v>
      </c>
      <c r="G151" s="5">
        <f t="shared" si="11"/>
        <v>1.466291387261176E-3</v>
      </c>
      <c r="H151" s="5">
        <f t="shared" si="12"/>
        <v>1.6696510206188231E-2</v>
      </c>
      <c r="I151" s="7">
        <f t="shared" si="13"/>
        <v>0</v>
      </c>
      <c r="J151" s="7">
        <f t="shared" si="14"/>
        <v>0</v>
      </c>
    </row>
    <row r="152" spans="1:10" x14ac:dyDescent="0.25">
      <c r="A152" s="2">
        <v>38706</v>
      </c>
      <c r="B152" s="1">
        <v>93058.18</v>
      </c>
      <c r="C152" s="1">
        <v>93389.54</v>
      </c>
      <c r="D152" s="1">
        <v>92257.38</v>
      </c>
      <c r="E152" s="1">
        <v>92643.97</v>
      </c>
      <c r="F152" s="5">
        <f t="shared" si="15"/>
        <v>-1.4881112767082261E-3</v>
      </c>
      <c r="G152" s="5">
        <f t="shared" si="11"/>
        <v>3.5607831573754023E-3</v>
      </c>
      <c r="H152" s="5">
        <f t="shared" si="12"/>
        <v>8.6800644024358498E-3</v>
      </c>
      <c r="I152" s="7">
        <f t="shared" si="13"/>
        <v>0</v>
      </c>
      <c r="J152" s="7">
        <f t="shared" si="14"/>
        <v>0</v>
      </c>
    </row>
    <row r="153" spans="1:10" x14ac:dyDescent="0.25">
      <c r="A153" s="2">
        <v>38707</v>
      </c>
      <c r="B153" s="1">
        <v>93306.7</v>
      </c>
      <c r="C153" s="1">
        <v>94632.16</v>
      </c>
      <c r="D153" s="1">
        <v>93306.7</v>
      </c>
      <c r="E153" s="1">
        <v>94245.57</v>
      </c>
      <c r="F153" s="5">
        <f t="shared" si="15"/>
        <v>1.7287687477123503E-2</v>
      </c>
      <c r="G153" s="5">
        <f t="shared" si="11"/>
        <v>1.4205410758284298E-2</v>
      </c>
      <c r="H153" s="5">
        <f t="shared" si="12"/>
        <v>0</v>
      </c>
      <c r="I153" s="7">
        <f t="shared" si="13"/>
        <v>0</v>
      </c>
      <c r="J153" s="7">
        <f t="shared" si="14"/>
        <v>0</v>
      </c>
    </row>
    <row r="154" spans="1:10" x14ac:dyDescent="0.25">
      <c r="A154" s="2">
        <v>38708</v>
      </c>
      <c r="B154" s="1">
        <v>94162.73</v>
      </c>
      <c r="C154" s="1">
        <v>94715</v>
      </c>
      <c r="D154" s="1">
        <v>93914.21</v>
      </c>
      <c r="E154" s="1">
        <v>94576.93</v>
      </c>
      <c r="F154" s="5">
        <f t="shared" si="15"/>
        <v>3.5159212257933614E-3</v>
      </c>
      <c r="G154" s="5">
        <f t="shared" si="11"/>
        <v>5.8650593499147696E-3</v>
      </c>
      <c r="H154" s="5">
        <f t="shared" si="12"/>
        <v>2.6462449079855954E-3</v>
      </c>
      <c r="I154" s="7">
        <f t="shared" si="13"/>
        <v>0</v>
      </c>
      <c r="J154" s="7">
        <f t="shared" si="14"/>
        <v>0</v>
      </c>
    </row>
    <row r="155" spans="1:10" x14ac:dyDescent="0.25">
      <c r="A155" s="2">
        <v>38709</v>
      </c>
      <c r="B155" s="1">
        <v>94273.18</v>
      </c>
      <c r="C155" s="1">
        <v>94521.71</v>
      </c>
      <c r="D155" s="1">
        <v>93417.16</v>
      </c>
      <c r="E155" s="1">
        <v>93417.16</v>
      </c>
      <c r="F155" s="5">
        <f t="shared" si="15"/>
        <v>-1.2262715653806766E-2</v>
      </c>
      <c r="G155" s="5">
        <f t="shared" si="11"/>
        <v>2.6362747071861925E-3</v>
      </c>
      <c r="H155" s="5">
        <f t="shared" si="12"/>
        <v>9.1634128033863949E-3</v>
      </c>
      <c r="I155" s="7">
        <f t="shared" si="13"/>
        <v>0</v>
      </c>
      <c r="J155" s="7">
        <f t="shared" si="14"/>
        <v>0</v>
      </c>
    </row>
    <row r="156" spans="1:10" x14ac:dyDescent="0.25">
      <c r="A156" s="2">
        <v>38712</v>
      </c>
      <c r="B156" s="1">
        <v>93610.45</v>
      </c>
      <c r="C156" s="1">
        <v>93776.14</v>
      </c>
      <c r="D156" s="1">
        <v>93334.32</v>
      </c>
      <c r="E156" s="1">
        <v>93693.3</v>
      </c>
      <c r="F156" s="5">
        <f t="shared" si="15"/>
        <v>2.9559879576728232E-3</v>
      </c>
      <c r="G156" s="5">
        <f t="shared" si="11"/>
        <v>1.7699946961049484E-3</v>
      </c>
      <c r="H156" s="5">
        <f t="shared" si="12"/>
        <v>2.9585044386672976E-3</v>
      </c>
      <c r="I156" s="7">
        <f t="shared" si="13"/>
        <v>0</v>
      </c>
      <c r="J156" s="7">
        <f t="shared" si="14"/>
        <v>0</v>
      </c>
    </row>
    <row r="157" spans="1:10" x14ac:dyDescent="0.25">
      <c r="A157" s="2">
        <v>38713</v>
      </c>
      <c r="B157" s="1">
        <v>94107.5</v>
      </c>
      <c r="C157" s="1">
        <v>94425.06</v>
      </c>
      <c r="D157" s="1">
        <v>93223.86</v>
      </c>
      <c r="E157" s="1">
        <v>93334.32</v>
      </c>
      <c r="F157" s="5">
        <f t="shared" si="15"/>
        <v>-3.8314372532507468E-3</v>
      </c>
      <c r="G157" s="5">
        <f t="shared" si="11"/>
        <v>3.374438806683866E-3</v>
      </c>
      <c r="H157" s="5">
        <f t="shared" si="12"/>
        <v>9.4786892540170697E-3</v>
      </c>
      <c r="I157" s="7">
        <f t="shared" si="13"/>
        <v>0</v>
      </c>
      <c r="J157" s="7">
        <f t="shared" si="14"/>
        <v>0</v>
      </c>
    </row>
    <row r="158" spans="1:10" x14ac:dyDescent="0.25">
      <c r="A158" s="2">
        <v>38714</v>
      </c>
      <c r="B158" s="1">
        <v>93610.45</v>
      </c>
      <c r="C158" s="1">
        <v>93748.52</v>
      </c>
      <c r="D158" s="1">
        <v>92395.45</v>
      </c>
      <c r="E158" s="1">
        <v>92643.97</v>
      </c>
      <c r="F158" s="5">
        <f t="shared" si="15"/>
        <v>-7.3965289509797527E-3</v>
      </c>
      <c r="G158" s="5">
        <f t="shared" si="11"/>
        <v>1.4749421672475282E-3</v>
      </c>
      <c r="H158" s="5">
        <f t="shared" si="12"/>
        <v>1.3149998187140133E-2</v>
      </c>
      <c r="I158" s="7">
        <f t="shared" si="13"/>
        <v>0</v>
      </c>
      <c r="J158" s="7">
        <f t="shared" si="14"/>
        <v>0</v>
      </c>
    </row>
    <row r="159" spans="1:10" x14ac:dyDescent="0.25">
      <c r="A159" s="2">
        <v>38715</v>
      </c>
      <c r="B159" s="1">
        <v>92726.82</v>
      </c>
      <c r="C159" s="1">
        <v>93334.32</v>
      </c>
      <c r="D159" s="1">
        <v>92726.82</v>
      </c>
      <c r="E159" s="1">
        <v>93085.79</v>
      </c>
      <c r="F159" s="5">
        <f t="shared" si="15"/>
        <v>4.7690097909232065E-3</v>
      </c>
      <c r="G159" s="5">
        <f t="shared" si="11"/>
        <v>6.551502574983159E-3</v>
      </c>
      <c r="H159" s="5">
        <f t="shared" si="12"/>
        <v>0</v>
      </c>
      <c r="I159" s="7">
        <f t="shared" si="13"/>
        <v>0</v>
      </c>
      <c r="J159" s="7">
        <f t="shared" si="14"/>
        <v>0</v>
      </c>
    </row>
    <row r="160" spans="1:10" x14ac:dyDescent="0.25">
      <c r="A160" s="2">
        <v>38719</v>
      </c>
      <c r="B160" s="1">
        <v>93279.09</v>
      </c>
      <c r="C160" s="1">
        <v>93776.14</v>
      </c>
      <c r="D160" s="1">
        <v>91870.79</v>
      </c>
      <c r="E160" s="1">
        <v>93748.52</v>
      </c>
      <c r="F160" s="5">
        <f t="shared" si="15"/>
        <v>7.1195614282266728E-3</v>
      </c>
      <c r="G160" s="5">
        <f t="shared" si="11"/>
        <v>5.3286326013686214E-3</v>
      </c>
      <c r="H160" s="5">
        <f t="shared" si="12"/>
        <v>1.5329137803212545E-2</v>
      </c>
      <c r="I160" s="7">
        <f t="shared" si="13"/>
        <v>0</v>
      </c>
      <c r="J160" s="7">
        <f t="shared" si="14"/>
        <v>0</v>
      </c>
    </row>
    <row r="161" spans="1:10" x14ac:dyDescent="0.25">
      <c r="A161" s="2">
        <v>38720</v>
      </c>
      <c r="B161" s="1">
        <v>94300.800000000003</v>
      </c>
      <c r="C161" s="1">
        <v>96979.33</v>
      </c>
      <c r="D161" s="1">
        <v>94217.96</v>
      </c>
      <c r="E161" s="1">
        <v>96979.33</v>
      </c>
      <c r="F161" s="5">
        <f t="shared" si="15"/>
        <v>3.4462517381607771E-2</v>
      </c>
      <c r="G161" s="5">
        <f t="shared" si="11"/>
        <v>2.8404106858054279E-2</v>
      </c>
      <c r="H161" s="5">
        <f t="shared" si="12"/>
        <v>8.7923788627985999E-4</v>
      </c>
      <c r="I161" s="7">
        <f t="shared" si="13"/>
        <v>1</v>
      </c>
      <c r="J161" s="7">
        <f t="shared" si="14"/>
        <v>0</v>
      </c>
    </row>
    <row r="162" spans="1:10" x14ac:dyDescent="0.25">
      <c r="A162" s="2">
        <v>38721</v>
      </c>
      <c r="B162" s="1">
        <v>97062.17</v>
      </c>
      <c r="C162" s="1">
        <v>98718.99</v>
      </c>
      <c r="D162" s="1">
        <v>96979.33</v>
      </c>
      <c r="E162" s="1">
        <v>97918.19</v>
      </c>
      <c r="F162" s="5">
        <f t="shared" si="15"/>
        <v>9.68103203022741E-3</v>
      </c>
      <c r="G162" s="5">
        <f t="shared" si="11"/>
        <v>1.7069678124855603E-2</v>
      </c>
      <c r="H162" s="5">
        <f t="shared" si="12"/>
        <v>8.542026429756433E-4</v>
      </c>
      <c r="I162" s="7">
        <f t="shared" si="13"/>
        <v>0</v>
      </c>
      <c r="J162" s="7">
        <f t="shared" si="14"/>
        <v>0</v>
      </c>
    </row>
    <row r="163" spans="1:10" x14ac:dyDescent="0.25">
      <c r="A163" s="2">
        <v>38722</v>
      </c>
      <c r="B163" s="1">
        <v>97752.51</v>
      </c>
      <c r="C163" s="1">
        <v>98221.94</v>
      </c>
      <c r="D163" s="1">
        <v>97117.39</v>
      </c>
      <c r="E163" s="1">
        <v>97793.93</v>
      </c>
      <c r="F163" s="5">
        <f t="shared" si="15"/>
        <v>-1.2690185551837985E-3</v>
      </c>
      <c r="G163" s="5">
        <f t="shared" si="11"/>
        <v>4.802229630727739E-3</v>
      </c>
      <c r="H163" s="5">
        <f t="shared" si="12"/>
        <v>6.5397144630843229E-3</v>
      </c>
      <c r="I163" s="7">
        <f t="shared" si="13"/>
        <v>0</v>
      </c>
      <c r="J163" s="7">
        <f t="shared" si="14"/>
        <v>0</v>
      </c>
    </row>
    <row r="164" spans="1:10" x14ac:dyDescent="0.25">
      <c r="A164" s="2">
        <v>38723</v>
      </c>
      <c r="B164" s="1">
        <v>97945.81</v>
      </c>
      <c r="C164" s="1">
        <v>99326.49</v>
      </c>
      <c r="D164" s="1">
        <v>97862.96</v>
      </c>
      <c r="E164" s="1">
        <v>98981.32</v>
      </c>
      <c r="F164" s="5">
        <f t="shared" si="15"/>
        <v>1.2141755628391371E-2</v>
      </c>
      <c r="G164" s="5">
        <f t="shared" si="11"/>
        <v>1.4096366143687034E-2</v>
      </c>
      <c r="H164" s="5">
        <f t="shared" si="12"/>
        <v>8.4659200988812522E-4</v>
      </c>
      <c r="I164" s="7">
        <f t="shared" si="13"/>
        <v>0</v>
      </c>
      <c r="J164" s="7">
        <f t="shared" si="14"/>
        <v>0</v>
      </c>
    </row>
    <row r="165" spans="1:10" x14ac:dyDescent="0.25">
      <c r="A165" s="2">
        <v>38726</v>
      </c>
      <c r="B165" s="1">
        <v>98995.13</v>
      </c>
      <c r="C165" s="1">
        <v>99354.1</v>
      </c>
      <c r="D165" s="1">
        <v>97973.42</v>
      </c>
      <c r="E165" s="1">
        <v>98249.56</v>
      </c>
      <c r="F165" s="5">
        <f t="shared" si="15"/>
        <v>-7.3929100965718364E-3</v>
      </c>
      <c r="G165" s="5">
        <f t="shared" si="11"/>
        <v>3.62613797264566E-3</v>
      </c>
      <c r="H165" s="5">
        <f t="shared" si="12"/>
        <v>1.0428440693404539E-2</v>
      </c>
      <c r="I165" s="7">
        <f t="shared" si="13"/>
        <v>0</v>
      </c>
      <c r="J165" s="7">
        <f t="shared" si="14"/>
        <v>0</v>
      </c>
    </row>
    <row r="166" spans="1:10" x14ac:dyDescent="0.25">
      <c r="A166" s="2">
        <v>38727</v>
      </c>
      <c r="B166" s="1">
        <v>97752.51</v>
      </c>
      <c r="C166" s="1">
        <v>97973.42</v>
      </c>
      <c r="D166" s="1">
        <v>96730.8</v>
      </c>
      <c r="E166" s="1">
        <v>97780.12</v>
      </c>
      <c r="F166" s="5">
        <f t="shared" si="15"/>
        <v>-4.7780366649988748E-3</v>
      </c>
      <c r="G166" s="5">
        <f t="shared" si="11"/>
        <v>2.2598908201947321E-3</v>
      </c>
      <c r="H166" s="5">
        <f t="shared" si="12"/>
        <v>1.056240618293236E-2</v>
      </c>
      <c r="I166" s="7">
        <f t="shared" si="13"/>
        <v>0</v>
      </c>
      <c r="J166" s="7">
        <f t="shared" si="14"/>
        <v>0</v>
      </c>
    </row>
    <row r="167" spans="1:10" x14ac:dyDescent="0.25">
      <c r="A167" s="2">
        <v>38728</v>
      </c>
      <c r="B167" s="1">
        <v>98304.78</v>
      </c>
      <c r="C167" s="1">
        <v>100348.2</v>
      </c>
      <c r="D167" s="1">
        <v>98166.720000000001</v>
      </c>
      <c r="E167" s="1">
        <v>100237.74</v>
      </c>
      <c r="F167" s="5">
        <f t="shared" si="15"/>
        <v>2.5134147922911243E-2</v>
      </c>
      <c r="G167" s="5">
        <f t="shared" si="11"/>
        <v>2.0786578231495989E-2</v>
      </c>
      <c r="H167" s="5">
        <f t="shared" si="12"/>
        <v>1.4063829371093739E-3</v>
      </c>
      <c r="I167" s="7">
        <f t="shared" si="13"/>
        <v>0</v>
      </c>
      <c r="J167" s="7">
        <f t="shared" si="14"/>
        <v>0</v>
      </c>
    </row>
    <row r="168" spans="1:10" x14ac:dyDescent="0.25">
      <c r="A168" s="2">
        <v>38729</v>
      </c>
      <c r="B168" s="1">
        <v>100099.67</v>
      </c>
      <c r="C168" s="1">
        <v>101176.61</v>
      </c>
      <c r="D168" s="1">
        <v>99326.49</v>
      </c>
      <c r="E168" s="1">
        <v>99740.7</v>
      </c>
      <c r="F168" s="5">
        <f t="shared" si="15"/>
        <v>-4.9586113972642787E-3</v>
      </c>
      <c r="G168" s="5">
        <f t="shared" si="11"/>
        <v>1.0758676826806646E-2</v>
      </c>
      <c r="H168" s="5">
        <f t="shared" si="12"/>
        <v>7.7842275509785175E-3</v>
      </c>
      <c r="I168" s="7">
        <f t="shared" si="13"/>
        <v>0</v>
      </c>
      <c r="J168" s="7">
        <f t="shared" si="14"/>
        <v>0</v>
      </c>
    </row>
    <row r="169" spans="1:10" x14ac:dyDescent="0.25">
      <c r="A169" s="2">
        <v>38730</v>
      </c>
      <c r="B169" s="1">
        <v>99409.33</v>
      </c>
      <c r="C169" s="1">
        <v>100223.94</v>
      </c>
      <c r="D169" s="1">
        <v>98801.83</v>
      </c>
      <c r="E169" s="1">
        <v>100154.9</v>
      </c>
      <c r="F169" s="5">
        <f t="shared" si="15"/>
        <v>4.1527681277553352E-3</v>
      </c>
      <c r="G169" s="5">
        <f t="shared" si="11"/>
        <v>8.194502467726128E-3</v>
      </c>
      <c r="H169" s="5">
        <f t="shared" si="12"/>
        <v>6.1486715377641055E-3</v>
      </c>
      <c r="I169" s="7">
        <f t="shared" si="13"/>
        <v>0</v>
      </c>
      <c r="J169" s="7">
        <f t="shared" si="14"/>
        <v>0</v>
      </c>
    </row>
    <row r="170" spans="1:10" x14ac:dyDescent="0.25">
      <c r="A170" s="2">
        <v>38733</v>
      </c>
      <c r="B170" s="1">
        <v>99961.61</v>
      </c>
      <c r="C170" s="1">
        <v>101866.95</v>
      </c>
      <c r="D170" s="1">
        <v>99961.61</v>
      </c>
      <c r="E170" s="1">
        <v>101866.95</v>
      </c>
      <c r="F170" s="5">
        <f t="shared" si="15"/>
        <v>1.7094021360911871E-2</v>
      </c>
      <c r="G170" s="5">
        <f t="shared" si="11"/>
        <v>1.9060717409413508E-2</v>
      </c>
      <c r="H170" s="5">
        <f t="shared" si="12"/>
        <v>0</v>
      </c>
      <c r="I170" s="7">
        <f t="shared" si="13"/>
        <v>0</v>
      </c>
      <c r="J170" s="7">
        <f t="shared" si="14"/>
        <v>0</v>
      </c>
    </row>
    <row r="171" spans="1:10" x14ac:dyDescent="0.25">
      <c r="A171" s="2">
        <v>38734</v>
      </c>
      <c r="B171" s="1">
        <v>101176.61</v>
      </c>
      <c r="C171" s="1">
        <v>101356.1</v>
      </c>
      <c r="D171" s="1">
        <v>99602.63</v>
      </c>
      <c r="E171" s="1">
        <v>100541.49</v>
      </c>
      <c r="F171" s="5">
        <f t="shared" si="15"/>
        <v>-1.3011678468826116E-2</v>
      </c>
      <c r="G171" s="5">
        <f t="shared" si="11"/>
        <v>1.7740266253238879E-3</v>
      </c>
      <c r="H171" s="5">
        <f t="shared" si="12"/>
        <v>1.5802594770840894E-2</v>
      </c>
      <c r="I171" s="7">
        <f t="shared" si="13"/>
        <v>0</v>
      </c>
      <c r="J171" s="7">
        <f t="shared" si="14"/>
        <v>0</v>
      </c>
    </row>
    <row r="172" spans="1:10" x14ac:dyDescent="0.25">
      <c r="A172" s="2">
        <v>38735</v>
      </c>
      <c r="B172" s="1">
        <v>98580.92</v>
      </c>
      <c r="C172" s="1">
        <v>99961.61</v>
      </c>
      <c r="D172" s="1">
        <v>98332.4</v>
      </c>
      <c r="E172" s="1">
        <v>99436.95</v>
      </c>
      <c r="F172" s="5">
        <f t="shared" si="15"/>
        <v>-1.0985912383037144E-2</v>
      </c>
      <c r="G172" s="5">
        <f t="shared" si="11"/>
        <v>1.4005651397856811E-2</v>
      </c>
      <c r="H172" s="5">
        <f t="shared" si="12"/>
        <v>2.5273460222674515E-3</v>
      </c>
      <c r="I172" s="7">
        <f t="shared" si="13"/>
        <v>0</v>
      </c>
      <c r="J172" s="7">
        <f t="shared" si="14"/>
        <v>0</v>
      </c>
    </row>
    <row r="173" spans="1:10" x14ac:dyDescent="0.25">
      <c r="A173" s="2">
        <v>38736</v>
      </c>
      <c r="B173" s="1">
        <v>100513.88</v>
      </c>
      <c r="C173" s="1">
        <v>102833.43</v>
      </c>
      <c r="D173" s="1">
        <v>100513.88</v>
      </c>
      <c r="E173" s="1">
        <v>102612.52</v>
      </c>
      <c r="F173" s="5">
        <f t="shared" si="15"/>
        <v>3.1935512905413965E-2</v>
      </c>
      <c r="G173" s="5">
        <f t="shared" si="11"/>
        <v>2.3076912362750113E-2</v>
      </c>
      <c r="H173" s="5">
        <f t="shared" si="12"/>
        <v>0</v>
      </c>
      <c r="I173" s="7">
        <f t="shared" si="13"/>
        <v>0</v>
      </c>
      <c r="J173" s="7">
        <f t="shared" si="14"/>
        <v>0</v>
      </c>
    </row>
    <row r="174" spans="1:10" x14ac:dyDescent="0.25">
      <c r="A174" s="2">
        <v>38737</v>
      </c>
      <c r="B174" s="1">
        <v>102170.7</v>
      </c>
      <c r="C174" s="1">
        <v>102667.75</v>
      </c>
      <c r="D174" s="1">
        <v>101093.77</v>
      </c>
      <c r="E174" s="1">
        <v>101784.11</v>
      </c>
      <c r="F174" s="5">
        <f t="shared" si="15"/>
        <v>-8.0731863909004886E-3</v>
      </c>
      <c r="G174" s="5">
        <f t="shared" si="11"/>
        <v>4.8648976663563381E-3</v>
      </c>
      <c r="H174" s="5">
        <f t="shared" si="12"/>
        <v>1.0652783054781567E-2</v>
      </c>
      <c r="I174" s="7">
        <f t="shared" si="13"/>
        <v>0</v>
      </c>
      <c r="J174" s="7">
        <f t="shared" si="14"/>
        <v>0</v>
      </c>
    </row>
    <row r="175" spans="1:10" x14ac:dyDescent="0.25">
      <c r="A175" s="2">
        <v>38740</v>
      </c>
      <c r="B175" s="1">
        <v>101756.5</v>
      </c>
      <c r="C175" s="1">
        <v>101922.18</v>
      </c>
      <c r="D175" s="1">
        <v>100486.27</v>
      </c>
      <c r="E175" s="1">
        <v>101922.18</v>
      </c>
      <c r="F175" s="5">
        <f t="shared" si="15"/>
        <v>1.3564985733036661E-3</v>
      </c>
      <c r="G175" s="5">
        <f t="shared" si="11"/>
        <v>1.6282006554864115E-3</v>
      </c>
      <c r="H175" s="5">
        <f t="shared" si="12"/>
        <v>1.2640831429010069E-2</v>
      </c>
      <c r="I175" s="7">
        <f t="shared" si="13"/>
        <v>0</v>
      </c>
      <c r="J175" s="7">
        <f t="shared" si="14"/>
        <v>0</v>
      </c>
    </row>
    <row r="176" spans="1:10" x14ac:dyDescent="0.25">
      <c r="A176" s="2">
        <v>38741</v>
      </c>
      <c r="B176" s="1">
        <v>102446.84</v>
      </c>
      <c r="C176" s="1">
        <v>103827.52</v>
      </c>
      <c r="D176" s="1">
        <v>102446.84</v>
      </c>
      <c r="E176" s="1">
        <v>103468.55</v>
      </c>
      <c r="F176" s="5">
        <f t="shared" si="15"/>
        <v>1.5172065589649009E-2</v>
      </c>
      <c r="G176" s="5">
        <f t="shared" si="11"/>
        <v>1.3477038432810673E-2</v>
      </c>
      <c r="H176" s="5">
        <f t="shared" si="12"/>
        <v>0</v>
      </c>
      <c r="I176" s="7">
        <f t="shared" si="13"/>
        <v>0</v>
      </c>
      <c r="J176" s="7">
        <f t="shared" si="14"/>
        <v>0</v>
      </c>
    </row>
    <row r="177" spans="1:10" x14ac:dyDescent="0.25">
      <c r="A177" s="2">
        <v>38743</v>
      </c>
      <c r="B177" s="1">
        <v>103979.4</v>
      </c>
      <c r="C177" s="1">
        <v>105567.19</v>
      </c>
      <c r="D177" s="1">
        <v>103882.75</v>
      </c>
      <c r="E177" s="1">
        <v>105484.35</v>
      </c>
      <c r="F177" s="5">
        <f t="shared" si="15"/>
        <v>1.9482248470670482E-2</v>
      </c>
      <c r="G177" s="5">
        <f t="shared" si="11"/>
        <v>1.5270236219866673E-2</v>
      </c>
      <c r="H177" s="5">
        <f t="shared" si="12"/>
        <v>9.3037583236865729E-4</v>
      </c>
      <c r="I177" s="7">
        <f t="shared" si="13"/>
        <v>0</v>
      </c>
      <c r="J177" s="7">
        <f t="shared" si="14"/>
        <v>0</v>
      </c>
    </row>
    <row r="178" spans="1:10" x14ac:dyDescent="0.25">
      <c r="A178" s="2">
        <v>38744</v>
      </c>
      <c r="B178" s="1">
        <v>106588.9</v>
      </c>
      <c r="C178" s="1">
        <v>107417.31</v>
      </c>
      <c r="D178" s="1">
        <v>104379.8</v>
      </c>
      <c r="E178" s="1">
        <v>104738.78</v>
      </c>
      <c r="F178" s="5">
        <f t="shared" si="15"/>
        <v>-7.0680627031404208E-3</v>
      </c>
      <c r="G178" s="5">
        <f t="shared" si="11"/>
        <v>7.7720100310632034E-3</v>
      </c>
      <c r="H178" s="5">
        <f t="shared" si="12"/>
        <v>2.1164056646975737E-2</v>
      </c>
      <c r="I178" s="7">
        <f t="shared" si="13"/>
        <v>0</v>
      </c>
      <c r="J178" s="7">
        <f t="shared" si="14"/>
        <v>0</v>
      </c>
    </row>
    <row r="179" spans="1:10" x14ac:dyDescent="0.25">
      <c r="A179" s="2">
        <v>38747</v>
      </c>
      <c r="B179" s="1">
        <v>104379.8</v>
      </c>
      <c r="C179" s="1">
        <v>106174.69</v>
      </c>
      <c r="D179" s="1">
        <v>103827.52</v>
      </c>
      <c r="E179" s="1">
        <v>106036.62</v>
      </c>
      <c r="F179" s="5">
        <f t="shared" si="15"/>
        <v>1.239120791744952E-2</v>
      </c>
      <c r="G179" s="5">
        <f t="shared" si="11"/>
        <v>1.7195760099176338E-2</v>
      </c>
      <c r="H179" s="5">
        <f t="shared" si="12"/>
        <v>5.3192063144722468E-3</v>
      </c>
      <c r="I179" s="7">
        <f t="shared" si="13"/>
        <v>0</v>
      </c>
      <c r="J179" s="7">
        <f t="shared" si="14"/>
        <v>0</v>
      </c>
    </row>
    <row r="180" spans="1:10" x14ac:dyDescent="0.25">
      <c r="A180" s="2">
        <v>38748</v>
      </c>
      <c r="B180" s="1">
        <v>105622.42</v>
      </c>
      <c r="C180" s="1">
        <v>106395.6</v>
      </c>
      <c r="D180" s="1">
        <v>104103.66</v>
      </c>
      <c r="E180" s="1">
        <v>105511.96</v>
      </c>
      <c r="F180" s="5">
        <f t="shared" si="15"/>
        <v>-4.9479132775072099E-3</v>
      </c>
      <c r="G180" s="5">
        <f t="shared" si="11"/>
        <v>7.3202261413818359E-3</v>
      </c>
      <c r="H180" s="5">
        <f t="shared" si="12"/>
        <v>1.4588920312695874E-2</v>
      </c>
      <c r="I180" s="7">
        <f t="shared" si="13"/>
        <v>0</v>
      </c>
      <c r="J180" s="7">
        <f t="shared" si="14"/>
        <v>0</v>
      </c>
    </row>
    <row r="181" spans="1:10" x14ac:dyDescent="0.25">
      <c r="A181" s="2">
        <v>38749</v>
      </c>
      <c r="B181" s="1">
        <v>105346.28</v>
      </c>
      <c r="C181" s="1">
        <v>106588.9</v>
      </c>
      <c r="D181" s="1">
        <v>104794</v>
      </c>
      <c r="E181" s="1">
        <v>106588.9</v>
      </c>
      <c r="F181" s="5">
        <f t="shared" si="15"/>
        <v>1.0206804991585772E-2</v>
      </c>
      <c r="G181" s="5">
        <f t="shared" si="11"/>
        <v>1.179557550584609E-2</v>
      </c>
      <c r="H181" s="5">
        <f t="shared" si="12"/>
        <v>5.2701490543352048E-3</v>
      </c>
      <c r="I181" s="7">
        <f t="shared" si="13"/>
        <v>0</v>
      </c>
      <c r="J181" s="7">
        <f t="shared" si="14"/>
        <v>0</v>
      </c>
    </row>
    <row r="182" spans="1:10" x14ac:dyDescent="0.25">
      <c r="A182" s="2">
        <v>38750</v>
      </c>
      <c r="B182" s="1">
        <v>106506.05</v>
      </c>
      <c r="C182" s="1">
        <v>106616.51</v>
      </c>
      <c r="D182" s="1">
        <v>102916.27</v>
      </c>
      <c r="E182" s="1">
        <v>103054.34</v>
      </c>
      <c r="F182" s="5">
        <f t="shared" si="15"/>
        <v>-3.3160676205496009E-2</v>
      </c>
      <c r="G182" s="5">
        <f t="shared" si="11"/>
        <v>1.0371241821474086E-3</v>
      </c>
      <c r="H182" s="5">
        <f t="shared" si="12"/>
        <v>3.4880587879836611E-2</v>
      </c>
      <c r="I182" s="7">
        <f t="shared" si="13"/>
        <v>0</v>
      </c>
      <c r="J182" s="7">
        <f t="shared" si="14"/>
        <v>1</v>
      </c>
    </row>
    <row r="183" spans="1:10" x14ac:dyDescent="0.25">
      <c r="A183" s="2">
        <v>38751</v>
      </c>
      <c r="B183" s="1">
        <v>103551.39</v>
      </c>
      <c r="C183" s="1">
        <v>104076.05</v>
      </c>
      <c r="D183" s="1">
        <v>100900.47</v>
      </c>
      <c r="E183" s="1">
        <v>103026.73</v>
      </c>
      <c r="F183" s="5">
        <f t="shared" si="15"/>
        <v>-2.6791690675032065E-4</v>
      </c>
      <c r="G183" s="5">
        <f t="shared" si="11"/>
        <v>5.0666630356193121E-3</v>
      </c>
      <c r="H183" s="5">
        <f t="shared" si="12"/>
        <v>2.6272622912460131E-2</v>
      </c>
      <c r="I183" s="7">
        <f t="shared" si="13"/>
        <v>0</v>
      </c>
      <c r="J183" s="7">
        <f t="shared" si="14"/>
        <v>0</v>
      </c>
    </row>
    <row r="184" spans="1:10" x14ac:dyDescent="0.25">
      <c r="A184" s="2">
        <v>38754</v>
      </c>
      <c r="B184" s="1">
        <v>103827.52</v>
      </c>
      <c r="C184" s="1">
        <v>104628.32</v>
      </c>
      <c r="D184" s="1">
        <v>102916.27</v>
      </c>
      <c r="E184" s="1">
        <v>102999.11</v>
      </c>
      <c r="F184" s="5">
        <f t="shared" si="15"/>
        <v>-2.6808576764492109E-4</v>
      </c>
      <c r="G184" s="5">
        <f t="shared" si="11"/>
        <v>7.7127913678378679E-3</v>
      </c>
      <c r="H184" s="5">
        <f t="shared" si="12"/>
        <v>8.8542851387831689E-3</v>
      </c>
      <c r="I184" s="7">
        <f t="shared" si="13"/>
        <v>0</v>
      </c>
      <c r="J184" s="7">
        <f t="shared" si="14"/>
        <v>0</v>
      </c>
    </row>
    <row r="185" spans="1:10" x14ac:dyDescent="0.25">
      <c r="A185" s="2">
        <v>38755</v>
      </c>
      <c r="B185" s="1">
        <v>102999.11</v>
      </c>
      <c r="C185" s="1">
        <v>103523.77</v>
      </c>
      <c r="D185" s="1">
        <v>101066.15</v>
      </c>
      <c r="E185" s="1">
        <v>101314.68</v>
      </c>
      <c r="F185" s="5">
        <f t="shared" si="15"/>
        <v>-1.6353830630187027E-2</v>
      </c>
      <c r="G185" s="5">
        <f t="shared" si="11"/>
        <v>5.0938304224181774E-3</v>
      </c>
      <c r="H185" s="5">
        <f t="shared" si="12"/>
        <v>1.9125691440704973E-2</v>
      </c>
      <c r="I185" s="7">
        <f t="shared" si="13"/>
        <v>0</v>
      </c>
      <c r="J185" s="7">
        <f t="shared" si="14"/>
        <v>0</v>
      </c>
    </row>
    <row r="186" spans="1:10" x14ac:dyDescent="0.25">
      <c r="A186" s="2">
        <v>38756</v>
      </c>
      <c r="B186" s="1">
        <v>101204.22</v>
      </c>
      <c r="C186" s="1">
        <v>101811.72</v>
      </c>
      <c r="D186" s="1">
        <v>100182.52</v>
      </c>
      <c r="E186" s="1">
        <v>100624.34</v>
      </c>
      <c r="F186" s="5">
        <f t="shared" si="15"/>
        <v>-6.8138200702997365E-3</v>
      </c>
      <c r="G186" s="5">
        <f t="shared" si="11"/>
        <v>6.0027141160714503E-3</v>
      </c>
      <c r="H186" s="5">
        <f t="shared" si="12"/>
        <v>1.0198385906044161E-2</v>
      </c>
      <c r="I186" s="7">
        <f t="shared" si="13"/>
        <v>0</v>
      </c>
      <c r="J186" s="7">
        <f t="shared" si="14"/>
        <v>0</v>
      </c>
    </row>
    <row r="187" spans="1:10" x14ac:dyDescent="0.25">
      <c r="A187" s="2">
        <v>38757</v>
      </c>
      <c r="B187" s="1">
        <v>101618.43</v>
      </c>
      <c r="C187" s="1">
        <v>102861.05</v>
      </c>
      <c r="D187" s="1">
        <v>101038.54</v>
      </c>
      <c r="E187" s="1">
        <v>101949.79</v>
      </c>
      <c r="F187" s="5">
        <f t="shared" si="15"/>
        <v>1.3172260309980643E-2</v>
      </c>
      <c r="G187" s="5">
        <f t="shared" si="11"/>
        <v>1.2228293627445375E-2</v>
      </c>
      <c r="H187" s="5">
        <f t="shared" si="12"/>
        <v>5.7392951244148449E-3</v>
      </c>
      <c r="I187" s="7">
        <f t="shared" si="13"/>
        <v>0</v>
      </c>
      <c r="J187" s="7">
        <f t="shared" si="14"/>
        <v>0</v>
      </c>
    </row>
    <row r="188" spans="1:10" x14ac:dyDescent="0.25">
      <c r="A188" s="2">
        <v>38758</v>
      </c>
      <c r="B188" s="1">
        <v>102999.11</v>
      </c>
      <c r="C188" s="1">
        <v>104490.25</v>
      </c>
      <c r="D188" s="1">
        <v>101066.15</v>
      </c>
      <c r="E188" s="1">
        <v>102336.38</v>
      </c>
      <c r="F188" s="5">
        <f t="shared" si="15"/>
        <v>3.7919646524040562E-3</v>
      </c>
      <c r="G188" s="5">
        <f t="shared" si="11"/>
        <v>1.4477212473001044E-2</v>
      </c>
      <c r="H188" s="5">
        <f t="shared" si="12"/>
        <v>1.9125691440704973E-2</v>
      </c>
      <c r="I188" s="7">
        <f t="shared" si="13"/>
        <v>0</v>
      </c>
      <c r="J188" s="7">
        <f t="shared" si="14"/>
        <v>0</v>
      </c>
    </row>
    <row r="189" spans="1:10" x14ac:dyDescent="0.25">
      <c r="A189" s="2">
        <v>38761</v>
      </c>
      <c r="B189" s="1">
        <v>102060.25</v>
      </c>
      <c r="C189" s="1">
        <v>102502.07</v>
      </c>
      <c r="D189" s="1">
        <v>99961.61</v>
      </c>
      <c r="E189" s="1">
        <v>99989.22</v>
      </c>
      <c r="F189" s="5">
        <f t="shared" si="15"/>
        <v>-2.2935734095734128E-2</v>
      </c>
      <c r="G189" s="5">
        <f t="shared" si="11"/>
        <v>4.3290115397522921E-3</v>
      </c>
      <c r="H189" s="5">
        <f t="shared" si="12"/>
        <v>2.0994459773106877E-2</v>
      </c>
      <c r="I189" s="7">
        <f t="shared" si="13"/>
        <v>0</v>
      </c>
      <c r="J189" s="7">
        <f t="shared" si="14"/>
        <v>0</v>
      </c>
    </row>
    <row r="190" spans="1:10" x14ac:dyDescent="0.25">
      <c r="A190" s="2">
        <v>38762</v>
      </c>
      <c r="B190" s="1">
        <v>100651.95</v>
      </c>
      <c r="C190" s="1">
        <v>101673.66</v>
      </c>
      <c r="D190" s="1">
        <v>99022.74</v>
      </c>
      <c r="E190" s="1">
        <v>101342.29</v>
      </c>
      <c r="F190" s="5">
        <f t="shared" si="15"/>
        <v>1.3532158766714986E-2</v>
      </c>
      <c r="G190" s="5">
        <f t="shared" si="11"/>
        <v>1.0150921070083641E-2</v>
      </c>
      <c r="H190" s="5">
        <f t="shared" si="12"/>
        <v>1.6452887488267676E-2</v>
      </c>
      <c r="I190" s="7">
        <f t="shared" si="13"/>
        <v>0</v>
      </c>
      <c r="J190" s="7">
        <f t="shared" si="14"/>
        <v>0</v>
      </c>
    </row>
    <row r="191" spans="1:10" x14ac:dyDescent="0.25">
      <c r="A191" s="2">
        <v>38763</v>
      </c>
      <c r="B191" s="1">
        <v>100719.06</v>
      </c>
      <c r="C191" s="1">
        <v>103293.27</v>
      </c>
      <c r="D191" s="1">
        <v>100258.42</v>
      </c>
      <c r="E191" s="1">
        <v>102968.1</v>
      </c>
      <c r="F191" s="5">
        <f t="shared" si="15"/>
        <v>1.6042759641606841E-2</v>
      </c>
      <c r="G191" s="5">
        <f t="shared" si="11"/>
        <v>2.5558320341750651E-2</v>
      </c>
      <c r="H191" s="5">
        <f t="shared" si="12"/>
        <v>4.5945268237819192E-3</v>
      </c>
      <c r="I191" s="7">
        <f t="shared" si="13"/>
        <v>1</v>
      </c>
      <c r="J191" s="7">
        <f t="shared" si="14"/>
        <v>0</v>
      </c>
    </row>
    <row r="192" spans="1:10" x14ac:dyDescent="0.25">
      <c r="A192" s="2">
        <v>38764</v>
      </c>
      <c r="B192" s="1">
        <v>103455.85</v>
      </c>
      <c r="C192" s="1">
        <v>105759.08</v>
      </c>
      <c r="D192" s="1">
        <v>103157.78</v>
      </c>
      <c r="E192" s="1">
        <v>105759.08</v>
      </c>
      <c r="F192" s="5">
        <f t="shared" si="15"/>
        <v>2.71052879484035E-2</v>
      </c>
      <c r="G192" s="5">
        <f t="shared" si="11"/>
        <v>2.2262926649387005E-2</v>
      </c>
      <c r="H192" s="5">
        <f t="shared" si="12"/>
        <v>2.8894572954167863E-3</v>
      </c>
      <c r="I192" s="7">
        <f t="shared" si="13"/>
        <v>0</v>
      </c>
      <c r="J192" s="7">
        <f t="shared" si="14"/>
        <v>0</v>
      </c>
    </row>
    <row r="193" spans="1:10" x14ac:dyDescent="0.25">
      <c r="A193" s="2">
        <v>38765</v>
      </c>
      <c r="B193" s="1">
        <v>105406.82</v>
      </c>
      <c r="C193" s="1">
        <v>106707.47</v>
      </c>
      <c r="D193" s="1">
        <v>105406.82</v>
      </c>
      <c r="E193" s="1">
        <v>106084.24</v>
      </c>
      <c r="F193" s="5">
        <f t="shared" si="15"/>
        <v>3.0745350659253656E-3</v>
      </c>
      <c r="G193" s="5">
        <f t="shared" si="11"/>
        <v>1.2339334399804391E-2</v>
      </c>
      <c r="H193" s="5">
        <f t="shared" si="12"/>
        <v>0</v>
      </c>
      <c r="I193" s="7">
        <f t="shared" si="13"/>
        <v>0</v>
      </c>
      <c r="J193" s="7">
        <f t="shared" si="14"/>
        <v>0</v>
      </c>
    </row>
    <row r="194" spans="1:10" x14ac:dyDescent="0.25">
      <c r="A194" s="2">
        <v>38768</v>
      </c>
      <c r="B194" s="1">
        <v>106219.73</v>
      </c>
      <c r="C194" s="1">
        <v>106680.37</v>
      </c>
      <c r="D194" s="1">
        <v>104864.88</v>
      </c>
      <c r="E194" s="1">
        <v>106599.08</v>
      </c>
      <c r="F194" s="5">
        <f t="shared" si="15"/>
        <v>4.8531242718050649E-3</v>
      </c>
      <c r="G194" s="5">
        <f t="shared" si="11"/>
        <v>4.3366707861147713E-3</v>
      </c>
      <c r="H194" s="5">
        <f t="shared" si="12"/>
        <v>1.2919959475469645E-2</v>
      </c>
      <c r="I194" s="7">
        <f t="shared" si="13"/>
        <v>0</v>
      </c>
      <c r="J194" s="7">
        <f t="shared" si="14"/>
        <v>0</v>
      </c>
    </row>
    <row r="195" spans="1:10" x14ac:dyDescent="0.25">
      <c r="A195" s="2">
        <v>38769</v>
      </c>
      <c r="B195" s="1">
        <v>106937.79</v>
      </c>
      <c r="C195" s="1">
        <v>107411.99</v>
      </c>
      <c r="D195" s="1">
        <v>105000.37</v>
      </c>
      <c r="E195" s="1">
        <v>105054.56</v>
      </c>
      <c r="F195" s="5">
        <f t="shared" si="15"/>
        <v>-1.4489055627872283E-2</v>
      </c>
      <c r="G195" s="5">
        <f t="shared" ref="G195:G258" si="16">C195/B195-1</f>
        <v>4.4343538425473117E-3</v>
      </c>
      <c r="H195" s="5">
        <f t="shared" ref="H195:H258" si="17">B195/D195-1</f>
        <v>1.8451554027857142E-2</v>
      </c>
      <c r="I195" s="7">
        <f t="shared" ref="I195:I258" si="18">IF(G195&gt;$N$1,1,0)</f>
        <v>0</v>
      </c>
      <c r="J195" s="7">
        <f t="shared" ref="J195:J258" si="19">IF(H195&gt;$N$2,1,0)</f>
        <v>0</v>
      </c>
    </row>
    <row r="196" spans="1:10" x14ac:dyDescent="0.25">
      <c r="A196" s="2">
        <v>38770</v>
      </c>
      <c r="B196" s="1">
        <v>104973.27</v>
      </c>
      <c r="C196" s="1">
        <v>106504.25</v>
      </c>
      <c r="D196" s="1">
        <v>104593.92</v>
      </c>
      <c r="E196" s="1">
        <v>105081.66</v>
      </c>
      <c r="F196" s="5">
        <f t="shared" ref="F196:F259" si="20">E196/E195-1</f>
        <v>2.5796119654408756E-4</v>
      </c>
      <c r="G196" s="5">
        <f t="shared" si="16"/>
        <v>1.4584474695320093E-2</v>
      </c>
      <c r="H196" s="5">
        <f t="shared" si="17"/>
        <v>3.626883857111407E-3</v>
      </c>
      <c r="I196" s="7">
        <f t="shared" si="18"/>
        <v>0</v>
      </c>
      <c r="J196" s="7">
        <f t="shared" si="19"/>
        <v>0</v>
      </c>
    </row>
    <row r="197" spans="1:10" x14ac:dyDescent="0.25">
      <c r="A197" s="2">
        <v>38771</v>
      </c>
      <c r="B197" s="1">
        <v>105271.34</v>
      </c>
      <c r="C197" s="1">
        <v>106138.44</v>
      </c>
      <c r="D197" s="1">
        <v>103862.3</v>
      </c>
      <c r="E197" s="1">
        <v>105352.63</v>
      </c>
      <c r="F197" s="5">
        <f t="shared" si="20"/>
        <v>2.5786612050096025E-3</v>
      </c>
      <c r="G197" s="5">
        <f t="shared" si="16"/>
        <v>8.2368097527780737E-3</v>
      </c>
      <c r="H197" s="5">
        <f t="shared" si="17"/>
        <v>1.3566424005630573E-2</v>
      </c>
      <c r="I197" s="7">
        <f t="shared" si="18"/>
        <v>0</v>
      </c>
      <c r="J197" s="7">
        <f t="shared" si="19"/>
        <v>0</v>
      </c>
    </row>
    <row r="198" spans="1:10" x14ac:dyDescent="0.25">
      <c r="A198" s="2">
        <v>38772</v>
      </c>
      <c r="B198" s="1">
        <v>105677.79</v>
      </c>
      <c r="C198" s="1">
        <v>106355.21</v>
      </c>
      <c r="D198" s="1">
        <v>105162.95</v>
      </c>
      <c r="E198" s="1">
        <v>106355.21</v>
      </c>
      <c r="F198" s="5">
        <f t="shared" si="20"/>
        <v>9.5164211847393876E-3</v>
      </c>
      <c r="G198" s="5">
        <f t="shared" si="16"/>
        <v>6.4102400324610453E-3</v>
      </c>
      <c r="H198" s="5">
        <f t="shared" si="17"/>
        <v>4.8956405273909986E-3</v>
      </c>
      <c r="I198" s="7">
        <f t="shared" si="18"/>
        <v>0</v>
      </c>
      <c r="J198" s="7">
        <f t="shared" si="19"/>
        <v>0</v>
      </c>
    </row>
    <row r="199" spans="1:10" x14ac:dyDescent="0.25">
      <c r="A199" s="2">
        <v>38777</v>
      </c>
      <c r="B199" s="1">
        <v>106409.41</v>
      </c>
      <c r="C199" s="1">
        <v>108035.22</v>
      </c>
      <c r="D199" s="1">
        <v>106057.15</v>
      </c>
      <c r="E199" s="1">
        <v>107845.54</v>
      </c>
      <c r="F199" s="5">
        <f t="shared" si="20"/>
        <v>1.401275969461202E-2</v>
      </c>
      <c r="G199" s="5">
        <f t="shared" si="16"/>
        <v>1.5278817916573262E-2</v>
      </c>
      <c r="H199" s="5">
        <f t="shared" si="17"/>
        <v>3.3214168021675761E-3</v>
      </c>
      <c r="I199" s="7">
        <f t="shared" si="18"/>
        <v>0</v>
      </c>
      <c r="J199" s="7">
        <f t="shared" si="19"/>
        <v>0</v>
      </c>
    </row>
    <row r="200" spans="1:10" x14ac:dyDescent="0.25">
      <c r="A200" s="2">
        <v>38778</v>
      </c>
      <c r="B200" s="1">
        <v>107981.02</v>
      </c>
      <c r="C200" s="1">
        <v>108658.45</v>
      </c>
      <c r="D200" s="1">
        <v>107222.31</v>
      </c>
      <c r="E200" s="1">
        <v>107791.35</v>
      </c>
      <c r="F200" s="5">
        <f t="shared" si="20"/>
        <v>-5.0247789570145862E-4</v>
      </c>
      <c r="G200" s="5">
        <f t="shared" si="16"/>
        <v>6.2736025275551555E-3</v>
      </c>
      <c r="H200" s="5">
        <f t="shared" si="17"/>
        <v>7.076046020646265E-3</v>
      </c>
      <c r="I200" s="7">
        <f t="shared" si="18"/>
        <v>0</v>
      </c>
      <c r="J200" s="7">
        <f t="shared" si="19"/>
        <v>0</v>
      </c>
    </row>
    <row r="201" spans="1:10" x14ac:dyDescent="0.25">
      <c r="A201" s="2">
        <v>38779</v>
      </c>
      <c r="B201" s="1">
        <v>107574.57</v>
      </c>
      <c r="C201" s="1">
        <v>108306.19</v>
      </c>
      <c r="D201" s="1">
        <v>106355.21</v>
      </c>
      <c r="E201" s="1">
        <v>108008.12</v>
      </c>
      <c r="F201" s="5">
        <f t="shared" si="20"/>
        <v>2.0110147984970794E-3</v>
      </c>
      <c r="G201" s="5">
        <f t="shared" si="16"/>
        <v>6.8010497276447257E-3</v>
      </c>
      <c r="H201" s="5">
        <f t="shared" si="17"/>
        <v>1.1464976656996972E-2</v>
      </c>
      <c r="I201" s="7">
        <f t="shared" si="18"/>
        <v>0</v>
      </c>
      <c r="J201" s="7">
        <f t="shared" si="19"/>
        <v>0</v>
      </c>
    </row>
    <row r="202" spans="1:10" x14ac:dyDescent="0.25">
      <c r="A202" s="2">
        <v>38782</v>
      </c>
      <c r="B202" s="1">
        <v>107710.06</v>
      </c>
      <c r="C202" s="1">
        <v>107926.83</v>
      </c>
      <c r="D202" s="1">
        <v>105027.47</v>
      </c>
      <c r="E202" s="1">
        <v>105027.47</v>
      </c>
      <c r="F202" s="5">
        <f t="shared" si="20"/>
        <v>-2.75965362604218E-2</v>
      </c>
      <c r="G202" s="5">
        <f t="shared" si="16"/>
        <v>2.0125325341013856E-3</v>
      </c>
      <c r="H202" s="5">
        <f t="shared" si="17"/>
        <v>2.5541793970663029E-2</v>
      </c>
      <c r="I202" s="7">
        <f t="shared" si="18"/>
        <v>0</v>
      </c>
      <c r="J202" s="7">
        <f t="shared" si="19"/>
        <v>0</v>
      </c>
    </row>
    <row r="203" spans="1:10" x14ac:dyDescent="0.25">
      <c r="A203" s="2">
        <v>38783</v>
      </c>
      <c r="B203" s="1">
        <v>104322.95</v>
      </c>
      <c r="C203" s="1">
        <v>104485.53</v>
      </c>
      <c r="D203" s="1">
        <v>102046.81</v>
      </c>
      <c r="E203" s="1">
        <v>103103.59</v>
      </c>
      <c r="F203" s="5">
        <f t="shared" si="20"/>
        <v>-1.8317874361821751E-2</v>
      </c>
      <c r="G203" s="5">
        <f t="shared" si="16"/>
        <v>1.5584298565176624E-3</v>
      </c>
      <c r="H203" s="5">
        <f t="shared" si="17"/>
        <v>2.2304861857024294E-2</v>
      </c>
      <c r="I203" s="7">
        <f t="shared" si="18"/>
        <v>0</v>
      </c>
      <c r="J203" s="7">
        <f t="shared" si="19"/>
        <v>0</v>
      </c>
    </row>
    <row r="204" spans="1:10" x14ac:dyDescent="0.25">
      <c r="A204" s="2">
        <v>38784</v>
      </c>
      <c r="B204" s="1">
        <v>102019.71</v>
      </c>
      <c r="C204" s="1">
        <v>102764.88</v>
      </c>
      <c r="D204" s="1">
        <v>99879.06</v>
      </c>
      <c r="E204" s="1">
        <v>102426.17</v>
      </c>
      <c r="F204" s="5">
        <f t="shared" si="20"/>
        <v>-6.570285282985755E-3</v>
      </c>
      <c r="G204" s="5">
        <f t="shared" si="16"/>
        <v>7.304176810539742E-3</v>
      </c>
      <c r="H204" s="5">
        <f t="shared" si="17"/>
        <v>2.1432420369194682E-2</v>
      </c>
      <c r="I204" s="7">
        <f t="shared" si="18"/>
        <v>0</v>
      </c>
      <c r="J204" s="7">
        <f t="shared" si="19"/>
        <v>0</v>
      </c>
    </row>
    <row r="205" spans="1:10" x14ac:dyDescent="0.25">
      <c r="A205" s="2">
        <v>38785</v>
      </c>
      <c r="B205" s="1">
        <v>102968.1</v>
      </c>
      <c r="C205" s="1">
        <v>103374.56</v>
      </c>
      <c r="D205" s="1">
        <v>98822.28</v>
      </c>
      <c r="E205" s="1">
        <v>99553.9</v>
      </c>
      <c r="F205" s="5">
        <f t="shared" si="20"/>
        <v>-2.8042345037405991E-2</v>
      </c>
      <c r="G205" s="5">
        <f t="shared" si="16"/>
        <v>3.9474361477001008E-3</v>
      </c>
      <c r="H205" s="5">
        <f t="shared" si="17"/>
        <v>4.1952280396687858E-2</v>
      </c>
      <c r="I205" s="7">
        <f t="shared" si="18"/>
        <v>0</v>
      </c>
      <c r="J205" s="7">
        <f t="shared" si="19"/>
        <v>1</v>
      </c>
    </row>
    <row r="206" spans="1:10" x14ac:dyDescent="0.25">
      <c r="A206" s="2">
        <v>38786</v>
      </c>
      <c r="B206" s="1">
        <v>99824.87</v>
      </c>
      <c r="C206" s="1">
        <v>101992.62</v>
      </c>
      <c r="D206" s="1">
        <v>99445.51</v>
      </c>
      <c r="E206" s="1">
        <v>101206.81</v>
      </c>
      <c r="F206" s="5">
        <f t="shared" si="20"/>
        <v>1.6603166726768093E-2</v>
      </c>
      <c r="G206" s="5">
        <f t="shared" si="16"/>
        <v>2.1715530408404238E-2</v>
      </c>
      <c r="H206" s="5">
        <f t="shared" si="17"/>
        <v>3.8147524206975092E-3</v>
      </c>
      <c r="I206" s="7">
        <f t="shared" si="18"/>
        <v>0</v>
      </c>
      <c r="J206" s="7">
        <f t="shared" si="19"/>
        <v>0</v>
      </c>
    </row>
    <row r="207" spans="1:10" x14ac:dyDescent="0.25">
      <c r="A207" s="2">
        <v>38789</v>
      </c>
      <c r="B207" s="1">
        <v>101477.78</v>
      </c>
      <c r="C207" s="1">
        <v>102155.2</v>
      </c>
      <c r="D207" s="1">
        <v>99824.87</v>
      </c>
      <c r="E207" s="1">
        <v>100800.35</v>
      </c>
      <c r="F207" s="5">
        <f t="shared" si="20"/>
        <v>-4.0161329064712925E-3</v>
      </c>
      <c r="G207" s="5">
        <f t="shared" si="16"/>
        <v>6.6755500563768777E-3</v>
      </c>
      <c r="H207" s="5">
        <f t="shared" si="17"/>
        <v>1.6558098197373194E-2</v>
      </c>
      <c r="I207" s="7">
        <f t="shared" si="18"/>
        <v>0</v>
      </c>
      <c r="J207" s="7">
        <f t="shared" si="19"/>
        <v>0</v>
      </c>
    </row>
    <row r="208" spans="1:10" x14ac:dyDescent="0.25">
      <c r="A208" s="2">
        <v>38790</v>
      </c>
      <c r="B208" s="1">
        <v>99580.99</v>
      </c>
      <c r="C208" s="1">
        <v>103103.59</v>
      </c>
      <c r="D208" s="1">
        <v>99540.35</v>
      </c>
      <c r="E208" s="1">
        <v>103103.59</v>
      </c>
      <c r="F208" s="5">
        <f t="shared" si="20"/>
        <v>2.2849523835978713E-2</v>
      </c>
      <c r="G208" s="5">
        <f t="shared" si="16"/>
        <v>3.5374221525614313E-2</v>
      </c>
      <c r="H208" s="5">
        <f t="shared" si="17"/>
        <v>4.0827664359222027E-4</v>
      </c>
      <c r="I208" s="7">
        <f t="shared" si="18"/>
        <v>1</v>
      </c>
      <c r="J208" s="7">
        <f t="shared" si="19"/>
        <v>0</v>
      </c>
    </row>
    <row r="209" spans="1:10" x14ac:dyDescent="0.25">
      <c r="A209" s="2">
        <v>38791</v>
      </c>
      <c r="B209" s="1">
        <v>102968.1</v>
      </c>
      <c r="C209" s="1">
        <v>105095.21</v>
      </c>
      <c r="D209" s="1">
        <v>102371.97</v>
      </c>
      <c r="E209" s="1">
        <v>104946.18</v>
      </c>
      <c r="F209" s="5">
        <f t="shared" si="20"/>
        <v>1.7871249681994605E-2</v>
      </c>
      <c r="G209" s="5">
        <f t="shared" si="16"/>
        <v>2.0657951346096493E-2</v>
      </c>
      <c r="H209" s="5">
        <f t="shared" si="17"/>
        <v>5.8231760119493714E-3</v>
      </c>
      <c r="I209" s="7">
        <f t="shared" si="18"/>
        <v>0</v>
      </c>
      <c r="J209" s="7">
        <f t="shared" si="19"/>
        <v>0</v>
      </c>
    </row>
    <row r="210" spans="1:10" x14ac:dyDescent="0.25">
      <c r="A210" s="2">
        <v>38792</v>
      </c>
      <c r="B210" s="1">
        <v>104431.33</v>
      </c>
      <c r="C210" s="1">
        <v>105759.08</v>
      </c>
      <c r="D210" s="1">
        <v>103997.78</v>
      </c>
      <c r="E210" s="1">
        <v>104458.43</v>
      </c>
      <c r="F210" s="5">
        <f t="shared" si="20"/>
        <v>-4.6476203326314414E-3</v>
      </c>
      <c r="G210" s="5">
        <f t="shared" si="16"/>
        <v>1.2714096430640032E-2</v>
      </c>
      <c r="H210" s="5">
        <f t="shared" si="17"/>
        <v>4.1688389886784805E-3</v>
      </c>
      <c r="I210" s="7">
        <f t="shared" si="18"/>
        <v>0</v>
      </c>
      <c r="J210" s="7">
        <f t="shared" si="19"/>
        <v>0</v>
      </c>
    </row>
    <row r="211" spans="1:10" x14ac:dyDescent="0.25">
      <c r="A211" s="2">
        <v>38793</v>
      </c>
      <c r="B211" s="1">
        <v>104160.37</v>
      </c>
      <c r="C211" s="1">
        <v>105000.37</v>
      </c>
      <c r="D211" s="1">
        <v>103266.17</v>
      </c>
      <c r="E211" s="1">
        <v>104051.98</v>
      </c>
      <c r="F211" s="5">
        <f t="shared" si="20"/>
        <v>-3.8910215288512351E-3</v>
      </c>
      <c r="G211" s="5">
        <f t="shared" si="16"/>
        <v>8.064487482139393E-3</v>
      </c>
      <c r="H211" s="5">
        <f t="shared" si="17"/>
        <v>8.6591765725405612E-3</v>
      </c>
      <c r="I211" s="7">
        <f t="shared" si="18"/>
        <v>0</v>
      </c>
      <c r="J211" s="7">
        <f t="shared" si="19"/>
        <v>0</v>
      </c>
    </row>
    <row r="212" spans="1:10" x14ac:dyDescent="0.25">
      <c r="A212" s="2">
        <v>38796</v>
      </c>
      <c r="B212" s="1">
        <v>104729.4</v>
      </c>
      <c r="C212" s="1">
        <v>105406.82</v>
      </c>
      <c r="D212" s="1">
        <v>103645.53</v>
      </c>
      <c r="E212" s="1">
        <v>104593.92</v>
      </c>
      <c r="F212" s="5">
        <f t="shared" si="20"/>
        <v>5.2083583608883988E-3</v>
      </c>
      <c r="G212" s="5">
        <f t="shared" si="16"/>
        <v>6.4682887517737431E-3</v>
      </c>
      <c r="H212" s="5">
        <f t="shared" si="17"/>
        <v>1.0457469801157915E-2</v>
      </c>
      <c r="I212" s="7">
        <f t="shared" si="18"/>
        <v>0</v>
      </c>
      <c r="J212" s="7">
        <f t="shared" si="19"/>
        <v>0</v>
      </c>
    </row>
    <row r="213" spans="1:10" x14ac:dyDescent="0.25">
      <c r="A213" s="2">
        <v>38797</v>
      </c>
      <c r="B213" s="1">
        <v>104051.98</v>
      </c>
      <c r="C213" s="1">
        <v>104512.63</v>
      </c>
      <c r="D213" s="1">
        <v>101884.23</v>
      </c>
      <c r="E213" s="1">
        <v>102101</v>
      </c>
      <c r="F213" s="5">
        <f t="shared" si="20"/>
        <v>-2.3834272584869143E-2</v>
      </c>
      <c r="G213" s="5">
        <f t="shared" si="16"/>
        <v>4.4271142173364364E-3</v>
      </c>
      <c r="H213" s="5">
        <f t="shared" si="17"/>
        <v>2.127659992130293E-2</v>
      </c>
      <c r="I213" s="7">
        <f t="shared" si="18"/>
        <v>0</v>
      </c>
      <c r="J213" s="7">
        <f t="shared" si="19"/>
        <v>0</v>
      </c>
    </row>
    <row r="214" spans="1:10" x14ac:dyDescent="0.25">
      <c r="A214" s="2">
        <v>38798</v>
      </c>
      <c r="B214" s="1">
        <v>101884.23</v>
      </c>
      <c r="C214" s="1">
        <v>103415.2</v>
      </c>
      <c r="D214" s="1">
        <v>101721.65</v>
      </c>
      <c r="E214" s="1">
        <v>103347.46</v>
      </c>
      <c r="F214" s="5">
        <f t="shared" si="20"/>
        <v>1.2208107658103318E-2</v>
      </c>
      <c r="G214" s="5">
        <f t="shared" si="16"/>
        <v>1.502656495514576E-2</v>
      </c>
      <c r="H214" s="5">
        <f t="shared" si="17"/>
        <v>1.5982831580101386E-3</v>
      </c>
      <c r="I214" s="7">
        <f t="shared" si="18"/>
        <v>0</v>
      </c>
      <c r="J214" s="7">
        <f t="shared" si="19"/>
        <v>0</v>
      </c>
    </row>
    <row r="215" spans="1:10" x14ac:dyDescent="0.25">
      <c r="A215" s="2">
        <v>38799</v>
      </c>
      <c r="B215" s="1">
        <v>103726.82</v>
      </c>
      <c r="C215" s="1">
        <v>103916.49</v>
      </c>
      <c r="D215" s="1">
        <v>101342.29</v>
      </c>
      <c r="E215" s="1">
        <v>102155.2</v>
      </c>
      <c r="F215" s="5">
        <f t="shared" si="20"/>
        <v>-1.1536422859352413E-2</v>
      </c>
      <c r="G215" s="5">
        <f t="shared" si="16"/>
        <v>1.828553116734799E-3</v>
      </c>
      <c r="H215" s="5">
        <f t="shared" si="17"/>
        <v>2.3529466326446924E-2</v>
      </c>
      <c r="I215" s="7">
        <f t="shared" si="18"/>
        <v>0</v>
      </c>
      <c r="J215" s="7">
        <f t="shared" si="19"/>
        <v>0</v>
      </c>
    </row>
    <row r="216" spans="1:10" x14ac:dyDescent="0.25">
      <c r="A216" s="2">
        <v>38800</v>
      </c>
      <c r="B216" s="1">
        <v>101748.74</v>
      </c>
      <c r="C216" s="1">
        <v>102913.91</v>
      </c>
      <c r="D216" s="1">
        <v>101450.68</v>
      </c>
      <c r="E216" s="1">
        <v>102615.84</v>
      </c>
      <c r="F216" s="5">
        <f t="shared" si="20"/>
        <v>4.5092173477219166E-3</v>
      </c>
      <c r="G216" s="5">
        <f t="shared" si="16"/>
        <v>1.1451444017881673E-2</v>
      </c>
      <c r="H216" s="5">
        <f t="shared" si="17"/>
        <v>2.9379793215777994E-3</v>
      </c>
      <c r="I216" s="7">
        <f t="shared" si="18"/>
        <v>0</v>
      </c>
      <c r="J216" s="7">
        <f t="shared" si="19"/>
        <v>0</v>
      </c>
    </row>
    <row r="217" spans="1:10" x14ac:dyDescent="0.25">
      <c r="A217" s="2">
        <v>38803</v>
      </c>
      <c r="B217" s="1">
        <v>101884.23</v>
      </c>
      <c r="C217" s="1">
        <v>103374.56</v>
      </c>
      <c r="D217" s="1">
        <v>101071.32</v>
      </c>
      <c r="E217" s="1">
        <v>102615.84</v>
      </c>
      <c r="F217" s="5">
        <f t="shared" si="20"/>
        <v>0</v>
      </c>
      <c r="G217" s="5">
        <f t="shared" si="16"/>
        <v>1.4627680849136349E-2</v>
      </c>
      <c r="H217" s="5">
        <f t="shared" si="17"/>
        <v>8.0429344348127429E-3</v>
      </c>
      <c r="I217" s="7">
        <f t="shared" si="18"/>
        <v>0</v>
      </c>
      <c r="J217" s="7">
        <f t="shared" si="19"/>
        <v>0</v>
      </c>
    </row>
    <row r="218" spans="1:10" x14ac:dyDescent="0.25">
      <c r="A218" s="2">
        <v>38804</v>
      </c>
      <c r="B218" s="1">
        <v>101071.32</v>
      </c>
      <c r="C218" s="1">
        <v>102751.33</v>
      </c>
      <c r="D218" s="1">
        <v>99526.8</v>
      </c>
      <c r="E218" s="1">
        <v>99580.99</v>
      </c>
      <c r="F218" s="5">
        <f t="shared" si="20"/>
        <v>-2.9574868753206029E-2</v>
      </c>
      <c r="G218" s="5">
        <f t="shared" si="16"/>
        <v>1.6622024922599232E-2</v>
      </c>
      <c r="H218" s="5">
        <f t="shared" si="17"/>
        <v>1.5518634176925339E-2</v>
      </c>
      <c r="I218" s="7">
        <f t="shared" si="18"/>
        <v>0</v>
      </c>
      <c r="J218" s="7">
        <f t="shared" si="19"/>
        <v>0</v>
      </c>
    </row>
    <row r="219" spans="1:10" x14ac:dyDescent="0.25">
      <c r="A219" s="2">
        <v>38805</v>
      </c>
      <c r="B219" s="1">
        <v>99960.35</v>
      </c>
      <c r="C219" s="1">
        <v>102019.71</v>
      </c>
      <c r="D219" s="1">
        <v>99716.479999999996</v>
      </c>
      <c r="E219" s="1">
        <v>101884.23</v>
      </c>
      <c r="F219" s="5">
        <f t="shared" si="20"/>
        <v>2.3129314139174406E-2</v>
      </c>
      <c r="G219" s="5">
        <f t="shared" si="16"/>
        <v>2.0601768601250292E-2</v>
      </c>
      <c r="H219" s="5">
        <f t="shared" si="17"/>
        <v>2.4456338611231754E-3</v>
      </c>
      <c r="I219" s="7">
        <f t="shared" si="18"/>
        <v>0</v>
      </c>
      <c r="J219" s="7">
        <f t="shared" si="19"/>
        <v>0</v>
      </c>
    </row>
    <row r="220" spans="1:10" x14ac:dyDescent="0.25">
      <c r="A220" s="2">
        <v>38806</v>
      </c>
      <c r="B220" s="1">
        <v>102480.36</v>
      </c>
      <c r="C220" s="1">
        <v>103537.14</v>
      </c>
      <c r="D220" s="1">
        <v>101775.84</v>
      </c>
      <c r="E220" s="1">
        <v>102805.52</v>
      </c>
      <c r="F220" s="5">
        <f t="shared" si="20"/>
        <v>9.0425181600726212E-3</v>
      </c>
      <c r="G220" s="5">
        <f t="shared" si="16"/>
        <v>1.0312024665018793E-2</v>
      </c>
      <c r="H220" s="5">
        <f t="shared" si="17"/>
        <v>6.9222715332046825E-3</v>
      </c>
      <c r="I220" s="7">
        <f t="shared" si="18"/>
        <v>0</v>
      </c>
      <c r="J220" s="7">
        <f t="shared" si="19"/>
        <v>0</v>
      </c>
    </row>
    <row r="221" spans="1:10" x14ac:dyDescent="0.25">
      <c r="A221" s="2">
        <v>38807</v>
      </c>
      <c r="B221" s="1">
        <v>102805.52</v>
      </c>
      <c r="C221" s="1">
        <v>103347.46</v>
      </c>
      <c r="D221" s="1">
        <v>102290.68</v>
      </c>
      <c r="E221" s="1">
        <v>103211.98</v>
      </c>
      <c r="F221" s="5">
        <f t="shared" si="20"/>
        <v>3.9536787518801297E-3</v>
      </c>
      <c r="G221" s="5">
        <f t="shared" si="16"/>
        <v>5.2715068218127659E-3</v>
      </c>
      <c r="H221" s="5">
        <f t="shared" si="17"/>
        <v>5.0331076105858408E-3</v>
      </c>
      <c r="I221" s="7">
        <f t="shared" si="18"/>
        <v>0</v>
      </c>
      <c r="J221" s="7">
        <f t="shared" si="19"/>
        <v>0</v>
      </c>
    </row>
    <row r="222" spans="1:10" x14ac:dyDescent="0.25">
      <c r="A222" s="2">
        <v>38810</v>
      </c>
      <c r="B222" s="1">
        <v>103916.49</v>
      </c>
      <c r="C222" s="1">
        <v>105677.79</v>
      </c>
      <c r="D222" s="1">
        <v>103564.23</v>
      </c>
      <c r="E222" s="1">
        <v>105677.79</v>
      </c>
      <c r="F222" s="5">
        <f t="shared" si="20"/>
        <v>2.3890734389554469E-2</v>
      </c>
      <c r="G222" s="5">
        <f t="shared" si="16"/>
        <v>1.6949186794126492E-2</v>
      </c>
      <c r="H222" s="5">
        <f t="shared" si="17"/>
        <v>3.4013674412489703E-3</v>
      </c>
      <c r="I222" s="7">
        <f t="shared" si="18"/>
        <v>0</v>
      </c>
      <c r="J222" s="7">
        <f t="shared" si="19"/>
        <v>0</v>
      </c>
    </row>
    <row r="223" spans="1:10" x14ac:dyDescent="0.25">
      <c r="A223" s="2">
        <v>38811</v>
      </c>
      <c r="B223" s="1">
        <v>105623.6</v>
      </c>
      <c r="C223" s="1">
        <v>106246.82</v>
      </c>
      <c r="D223" s="1">
        <v>104864.88</v>
      </c>
      <c r="E223" s="1">
        <v>105244.24</v>
      </c>
      <c r="F223" s="5">
        <f t="shared" si="20"/>
        <v>-4.1025649760464411E-3</v>
      </c>
      <c r="G223" s="5">
        <f t="shared" si="16"/>
        <v>5.9003858986059754E-3</v>
      </c>
      <c r="H223" s="5">
        <f t="shared" si="17"/>
        <v>7.2352154505874733E-3</v>
      </c>
      <c r="I223" s="7">
        <f t="shared" si="18"/>
        <v>0</v>
      </c>
      <c r="J223" s="7">
        <f t="shared" si="19"/>
        <v>0</v>
      </c>
    </row>
    <row r="224" spans="1:10" x14ac:dyDescent="0.25">
      <c r="A224" s="2">
        <v>38812</v>
      </c>
      <c r="B224" s="1">
        <v>105108.76</v>
      </c>
      <c r="C224" s="1">
        <v>106111.34</v>
      </c>
      <c r="D224" s="1">
        <v>104350.04</v>
      </c>
      <c r="E224" s="1">
        <v>106002.95</v>
      </c>
      <c r="F224" s="5">
        <f t="shared" si="20"/>
        <v>7.2090406087781389E-3</v>
      </c>
      <c r="G224" s="5">
        <f t="shared" si="16"/>
        <v>9.538500882324108E-3</v>
      </c>
      <c r="H224" s="5">
        <f t="shared" si="17"/>
        <v>7.2709124021419491E-3</v>
      </c>
      <c r="I224" s="7">
        <f t="shared" si="18"/>
        <v>0</v>
      </c>
      <c r="J224" s="7">
        <f t="shared" si="19"/>
        <v>0</v>
      </c>
    </row>
    <row r="225" spans="1:10" x14ac:dyDescent="0.25">
      <c r="A225" s="2">
        <v>38813</v>
      </c>
      <c r="B225" s="1">
        <v>105948.76</v>
      </c>
      <c r="C225" s="1">
        <v>106626.18</v>
      </c>
      <c r="D225" s="1">
        <v>104864.88</v>
      </c>
      <c r="E225" s="1">
        <v>106490.7</v>
      </c>
      <c r="F225" s="5">
        <f t="shared" si="20"/>
        <v>4.6012870396532346E-3</v>
      </c>
      <c r="G225" s="5">
        <f t="shared" si="16"/>
        <v>6.3938454777574538E-3</v>
      </c>
      <c r="H225" s="5">
        <f t="shared" si="17"/>
        <v>1.0335967580375804E-2</v>
      </c>
      <c r="I225" s="7">
        <f t="shared" si="18"/>
        <v>0</v>
      </c>
      <c r="J225" s="7">
        <f t="shared" si="19"/>
        <v>0</v>
      </c>
    </row>
    <row r="226" spans="1:10" x14ac:dyDescent="0.25">
      <c r="A226" s="2">
        <v>38814</v>
      </c>
      <c r="B226" s="1">
        <v>106355.21</v>
      </c>
      <c r="C226" s="1">
        <v>107032.63</v>
      </c>
      <c r="D226" s="1">
        <v>104702.3</v>
      </c>
      <c r="E226" s="1">
        <v>105515.21</v>
      </c>
      <c r="F226" s="5">
        <f t="shared" si="20"/>
        <v>-9.1603304326104418E-3</v>
      </c>
      <c r="G226" s="5">
        <f t="shared" si="16"/>
        <v>6.3694105817664326E-3</v>
      </c>
      <c r="H226" s="5">
        <f t="shared" si="17"/>
        <v>1.5786759221144253E-2</v>
      </c>
      <c r="I226" s="7">
        <f t="shared" si="18"/>
        <v>0</v>
      </c>
      <c r="J226" s="7">
        <f t="shared" si="19"/>
        <v>0</v>
      </c>
    </row>
    <row r="227" spans="1:10" x14ac:dyDescent="0.25">
      <c r="A227" s="2">
        <v>38817</v>
      </c>
      <c r="B227" s="1">
        <v>104810.69</v>
      </c>
      <c r="C227" s="1">
        <v>105081.66</v>
      </c>
      <c r="D227" s="1">
        <v>103645.53</v>
      </c>
      <c r="E227" s="1">
        <v>104309.4</v>
      </c>
      <c r="F227" s="5">
        <f t="shared" si="20"/>
        <v>-1.1427831115533138E-2</v>
      </c>
      <c r="G227" s="5">
        <f t="shared" si="16"/>
        <v>2.5853278897409737E-3</v>
      </c>
      <c r="H227" s="5">
        <f t="shared" si="17"/>
        <v>1.1241777624177329E-2</v>
      </c>
      <c r="I227" s="7">
        <f t="shared" si="18"/>
        <v>0</v>
      </c>
      <c r="J227" s="7">
        <f t="shared" si="19"/>
        <v>0</v>
      </c>
    </row>
    <row r="228" spans="1:10" x14ac:dyDescent="0.25">
      <c r="A228" s="2">
        <v>38818</v>
      </c>
      <c r="B228" s="1">
        <v>104512.63</v>
      </c>
      <c r="C228" s="1">
        <v>105054.56</v>
      </c>
      <c r="D228" s="1">
        <v>102453.26</v>
      </c>
      <c r="E228" s="1">
        <v>102805.52</v>
      </c>
      <c r="F228" s="5">
        <f t="shared" si="20"/>
        <v>-1.4417492574973934E-2</v>
      </c>
      <c r="G228" s="5">
        <f t="shared" si="16"/>
        <v>5.1853063117826004E-3</v>
      </c>
      <c r="H228" s="5">
        <f t="shared" si="17"/>
        <v>2.0100580498853882E-2</v>
      </c>
      <c r="I228" s="7">
        <f t="shared" si="18"/>
        <v>0</v>
      </c>
      <c r="J228" s="7">
        <f t="shared" si="19"/>
        <v>0</v>
      </c>
    </row>
    <row r="229" spans="1:10" x14ac:dyDescent="0.25">
      <c r="A229" s="2">
        <v>38819</v>
      </c>
      <c r="B229" s="1">
        <v>103337.5</v>
      </c>
      <c r="C229" s="1">
        <v>103975.88</v>
      </c>
      <c r="D229" s="1">
        <v>102406.54</v>
      </c>
      <c r="E229" s="1">
        <v>103975.88</v>
      </c>
      <c r="F229" s="5">
        <f t="shared" si="20"/>
        <v>1.1384213610319716E-2</v>
      </c>
      <c r="G229" s="5">
        <f t="shared" si="16"/>
        <v>6.1776218700859697E-3</v>
      </c>
      <c r="H229" s="5">
        <f t="shared" si="17"/>
        <v>9.0908256445341173E-3</v>
      </c>
      <c r="I229" s="7">
        <f t="shared" si="18"/>
        <v>0</v>
      </c>
      <c r="J229" s="7">
        <f t="shared" si="19"/>
        <v>0</v>
      </c>
    </row>
    <row r="230" spans="1:10" x14ac:dyDescent="0.25">
      <c r="A230" s="2">
        <v>38820</v>
      </c>
      <c r="B230" s="1">
        <v>103337.5</v>
      </c>
      <c r="C230" s="1">
        <v>103949.28</v>
      </c>
      <c r="D230" s="1">
        <v>102645.93</v>
      </c>
      <c r="E230" s="1">
        <v>102938.52</v>
      </c>
      <c r="F230" s="5">
        <f t="shared" si="20"/>
        <v>-9.9769292647486907E-3</v>
      </c>
      <c r="G230" s="5">
        <f t="shared" si="16"/>
        <v>5.9202128946413968E-3</v>
      </c>
      <c r="H230" s="5">
        <f t="shared" si="17"/>
        <v>6.7374322586390978E-3</v>
      </c>
      <c r="I230" s="7">
        <f t="shared" si="18"/>
        <v>0</v>
      </c>
      <c r="J230" s="7">
        <f t="shared" si="19"/>
        <v>0</v>
      </c>
    </row>
    <row r="231" spans="1:10" x14ac:dyDescent="0.25">
      <c r="A231" s="2">
        <v>38824</v>
      </c>
      <c r="B231" s="1">
        <v>103523.7</v>
      </c>
      <c r="C231" s="1">
        <v>104374.87</v>
      </c>
      <c r="D231" s="1">
        <v>103257.71</v>
      </c>
      <c r="E231" s="1">
        <v>103709.89</v>
      </c>
      <c r="F231" s="5">
        <f t="shared" si="20"/>
        <v>7.4935019465987018E-3</v>
      </c>
      <c r="G231" s="5">
        <f t="shared" si="16"/>
        <v>8.2219820195761351E-3</v>
      </c>
      <c r="H231" s="5">
        <f t="shared" si="17"/>
        <v>2.5759819775199588E-3</v>
      </c>
      <c r="I231" s="7">
        <f t="shared" si="18"/>
        <v>0</v>
      </c>
      <c r="J231" s="7">
        <f t="shared" si="19"/>
        <v>0</v>
      </c>
    </row>
    <row r="232" spans="1:10" x14ac:dyDescent="0.25">
      <c r="A232" s="2">
        <v>38825</v>
      </c>
      <c r="B232" s="1">
        <v>103869.49</v>
      </c>
      <c r="C232" s="1">
        <v>107460.36</v>
      </c>
      <c r="D232" s="1">
        <v>103869.49</v>
      </c>
      <c r="E232" s="1">
        <v>107460.36</v>
      </c>
      <c r="F232" s="5">
        <f t="shared" si="20"/>
        <v>3.616308917114841E-2</v>
      </c>
      <c r="G232" s="5">
        <f t="shared" si="16"/>
        <v>3.4570979408871549E-2</v>
      </c>
      <c r="H232" s="5">
        <f t="shared" si="17"/>
        <v>0</v>
      </c>
      <c r="I232" s="7">
        <f t="shared" si="18"/>
        <v>1</v>
      </c>
      <c r="J232" s="7">
        <f t="shared" si="19"/>
        <v>0</v>
      </c>
    </row>
    <row r="233" spans="1:10" x14ac:dyDescent="0.25">
      <c r="A233" s="2">
        <v>38826</v>
      </c>
      <c r="B233" s="1">
        <v>107726.36</v>
      </c>
      <c r="C233" s="1">
        <v>108311.54</v>
      </c>
      <c r="D233" s="1">
        <v>106662.39</v>
      </c>
      <c r="E233" s="1">
        <v>108072.14</v>
      </c>
      <c r="F233" s="5">
        <f t="shared" si="20"/>
        <v>5.6930760328739449E-3</v>
      </c>
      <c r="G233" s="5">
        <f t="shared" si="16"/>
        <v>5.4320966567513729E-3</v>
      </c>
      <c r="H233" s="5">
        <f t="shared" si="17"/>
        <v>9.9751186899150746E-3</v>
      </c>
      <c r="I233" s="7">
        <f t="shared" si="18"/>
        <v>0</v>
      </c>
      <c r="J233" s="7">
        <f t="shared" si="19"/>
        <v>0</v>
      </c>
    </row>
    <row r="234" spans="1:10" x14ac:dyDescent="0.25">
      <c r="A234" s="2">
        <v>38827</v>
      </c>
      <c r="B234" s="1">
        <v>107619.96</v>
      </c>
      <c r="C234" s="1">
        <v>108657.32</v>
      </c>
      <c r="D234" s="1">
        <v>106529.4</v>
      </c>
      <c r="E234" s="1">
        <v>107460.36</v>
      </c>
      <c r="F234" s="5">
        <f t="shared" si="20"/>
        <v>-5.6608483925644215E-3</v>
      </c>
      <c r="G234" s="5">
        <f t="shared" si="16"/>
        <v>9.6391041215775353E-3</v>
      </c>
      <c r="H234" s="5">
        <f t="shared" si="17"/>
        <v>1.0237173963244084E-2</v>
      </c>
      <c r="I234" s="7">
        <f t="shared" si="18"/>
        <v>0</v>
      </c>
      <c r="J234" s="7">
        <f t="shared" si="19"/>
        <v>0</v>
      </c>
    </row>
    <row r="235" spans="1:10" x14ac:dyDescent="0.25">
      <c r="A235" s="2">
        <v>38831</v>
      </c>
      <c r="B235" s="1">
        <v>108125.34</v>
      </c>
      <c r="C235" s="1">
        <v>108258.34</v>
      </c>
      <c r="D235" s="1">
        <v>107008.18</v>
      </c>
      <c r="E235" s="1">
        <v>107619.96</v>
      </c>
      <c r="F235" s="5">
        <f t="shared" si="20"/>
        <v>1.485198821221223E-3</v>
      </c>
      <c r="G235" s="5">
        <f t="shared" si="16"/>
        <v>1.2300539355529772E-3</v>
      </c>
      <c r="H235" s="5">
        <f t="shared" si="17"/>
        <v>1.0439949544044147E-2</v>
      </c>
      <c r="I235" s="7">
        <f t="shared" si="18"/>
        <v>0</v>
      </c>
      <c r="J235" s="7">
        <f t="shared" si="19"/>
        <v>0</v>
      </c>
    </row>
    <row r="236" spans="1:10" x14ac:dyDescent="0.25">
      <c r="A236" s="2">
        <v>38832</v>
      </c>
      <c r="B236" s="1">
        <v>107806.15</v>
      </c>
      <c r="C236" s="1">
        <v>107965.75</v>
      </c>
      <c r="D236" s="1">
        <v>106635.79</v>
      </c>
      <c r="E236" s="1">
        <v>106928.38</v>
      </c>
      <c r="F236" s="5">
        <f t="shared" si="20"/>
        <v>-6.4261313607624215E-3</v>
      </c>
      <c r="G236" s="5">
        <f t="shared" si="16"/>
        <v>1.4804350215642526E-3</v>
      </c>
      <c r="H236" s="5">
        <f t="shared" si="17"/>
        <v>1.0975302006952736E-2</v>
      </c>
      <c r="I236" s="7">
        <f t="shared" si="18"/>
        <v>0</v>
      </c>
      <c r="J236" s="7">
        <f t="shared" si="19"/>
        <v>0</v>
      </c>
    </row>
    <row r="237" spans="1:10" x14ac:dyDescent="0.25">
      <c r="A237" s="2">
        <v>38833</v>
      </c>
      <c r="B237" s="1">
        <v>107194.37</v>
      </c>
      <c r="C237" s="1">
        <v>109322.3</v>
      </c>
      <c r="D237" s="1">
        <v>106755.49</v>
      </c>
      <c r="E237" s="1">
        <v>109069.61</v>
      </c>
      <c r="F237" s="5">
        <f t="shared" si="20"/>
        <v>2.0024898908970634E-2</v>
      </c>
      <c r="G237" s="5">
        <f t="shared" si="16"/>
        <v>1.9851135838570677E-2</v>
      </c>
      <c r="H237" s="5">
        <f t="shared" si="17"/>
        <v>4.111076629407906E-3</v>
      </c>
      <c r="I237" s="7">
        <f t="shared" si="18"/>
        <v>0</v>
      </c>
      <c r="J237" s="7">
        <f t="shared" si="19"/>
        <v>0</v>
      </c>
    </row>
    <row r="238" spans="1:10" x14ac:dyDescent="0.25">
      <c r="A238" s="2">
        <v>38834</v>
      </c>
      <c r="B238" s="1">
        <v>108311.54</v>
      </c>
      <c r="C238" s="1">
        <v>108790.32</v>
      </c>
      <c r="D238" s="1">
        <v>106981.58</v>
      </c>
      <c r="E238" s="1">
        <v>107087.98</v>
      </c>
      <c r="F238" s="5">
        <f t="shared" si="20"/>
        <v>-1.8168488912722824E-2</v>
      </c>
      <c r="G238" s="5">
        <f t="shared" si="16"/>
        <v>4.420396940159943E-3</v>
      </c>
      <c r="H238" s="5">
        <f t="shared" si="17"/>
        <v>1.243167281694646E-2</v>
      </c>
      <c r="I238" s="7">
        <f t="shared" si="18"/>
        <v>0</v>
      </c>
      <c r="J238" s="7">
        <f t="shared" si="19"/>
        <v>0</v>
      </c>
    </row>
    <row r="239" spans="1:10" x14ac:dyDescent="0.25">
      <c r="A239" s="2">
        <v>38835</v>
      </c>
      <c r="B239" s="1">
        <v>106941.68</v>
      </c>
      <c r="C239" s="1">
        <v>108830.22</v>
      </c>
      <c r="D239" s="1">
        <v>106928.38</v>
      </c>
      <c r="E239" s="1">
        <v>108710.52</v>
      </c>
      <c r="F239" s="5">
        <f t="shared" si="20"/>
        <v>1.5151467046068179E-2</v>
      </c>
      <c r="G239" s="5">
        <f t="shared" si="16"/>
        <v>1.7659531812105556E-2</v>
      </c>
      <c r="H239" s="5">
        <f t="shared" si="17"/>
        <v>1.2438232020328677E-4</v>
      </c>
      <c r="I239" s="7">
        <f t="shared" si="18"/>
        <v>0</v>
      </c>
      <c r="J239" s="7">
        <f t="shared" si="19"/>
        <v>0</v>
      </c>
    </row>
    <row r="240" spans="1:10" x14ac:dyDescent="0.25">
      <c r="A240" s="2">
        <v>38839</v>
      </c>
      <c r="B240" s="1">
        <v>108790.32</v>
      </c>
      <c r="C240" s="1">
        <v>110386.27</v>
      </c>
      <c r="D240" s="1">
        <v>108258.34</v>
      </c>
      <c r="E240" s="1">
        <v>110146.87</v>
      </c>
      <c r="F240" s="5">
        <f t="shared" si="20"/>
        <v>1.3212612725980843E-2</v>
      </c>
      <c r="G240" s="5">
        <f t="shared" si="16"/>
        <v>1.46699632834979E-2</v>
      </c>
      <c r="H240" s="5">
        <f t="shared" si="17"/>
        <v>4.9139863035032594E-3</v>
      </c>
      <c r="I240" s="7">
        <f t="shared" si="18"/>
        <v>0</v>
      </c>
      <c r="J240" s="7">
        <f t="shared" si="19"/>
        <v>0</v>
      </c>
    </row>
    <row r="241" spans="1:10" x14ac:dyDescent="0.25">
      <c r="A241" s="2">
        <v>38840</v>
      </c>
      <c r="B241" s="1">
        <v>109987.28</v>
      </c>
      <c r="C241" s="1">
        <v>110386.27</v>
      </c>
      <c r="D241" s="1">
        <v>109215.91</v>
      </c>
      <c r="E241" s="1">
        <v>110146.87</v>
      </c>
      <c r="F241" s="5">
        <f t="shared" si="20"/>
        <v>0</v>
      </c>
      <c r="G241" s="5">
        <f t="shared" si="16"/>
        <v>3.6276013008049723E-3</v>
      </c>
      <c r="H241" s="5">
        <f t="shared" si="17"/>
        <v>7.0627988174982725E-3</v>
      </c>
      <c r="I241" s="7">
        <f t="shared" si="18"/>
        <v>0</v>
      </c>
      <c r="J241" s="7">
        <f t="shared" si="19"/>
        <v>0</v>
      </c>
    </row>
    <row r="242" spans="1:10" x14ac:dyDescent="0.25">
      <c r="A242" s="2">
        <v>38841</v>
      </c>
      <c r="B242" s="1">
        <v>110386.27</v>
      </c>
      <c r="C242" s="1">
        <v>111051.24</v>
      </c>
      <c r="D242" s="1">
        <v>109854.28</v>
      </c>
      <c r="E242" s="1">
        <v>110146.87</v>
      </c>
      <c r="F242" s="5">
        <f t="shared" si="20"/>
        <v>0</v>
      </c>
      <c r="G242" s="5">
        <f t="shared" si="16"/>
        <v>6.0240281694452502E-3</v>
      </c>
      <c r="H242" s="5">
        <f t="shared" si="17"/>
        <v>4.8426879680973922E-3</v>
      </c>
      <c r="I242" s="7">
        <f t="shared" si="18"/>
        <v>0</v>
      </c>
      <c r="J242" s="7">
        <f t="shared" si="19"/>
        <v>0</v>
      </c>
    </row>
    <row r="243" spans="1:10" x14ac:dyDescent="0.25">
      <c r="A243" s="2">
        <v>38842</v>
      </c>
      <c r="B243" s="1">
        <v>110253.27</v>
      </c>
      <c r="C243" s="1">
        <v>111609.82</v>
      </c>
      <c r="D243" s="1">
        <v>110253.27</v>
      </c>
      <c r="E243" s="1">
        <v>111436.93</v>
      </c>
      <c r="F243" s="5">
        <f t="shared" si="20"/>
        <v>1.1712180291641561E-2</v>
      </c>
      <c r="G243" s="5">
        <f t="shared" si="16"/>
        <v>1.2303943456733801E-2</v>
      </c>
      <c r="H243" s="5">
        <f t="shared" si="17"/>
        <v>0</v>
      </c>
      <c r="I243" s="7">
        <f t="shared" si="18"/>
        <v>0</v>
      </c>
      <c r="J243" s="7">
        <f t="shared" si="19"/>
        <v>0</v>
      </c>
    </row>
    <row r="244" spans="1:10" x14ac:dyDescent="0.25">
      <c r="A244" s="2">
        <v>38845</v>
      </c>
      <c r="B244" s="1">
        <v>110998.05</v>
      </c>
      <c r="C244" s="1">
        <v>111968.91</v>
      </c>
      <c r="D244" s="1">
        <v>110412.87</v>
      </c>
      <c r="E244" s="1">
        <v>111702.92</v>
      </c>
      <c r="F244" s="5">
        <f t="shared" si="20"/>
        <v>2.3869106946863283E-3</v>
      </c>
      <c r="G244" s="5">
        <f t="shared" si="16"/>
        <v>8.7466401436782082E-3</v>
      </c>
      <c r="H244" s="5">
        <f t="shared" si="17"/>
        <v>5.2999256336694334E-3</v>
      </c>
      <c r="I244" s="7">
        <f t="shared" si="18"/>
        <v>0</v>
      </c>
      <c r="J244" s="7">
        <f t="shared" si="19"/>
        <v>0</v>
      </c>
    </row>
    <row r="245" spans="1:10" x14ac:dyDescent="0.25">
      <c r="A245" s="2">
        <v>38846</v>
      </c>
      <c r="B245" s="1">
        <v>111849.22</v>
      </c>
      <c r="C245" s="1">
        <v>112780.18</v>
      </c>
      <c r="D245" s="1">
        <v>111609.82</v>
      </c>
      <c r="E245" s="1">
        <v>112620.59</v>
      </c>
      <c r="F245" s="5">
        <f t="shared" si="20"/>
        <v>8.2152731549005598E-3</v>
      </c>
      <c r="G245" s="5">
        <f t="shared" si="16"/>
        <v>8.3233481646094454E-3</v>
      </c>
      <c r="H245" s="5">
        <f t="shared" si="17"/>
        <v>2.14497254811441E-3</v>
      </c>
      <c r="I245" s="7">
        <f t="shared" si="18"/>
        <v>0</v>
      </c>
      <c r="J245" s="7">
        <f t="shared" si="19"/>
        <v>0</v>
      </c>
    </row>
    <row r="246" spans="1:10" x14ac:dyDescent="0.25">
      <c r="A246" s="2">
        <v>38847</v>
      </c>
      <c r="B246" s="1">
        <v>112381.2</v>
      </c>
      <c r="C246" s="1">
        <v>112647.19</v>
      </c>
      <c r="D246" s="1">
        <v>111157.64</v>
      </c>
      <c r="E246" s="1">
        <v>112407.8</v>
      </c>
      <c r="F246" s="5">
        <f t="shared" si="20"/>
        <v>-1.8894413534860099E-3</v>
      </c>
      <c r="G246" s="5">
        <f t="shared" si="16"/>
        <v>2.3668549543873763E-3</v>
      </c>
      <c r="H246" s="5">
        <f t="shared" si="17"/>
        <v>1.1007430528391815E-2</v>
      </c>
      <c r="I246" s="7">
        <f t="shared" si="18"/>
        <v>0</v>
      </c>
      <c r="J246" s="7">
        <f t="shared" si="19"/>
        <v>0</v>
      </c>
    </row>
    <row r="247" spans="1:10" x14ac:dyDescent="0.25">
      <c r="A247" s="2">
        <v>38848</v>
      </c>
      <c r="B247" s="1">
        <v>112434.4</v>
      </c>
      <c r="C247" s="1">
        <v>112726.99</v>
      </c>
      <c r="D247" s="1">
        <v>109242.5</v>
      </c>
      <c r="E247" s="1">
        <v>109668.09</v>
      </c>
      <c r="F247" s="5">
        <f t="shared" si="20"/>
        <v>-2.4372952766622991E-2</v>
      </c>
      <c r="G247" s="5">
        <f t="shared" si="16"/>
        <v>2.602317440214108E-3</v>
      </c>
      <c r="H247" s="5">
        <f t="shared" si="17"/>
        <v>2.9218481817973707E-2</v>
      </c>
      <c r="I247" s="7">
        <f t="shared" si="18"/>
        <v>0</v>
      </c>
      <c r="J247" s="7">
        <f t="shared" si="19"/>
        <v>1</v>
      </c>
    </row>
    <row r="248" spans="1:10" x14ac:dyDescent="0.25">
      <c r="A248" s="2">
        <v>38849</v>
      </c>
      <c r="B248" s="1">
        <v>108790.32</v>
      </c>
      <c r="C248" s="1">
        <v>108949.91</v>
      </c>
      <c r="D248" s="1">
        <v>106768.79</v>
      </c>
      <c r="E248" s="1">
        <v>107460.36</v>
      </c>
      <c r="F248" s="5">
        <f t="shared" si="20"/>
        <v>-2.013101532086492E-2</v>
      </c>
      <c r="G248" s="5">
        <f t="shared" si="16"/>
        <v>1.4669503683784058E-3</v>
      </c>
      <c r="H248" s="5">
        <f t="shared" si="17"/>
        <v>1.8933716491495334E-2</v>
      </c>
      <c r="I248" s="7">
        <f t="shared" si="18"/>
        <v>0</v>
      </c>
      <c r="J248" s="7">
        <f t="shared" si="19"/>
        <v>0</v>
      </c>
    </row>
    <row r="249" spans="1:10" x14ac:dyDescent="0.25">
      <c r="A249" s="2">
        <v>38852</v>
      </c>
      <c r="B249" s="1">
        <v>106423</v>
      </c>
      <c r="C249" s="1">
        <v>107008.18</v>
      </c>
      <c r="D249" s="1">
        <v>104268.47</v>
      </c>
      <c r="E249" s="1">
        <v>105571.83</v>
      </c>
      <c r="F249" s="5">
        <f t="shared" si="20"/>
        <v>-1.7574201314791815E-2</v>
      </c>
      <c r="G249" s="5">
        <f t="shared" si="16"/>
        <v>5.4986234178702187E-3</v>
      </c>
      <c r="H249" s="5">
        <f t="shared" si="17"/>
        <v>2.066329351528795E-2</v>
      </c>
      <c r="I249" s="7">
        <f t="shared" si="18"/>
        <v>0</v>
      </c>
      <c r="J249" s="7">
        <f t="shared" si="19"/>
        <v>0</v>
      </c>
    </row>
    <row r="250" spans="1:10" x14ac:dyDescent="0.25">
      <c r="A250" s="2">
        <v>38853</v>
      </c>
      <c r="B250" s="1">
        <v>106130.41</v>
      </c>
      <c r="C250" s="1">
        <v>107540.16</v>
      </c>
      <c r="D250" s="1">
        <v>104534.46</v>
      </c>
      <c r="E250" s="1">
        <v>105744.72</v>
      </c>
      <c r="F250" s="5">
        <f t="shared" si="20"/>
        <v>1.637652771577347E-3</v>
      </c>
      <c r="G250" s="5">
        <f t="shared" si="16"/>
        <v>1.3283186223439714E-2</v>
      </c>
      <c r="H250" s="5">
        <f t="shared" si="17"/>
        <v>1.5267214275560326E-2</v>
      </c>
      <c r="I250" s="7">
        <f t="shared" si="18"/>
        <v>0</v>
      </c>
      <c r="J250" s="7">
        <f t="shared" si="19"/>
        <v>0</v>
      </c>
    </row>
    <row r="251" spans="1:10" x14ac:dyDescent="0.25">
      <c r="A251" s="2">
        <v>38854</v>
      </c>
      <c r="B251" s="1">
        <v>106396.4</v>
      </c>
      <c r="C251" s="1">
        <v>106582.59</v>
      </c>
      <c r="D251" s="1">
        <v>101821.36</v>
      </c>
      <c r="E251" s="1">
        <v>101874.55</v>
      </c>
      <c r="F251" s="5">
        <f t="shared" si="20"/>
        <v>-3.6599179609156818E-2</v>
      </c>
      <c r="G251" s="5">
        <f t="shared" si="16"/>
        <v>1.7499652243873065E-3</v>
      </c>
      <c r="H251" s="5">
        <f t="shared" si="17"/>
        <v>4.4932026050329643E-2</v>
      </c>
      <c r="I251" s="7">
        <f t="shared" si="18"/>
        <v>0</v>
      </c>
      <c r="J251" s="7">
        <f t="shared" si="19"/>
        <v>1</v>
      </c>
    </row>
    <row r="252" spans="1:10" x14ac:dyDescent="0.25">
      <c r="A252" s="2">
        <v>38855</v>
      </c>
      <c r="B252" s="1">
        <v>102273.54</v>
      </c>
      <c r="C252" s="1">
        <v>103603.5</v>
      </c>
      <c r="D252" s="1">
        <v>101076.58</v>
      </c>
      <c r="E252" s="1">
        <v>101103.18</v>
      </c>
      <c r="F252" s="5">
        <f t="shared" si="20"/>
        <v>-7.5717635071763656E-3</v>
      </c>
      <c r="G252" s="5">
        <f t="shared" si="16"/>
        <v>1.3003949995277431E-2</v>
      </c>
      <c r="H252" s="5">
        <f t="shared" si="17"/>
        <v>1.1842110209902224E-2</v>
      </c>
      <c r="I252" s="7">
        <f t="shared" si="18"/>
        <v>0</v>
      </c>
      <c r="J252" s="7">
        <f t="shared" si="19"/>
        <v>0</v>
      </c>
    </row>
    <row r="253" spans="1:10" x14ac:dyDescent="0.25">
      <c r="A253" s="2">
        <v>38856</v>
      </c>
      <c r="B253" s="1">
        <v>102512.93</v>
      </c>
      <c r="C253" s="1">
        <v>102938.52</v>
      </c>
      <c r="D253" s="1">
        <v>100012.62</v>
      </c>
      <c r="E253" s="1">
        <v>101289.37</v>
      </c>
      <c r="F253" s="5">
        <f t="shared" si="20"/>
        <v>1.8415840134802242E-3</v>
      </c>
      <c r="G253" s="5">
        <f t="shared" si="16"/>
        <v>4.1515738551225478E-3</v>
      </c>
      <c r="H253" s="5">
        <f t="shared" si="17"/>
        <v>2.4999945006940028E-2</v>
      </c>
      <c r="I253" s="7">
        <f t="shared" si="18"/>
        <v>0</v>
      </c>
      <c r="J253" s="7">
        <f t="shared" si="19"/>
        <v>0</v>
      </c>
    </row>
    <row r="254" spans="1:10" x14ac:dyDescent="0.25">
      <c r="A254" s="2">
        <v>38859</v>
      </c>
      <c r="B254" s="1">
        <v>99746.63</v>
      </c>
      <c r="C254" s="1">
        <v>99746.63</v>
      </c>
      <c r="D254" s="1">
        <v>95410.97</v>
      </c>
      <c r="E254" s="1">
        <v>97592.1</v>
      </c>
      <c r="F254" s="5">
        <f t="shared" si="20"/>
        <v>-3.65020534731334E-2</v>
      </c>
      <c r="G254" s="5">
        <f t="shared" si="16"/>
        <v>0</v>
      </c>
      <c r="H254" s="5">
        <f t="shared" si="17"/>
        <v>4.5441944464038153E-2</v>
      </c>
      <c r="I254" s="7">
        <f t="shared" si="18"/>
        <v>0</v>
      </c>
      <c r="J254" s="7">
        <f t="shared" si="19"/>
        <v>1</v>
      </c>
    </row>
    <row r="255" spans="1:10" x14ac:dyDescent="0.25">
      <c r="A255" s="2">
        <v>38860</v>
      </c>
      <c r="B255" s="1">
        <v>98948.65</v>
      </c>
      <c r="C255" s="1">
        <v>100318.51</v>
      </c>
      <c r="D255" s="1">
        <v>95118.38</v>
      </c>
      <c r="E255" s="1">
        <v>95118.38</v>
      </c>
      <c r="F255" s="5">
        <f t="shared" si="20"/>
        <v>-2.5347543499934955E-2</v>
      </c>
      <c r="G255" s="5">
        <f t="shared" si="16"/>
        <v>1.3844150476029826E-2</v>
      </c>
      <c r="H255" s="5">
        <f t="shared" si="17"/>
        <v>4.0268452847914249E-2</v>
      </c>
      <c r="I255" s="7">
        <f t="shared" si="18"/>
        <v>0</v>
      </c>
      <c r="J255" s="7">
        <f t="shared" si="19"/>
        <v>1</v>
      </c>
    </row>
    <row r="256" spans="1:10" x14ac:dyDescent="0.25">
      <c r="A256" s="2">
        <v>38861</v>
      </c>
      <c r="B256" s="1">
        <v>95357.77</v>
      </c>
      <c r="C256" s="1">
        <v>97166.51</v>
      </c>
      <c r="D256" s="1">
        <v>93096.85</v>
      </c>
      <c r="E256" s="1">
        <v>96288.74</v>
      </c>
      <c r="F256" s="5">
        <f t="shared" si="20"/>
        <v>1.2304246560969512E-2</v>
      </c>
      <c r="G256" s="5">
        <f t="shared" si="16"/>
        <v>1.896793517717521E-2</v>
      </c>
      <c r="H256" s="5">
        <f t="shared" si="17"/>
        <v>2.4285676690457336E-2</v>
      </c>
      <c r="I256" s="7">
        <f t="shared" si="18"/>
        <v>0</v>
      </c>
      <c r="J256" s="7">
        <f t="shared" si="19"/>
        <v>0</v>
      </c>
    </row>
    <row r="257" spans="1:10" x14ac:dyDescent="0.25">
      <c r="A257" s="2">
        <v>38862</v>
      </c>
      <c r="B257" s="1">
        <v>96820.72</v>
      </c>
      <c r="C257" s="1">
        <v>100411.6</v>
      </c>
      <c r="D257" s="1">
        <v>96022.75</v>
      </c>
      <c r="E257" s="1">
        <v>100305.21</v>
      </c>
      <c r="F257" s="5">
        <f t="shared" si="20"/>
        <v>4.1712769322768128E-2</v>
      </c>
      <c r="G257" s="5">
        <f t="shared" si="16"/>
        <v>3.7087929112694207E-2</v>
      </c>
      <c r="H257" s="5">
        <f t="shared" si="17"/>
        <v>8.3102181514276285E-3</v>
      </c>
      <c r="I257" s="7">
        <f t="shared" si="18"/>
        <v>1</v>
      </c>
      <c r="J257" s="7">
        <f t="shared" si="19"/>
        <v>0</v>
      </c>
    </row>
    <row r="258" spans="1:10" x14ac:dyDescent="0.25">
      <c r="A258" s="2">
        <v>38863</v>
      </c>
      <c r="B258" s="1">
        <v>100278.61</v>
      </c>
      <c r="C258" s="1">
        <v>103257.71</v>
      </c>
      <c r="D258" s="1">
        <v>99959.42</v>
      </c>
      <c r="E258" s="1">
        <v>103098.11</v>
      </c>
      <c r="F258" s="5">
        <f t="shared" si="20"/>
        <v>2.7844017274875288E-2</v>
      </c>
      <c r="G258" s="5">
        <f t="shared" si="16"/>
        <v>2.9708229900673899E-2</v>
      </c>
      <c r="H258" s="5">
        <f t="shared" si="17"/>
        <v>3.1931957988551307E-3</v>
      </c>
      <c r="I258" s="7">
        <f t="shared" si="18"/>
        <v>1</v>
      </c>
      <c r="J258" s="7">
        <f t="shared" si="19"/>
        <v>0</v>
      </c>
    </row>
    <row r="259" spans="1:10" x14ac:dyDescent="0.25">
      <c r="A259" s="2">
        <v>38866</v>
      </c>
      <c r="B259" s="1">
        <v>103231.11</v>
      </c>
      <c r="C259" s="1">
        <v>103470.5</v>
      </c>
      <c r="D259" s="1">
        <v>101289.37</v>
      </c>
      <c r="E259" s="1">
        <v>101289.37</v>
      </c>
      <c r="F259" s="5">
        <f t="shared" si="20"/>
        <v>-1.7543871560788071E-2</v>
      </c>
      <c r="G259" s="5">
        <f t="shared" ref="G259:G322" si="21">C259/B259-1</f>
        <v>2.3189714805933459E-3</v>
      </c>
      <c r="H259" s="5">
        <f t="shared" ref="H259:H322" si="22">B259/D259-1</f>
        <v>1.9170224871573494E-2</v>
      </c>
      <c r="I259" s="7">
        <f t="shared" ref="I259:I322" si="23">IF(G259&gt;$N$1,1,0)</f>
        <v>0</v>
      </c>
      <c r="J259" s="7">
        <f t="shared" ref="J259:J322" si="24">IF(H259&gt;$N$2,1,0)</f>
        <v>0</v>
      </c>
    </row>
    <row r="260" spans="1:10" x14ac:dyDescent="0.25">
      <c r="A260" s="2">
        <v>38867</v>
      </c>
      <c r="B260" s="1">
        <v>100411.6</v>
      </c>
      <c r="C260" s="1">
        <v>100810.59</v>
      </c>
      <c r="D260" s="1">
        <v>97193.11</v>
      </c>
      <c r="E260" s="1">
        <v>97379.31</v>
      </c>
      <c r="F260" s="5">
        <f t="shared" ref="F260:F323" si="25">E260/E259-1</f>
        <v>-3.8602866223770516E-2</v>
      </c>
      <c r="G260" s="5">
        <f t="shared" si="21"/>
        <v>3.9735448892357361E-3</v>
      </c>
      <c r="H260" s="5">
        <f t="shared" si="22"/>
        <v>3.3114384342676217E-2</v>
      </c>
      <c r="I260" s="7">
        <f t="shared" si="23"/>
        <v>0</v>
      </c>
      <c r="J260" s="7">
        <f t="shared" si="24"/>
        <v>1</v>
      </c>
    </row>
    <row r="261" spans="1:10" x14ac:dyDescent="0.25">
      <c r="A261" s="2">
        <v>38868</v>
      </c>
      <c r="B261" s="1">
        <v>98416.67</v>
      </c>
      <c r="C261" s="1">
        <v>99400.84</v>
      </c>
      <c r="D261" s="1">
        <v>96820.72</v>
      </c>
      <c r="E261" s="1">
        <v>98203.88</v>
      </c>
      <c r="F261" s="5">
        <f t="shared" si="25"/>
        <v>8.4676098033555913E-3</v>
      </c>
      <c r="G261" s="5">
        <f t="shared" si="21"/>
        <v>1.000003353090495E-2</v>
      </c>
      <c r="H261" s="5">
        <f t="shared" si="22"/>
        <v>1.6483558477978555E-2</v>
      </c>
      <c r="I261" s="7">
        <f t="shared" si="23"/>
        <v>0</v>
      </c>
      <c r="J261" s="7">
        <f t="shared" si="24"/>
        <v>0</v>
      </c>
    </row>
    <row r="262" spans="1:10" x14ac:dyDescent="0.25">
      <c r="A262" s="2">
        <v>38869</v>
      </c>
      <c r="B262" s="1">
        <v>97618.7</v>
      </c>
      <c r="C262" s="1">
        <v>101049.98</v>
      </c>
      <c r="D262" s="1">
        <v>97086.720000000001</v>
      </c>
      <c r="E262" s="1">
        <v>100877.09</v>
      </c>
      <c r="F262" s="5">
        <f t="shared" si="25"/>
        <v>2.7221022224376279E-2</v>
      </c>
      <c r="G262" s="5">
        <f t="shared" si="21"/>
        <v>3.5149822728637092E-2</v>
      </c>
      <c r="H262" s="5">
        <f t="shared" si="22"/>
        <v>5.47943117246108E-3</v>
      </c>
      <c r="I262" s="7">
        <f t="shared" si="23"/>
        <v>1</v>
      </c>
      <c r="J262" s="7">
        <f t="shared" si="24"/>
        <v>0</v>
      </c>
    </row>
    <row r="263" spans="1:10" x14ac:dyDescent="0.25">
      <c r="A263" s="2">
        <v>38870</v>
      </c>
      <c r="B263" s="1">
        <v>100996.78</v>
      </c>
      <c r="C263" s="1">
        <v>102885.32</v>
      </c>
      <c r="D263" s="1">
        <v>99666.83</v>
      </c>
      <c r="E263" s="1">
        <v>101023.38</v>
      </c>
      <c r="F263" s="5">
        <f t="shared" si="25"/>
        <v>1.4501806108802029E-3</v>
      </c>
      <c r="G263" s="5">
        <f t="shared" si="21"/>
        <v>1.8699011988303038E-2</v>
      </c>
      <c r="H263" s="5">
        <f t="shared" si="22"/>
        <v>1.3343958065085371E-2</v>
      </c>
      <c r="I263" s="7">
        <f t="shared" si="23"/>
        <v>0</v>
      </c>
      <c r="J263" s="7">
        <f t="shared" si="24"/>
        <v>0</v>
      </c>
    </row>
    <row r="264" spans="1:10" x14ac:dyDescent="0.25">
      <c r="A264" s="2">
        <v>38873</v>
      </c>
      <c r="B264" s="1">
        <v>101076.58</v>
      </c>
      <c r="C264" s="1">
        <v>101688.36</v>
      </c>
      <c r="D264" s="1">
        <v>97751.69</v>
      </c>
      <c r="E264" s="1">
        <v>98150.68</v>
      </c>
      <c r="F264" s="5">
        <f t="shared" si="25"/>
        <v>-2.8435991747652989E-2</v>
      </c>
      <c r="G264" s="5">
        <f t="shared" si="21"/>
        <v>6.0526385043895292E-3</v>
      </c>
      <c r="H264" s="5">
        <f t="shared" si="22"/>
        <v>3.4013631887080509E-2</v>
      </c>
      <c r="I264" s="7">
        <f t="shared" si="23"/>
        <v>0</v>
      </c>
      <c r="J264" s="7">
        <f t="shared" si="24"/>
        <v>1</v>
      </c>
    </row>
    <row r="265" spans="1:10" x14ac:dyDescent="0.25">
      <c r="A265" s="2">
        <v>38874</v>
      </c>
      <c r="B265" s="1">
        <v>98416.67</v>
      </c>
      <c r="C265" s="1">
        <v>98629.46</v>
      </c>
      <c r="D265" s="1">
        <v>95011.99</v>
      </c>
      <c r="E265" s="1">
        <v>97565.5</v>
      </c>
      <c r="F265" s="5">
        <f t="shared" si="25"/>
        <v>-5.9620575221689398E-3</v>
      </c>
      <c r="G265" s="5">
        <f t="shared" si="21"/>
        <v>2.1621337116974892E-3</v>
      </c>
      <c r="H265" s="5">
        <f t="shared" si="22"/>
        <v>3.5834214187072444E-2</v>
      </c>
      <c r="I265" s="7">
        <f t="shared" si="23"/>
        <v>0</v>
      </c>
      <c r="J265" s="7">
        <f t="shared" si="24"/>
        <v>1</v>
      </c>
    </row>
    <row r="266" spans="1:10" x14ac:dyDescent="0.25">
      <c r="A266" s="2">
        <v>38875</v>
      </c>
      <c r="B266" s="1">
        <v>97352.71</v>
      </c>
      <c r="C266" s="1">
        <v>98097.48</v>
      </c>
      <c r="D266" s="1">
        <v>93894.82</v>
      </c>
      <c r="E266" s="1">
        <v>94027.82</v>
      </c>
      <c r="F266" s="5">
        <f t="shared" si="25"/>
        <v>-3.6259538463903618E-2</v>
      </c>
      <c r="G266" s="5">
        <f t="shared" si="21"/>
        <v>7.6502236044584393E-3</v>
      </c>
      <c r="H266" s="5">
        <f t="shared" si="22"/>
        <v>3.682727119557816E-2</v>
      </c>
      <c r="I266" s="7">
        <f t="shared" si="23"/>
        <v>0</v>
      </c>
      <c r="J266" s="7">
        <f t="shared" si="24"/>
        <v>1</v>
      </c>
    </row>
    <row r="267" spans="1:10" x14ac:dyDescent="0.25">
      <c r="A267" s="2">
        <v>38876</v>
      </c>
      <c r="B267" s="1">
        <v>92564.87</v>
      </c>
      <c r="C267" s="1">
        <v>94799.19</v>
      </c>
      <c r="D267" s="1">
        <v>91660.5</v>
      </c>
      <c r="E267" s="1">
        <v>94719.4</v>
      </c>
      <c r="F267" s="5">
        <f t="shared" si="25"/>
        <v>7.3550572585856511E-3</v>
      </c>
      <c r="G267" s="5">
        <f t="shared" si="21"/>
        <v>2.413788297871533E-2</v>
      </c>
      <c r="H267" s="5">
        <f t="shared" si="22"/>
        <v>9.8665182930488537E-3</v>
      </c>
      <c r="I267" s="7">
        <f t="shared" si="23"/>
        <v>0</v>
      </c>
      <c r="J267" s="7">
        <f t="shared" si="24"/>
        <v>0</v>
      </c>
    </row>
    <row r="268" spans="1:10" x14ac:dyDescent="0.25">
      <c r="A268" s="2">
        <v>38877</v>
      </c>
      <c r="B268" s="1">
        <v>95623.77</v>
      </c>
      <c r="C268" s="1">
        <v>96235.54</v>
      </c>
      <c r="D268" s="1">
        <v>93070.25</v>
      </c>
      <c r="E268" s="1">
        <v>93096.85</v>
      </c>
      <c r="F268" s="5">
        <f t="shared" si="25"/>
        <v>-1.713007050298021E-2</v>
      </c>
      <c r="G268" s="5">
        <f t="shared" si="21"/>
        <v>6.3976770629310398E-3</v>
      </c>
      <c r="H268" s="5">
        <f t="shared" si="22"/>
        <v>2.7436479433546213E-2</v>
      </c>
      <c r="I268" s="7">
        <f t="shared" si="23"/>
        <v>0</v>
      </c>
      <c r="J268" s="7">
        <f t="shared" si="24"/>
        <v>0</v>
      </c>
    </row>
    <row r="269" spans="1:10" x14ac:dyDescent="0.25">
      <c r="A269" s="2">
        <v>38880</v>
      </c>
      <c r="B269" s="1">
        <v>93894.82</v>
      </c>
      <c r="C269" s="1">
        <v>94293.81</v>
      </c>
      <c r="D269" s="1">
        <v>89027.19</v>
      </c>
      <c r="E269" s="1">
        <v>89133.58</v>
      </c>
      <c r="F269" s="5">
        <f t="shared" si="25"/>
        <v>-4.257147261158678E-2</v>
      </c>
      <c r="G269" s="5">
        <f t="shared" si="21"/>
        <v>4.249329196221785E-3</v>
      </c>
      <c r="H269" s="5">
        <f t="shared" si="22"/>
        <v>5.4675768155773685E-2</v>
      </c>
      <c r="I269" s="7">
        <f t="shared" si="23"/>
        <v>0</v>
      </c>
      <c r="J269" s="7">
        <f t="shared" si="24"/>
        <v>1</v>
      </c>
    </row>
    <row r="270" spans="1:10" x14ac:dyDescent="0.25">
      <c r="A270" s="2">
        <v>38881</v>
      </c>
      <c r="B270" s="1">
        <v>87777.03</v>
      </c>
      <c r="C270" s="1">
        <v>89266.58</v>
      </c>
      <c r="D270" s="1">
        <v>87298.25</v>
      </c>
      <c r="E270" s="1">
        <v>87564.24</v>
      </c>
      <c r="F270" s="5">
        <f t="shared" si="25"/>
        <v>-1.7606607969746002E-2</v>
      </c>
      <c r="G270" s="5">
        <f t="shared" si="21"/>
        <v>1.6969701526697856E-2</v>
      </c>
      <c r="H270" s="5">
        <f t="shared" si="22"/>
        <v>5.4844169270289456E-3</v>
      </c>
      <c r="I270" s="7">
        <f t="shared" si="23"/>
        <v>0</v>
      </c>
      <c r="J270" s="7">
        <f t="shared" si="24"/>
        <v>0</v>
      </c>
    </row>
    <row r="271" spans="1:10" x14ac:dyDescent="0.25">
      <c r="A271" s="2">
        <v>38882</v>
      </c>
      <c r="B271" s="1">
        <v>88871.17</v>
      </c>
      <c r="C271" s="1">
        <v>89001.86</v>
      </c>
      <c r="D271" s="1">
        <v>85342.46</v>
      </c>
      <c r="E271" s="1">
        <v>87930.18</v>
      </c>
      <c r="F271" s="5">
        <f t="shared" si="25"/>
        <v>4.1791032503677439E-3</v>
      </c>
      <c r="G271" s="5">
        <f t="shared" si="21"/>
        <v>1.4705556368843631E-3</v>
      </c>
      <c r="H271" s="5">
        <f t="shared" si="22"/>
        <v>4.1347648052329378E-2</v>
      </c>
      <c r="I271" s="7">
        <f t="shared" si="23"/>
        <v>0</v>
      </c>
      <c r="J271" s="7">
        <f t="shared" si="24"/>
        <v>1</v>
      </c>
    </row>
    <row r="272" spans="1:10" x14ac:dyDescent="0.25">
      <c r="A272" s="2">
        <v>38884</v>
      </c>
      <c r="B272" s="1">
        <v>90700.87</v>
      </c>
      <c r="C272" s="1">
        <v>92007.8</v>
      </c>
      <c r="D272" s="1">
        <v>89080.28</v>
      </c>
      <c r="E272" s="1">
        <v>91223.64</v>
      </c>
      <c r="F272" s="5">
        <f t="shared" si="25"/>
        <v>3.7455399272468215E-2</v>
      </c>
      <c r="G272" s="5">
        <f t="shared" si="21"/>
        <v>1.4409233340319849E-2</v>
      </c>
      <c r="H272" s="5">
        <f t="shared" si="22"/>
        <v>1.8192466390990258E-2</v>
      </c>
      <c r="I272" s="7">
        <f t="shared" si="23"/>
        <v>0</v>
      </c>
      <c r="J272" s="7">
        <f t="shared" si="24"/>
        <v>0</v>
      </c>
    </row>
    <row r="273" spans="1:10" x14ac:dyDescent="0.25">
      <c r="A273" s="2">
        <v>38887</v>
      </c>
      <c r="B273" s="1">
        <v>92007.8</v>
      </c>
      <c r="C273" s="1">
        <v>92373.74</v>
      </c>
      <c r="D273" s="1">
        <v>89393.94</v>
      </c>
      <c r="E273" s="1">
        <v>90125.82</v>
      </c>
      <c r="F273" s="5">
        <f t="shared" si="25"/>
        <v>-1.2034380561880553E-2</v>
      </c>
      <c r="G273" s="5">
        <f t="shared" si="21"/>
        <v>3.9772714921995078E-3</v>
      </c>
      <c r="H273" s="5">
        <f t="shared" si="22"/>
        <v>2.9239789632272695E-2</v>
      </c>
      <c r="I273" s="7">
        <f t="shared" si="23"/>
        <v>0</v>
      </c>
      <c r="J273" s="7">
        <f t="shared" si="24"/>
        <v>1</v>
      </c>
    </row>
    <row r="274" spans="1:10" x14ac:dyDescent="0.25">
      <c r="A274" s="2">
        <v>38888</v>
      </c>
      <c r="B274" s="1">
        <v>89707.6</v>
      </c>
      <c r="C274" s="1">
        <v>90883.839999999997</v>
      </c>
      <c r="D274" s="1">
        <v>89341.66</v>
      </c>
      <c r="E274" s="1">
        <v>90178.1</v>
      </c>
      <c r="F274" s="5">
        <f t="shared" si="25"/>
        <v>5.8007793992875811E-4</v>
      </c>
      <c r="G274" s="5">
        <f t="shared" si="21"/>
        <v>1.3111932545291527E-2</v>
      </c>
      <c r="H274" s="5">
        <f t="shared" si="22"/>
        <v>4.0959615032898355E-3</v>
      </c>
      <c r="I274" s="7">
        <f t="shared" si="23"/>
        <v>0</v>
      </c>
      <c r="J274" s="7">
        <f t="shared" si="24"/>
        <v>0</v>
      </c>
    </row>
    <row r="275" spans="1:10" x14ac:dyDescent="0.25">
      <c r="A275" s="2">
        <v>38889</v>
      </c>
      <c r="B275" s="1">
        <v>89132.55</v>
      </c>
      <c r="C275" s="1">
        <v>92164.63</v>
      </c>
      <c r="D275" s="1">
        <v>88348.4</v>
      </c>
      <c r="E275" s="1">
        <v>92007.8</v>
      </c>
      <c r="F275" s="5">
        <f t="shared" si="25"/>
        <v>2.0289848643961106E-2</v>
      </c>
      <c r="G275" s="5">
        <f t="shared" si="21"/>
        <v>3.4017651239642621E-2</v>
      </c>
      <c r="H275" s="5">
        <f t="shared" si="22"/>
        <v>8.8756559258573731E-3</v>
      </c>
      <c r="I275" s="7">
        <f t="shared" si="23"/>
        <v>1</v>
      </c>
      <c r="J275" s="7">
        <f t="shared" si="24"/>
        <v>0</v>
      </c>
    </row>
    <row r="276" spans="1:10" x14ac:dyDescent="0.25">
      <c r="A276" s="2">
        <v>38890</v>
      </c>
      <c r="B276" s="1">
        <v>92190.77</v>
      </c>
      <c r="C276" s="1">
        <v>92399.87</v>
      </c>
      <c r="D276" s="1">
        <v>90805.42</v>
      </c>
      <c r="E276" s="1">
        <v>90962.25</v>
      </c>
      <c r="F276" s="5">
        <f t="shared" si="25"/>
        <v>-1.1363710468025534E-2</v>
      </c>
      <c r="G276" s="5">
        <f t="shared" si="21"/>
        <v>2.2681229368188838E-3</v>
      </c>
      <c r="H276" s="5">
        <f t="shared" si="22"/>
        <v>1.525624792000313E-2</v>
      </c>
      <c r="I276" s="7">
        <f t="shared" si="23"/>
        <v>0</v>
      </c>
      <c r="J276" s="7">
        <f t="shared" si="24"/>
        <v>0</v>
      </c>
    </row>
    <row r="277" spans="1:10" x14ac:dyDescent="0.25">
      <c r="A277" s="2">
        <v>38891</v>
      </c>
      <c r="B277" s="1">
        <v>91092.95</v>
      </c>
      <c r="C277" s="1">
        <v>92778.880000000005</v>
      </c>
      <c r="D277" s="1">
        <v>89838.29</v>
      </c>
      <c r="E277" s="1">
        <v>92190.77</v>
      </c>
      <c r="F277" s="5">
        <f t="shared" si="25"/>
        <v>1.3505822470310624E-2</v>
      </c>
      <c r="G277" s="5">
        <f t="shared" si="21"/>
        <v>1.8507798902110517E-2</v>
      </c>
      <c r="H277" s="5">
        <f t="shared" si="22"/>
        <v>1.3965760033945562E-2</v>
      </c>
      <c r="I277" s="7">
        <f t="shared" si="23"/>
        <v>0</v>
      </c>
      <c r="J277" s="7">
        <f t="shared" si="24"/>
        <v>0</v>
      </c>
    </row>
    <row r="278" spans="1:10" x14ac:dyDescent="0.25">
      <c r="A278" s="2">
        <v>38894</v>
      </c>
      <c r="B278" s="1">
        <v>92269.18</v>
      </c>
      <c r="C278" s="1">
        <v>92765.82</v>
      </c>
      <c r="D278" s="1">
        <v>91354.33</v>
      </c>
      <c r="E278" s="1">
        <v>91354.33</v>
      </c>
      <c r="F278" s="5">
        <f t="shared" si="25"/>
        <v>-9.0729256301905759E-3</v>
      </c>
      <c r="G278" s="5">
        <f t="shared" si="21"/>
        <v>5.3825123405237818E-3</v>
      </c>
      <c r="H278" s="5">
        <f t="shared" si="22"/>
        <v>1.0014303646034062E-2</v>
      </c>
      <c r="I278" s="7">
        <f t="shared" si="23"/>
        <v>0</v>
      </c>
      <c r="J278" s="7">
        <f t="shared" si="24"/>
        <v>0</v>
      </c>
    </row>
    <row r="279" spans="1:10" x14ac:dyDescent="0.25">
      <c r="A279" s="2">
        <v>38895</v>
      </c>
      <c r="B279" s="1">
        <v>91275.92</v>
      </c>
      <c r="C279" s="1">
        <v>93079.48</v>
      </c>
      <c r="D279" s="1">
        <v>91223.64</v>
      </c>
      <c r="E279" s="1">
        <v>91380.47</v>
      </c>
      <c r="F279" s="5">
        <f t="shared" si="25"/>
        <v>2.8613859901338579E-4</v>
      </c>
      <c r="G279" s="5">
        <f t="shared" si="21"/>
        <v>1.9759428335534679E-2</v>
      </c>
      <c r="H279" s="5">
        <f t="shared" si="22"/>
        <v>5.7309706124430981E-4</v>
      </c>
      <c r="I279" s="7">
        <f t="shared" si="23"/>
        <v>0</v>
      </c>
      <c r="J279" s="7">
        <f t="shared" si="24"/>
        <v>0</v>
      </c>
    </row>
    <row r="280" spans="1:10" x14ac:dyDescent="0.25">
      <c r="A280" s="2">
        <v>38896</v>
      </c>
      <c r="B280" s="1">
        <v>91877.1</v>
      </c>
      <c r="C280" s="1">
        <v>92791.95</v>
      </c>
      <c r="D280" s="1">
        <v>91223.64</v>
      </c>
      <c r="E280" s="1">
        <v>92791.95</v>
      </c>
      <c r="F280" s="5">
        <f t="shared" si="25"/>
        <v>1.5446188884780332E-2</v>
      </c>
      <c r="G280" s="5">
        <f t="shared" si="21"/>
        <v>9.9573234244441089E-3</v>
      </c>
      <c r="H280" s="5">
        <f t="shared" si="22"/>
        <v>7.1632747827208298E-3</v>
      </c>
      <c r="I280" s="7">
        <f t="shared" si="23"/>
        <v>0</v>
      </c>
      <c r="J280" s="7">
        <f t="shared" si="24"/>
        <v>0</v>
      </c>
    </row>
    <row r="281" spans="1:10" x14ac:dyDescent="0.25">
      <c r="A281" s="2">
        <v>38897</v>
      </c>
      <c r="B281" s="1">
        <v>93118.69</v>
      </c>
      <c r="C281" s="1">
        <v>97313.93</v>
      </c>
      <c r="D281" s="1">
        <v>93118.69</v>
      </c>
      <c r="E281" s="1">
        <v>97209.37</v>
      </c>
      <c r="F281" s="5">
        <f t="shared" si="25"/>
        <v>4.7605638204607281E-2</v>
      </c>
      <c r="G281" s="5">
        <f t="shared" si="21"/>
        <v>4.5052609739247629E-2</v>
      </c>
      <c r="H281" s="5">
        <f t="shared" si="22"/>
        <v>0</v>
      </c>
      <c r="I281" s="7">
        <f t="shared" si="23"/>
        <v>1</v>
      </c>
      <c r="J281" s="7">
        <f t="shared" si="24"/>
        <v>0</v>
      </c>
    </row>
    <row r="282" spans="1:10" x14ac:dyDescent="0.25">
      <c r="A282" s="2">
        <v>38898</v>
      </c>
      <c r="B282" s="1">
        <v>97104.82</v>
      </c>
      <c r="C282" s="1">
        <v>98411.75</v>
      </c>
      <c r="D282" s="1">
        <v>96451.35</v>
      </c>
      <c r="E282" s="1">
        <v>97366.2</v>
      </c>
      <c r="F282" s="5">
        <f t="shared" si="25"/>
        <v>1.6133218433573848E-3</v>
      </c>
      <c r="G282" s="5">
        <f t="shared" si="21"/>
        <v>1.3458961151464832E-2</v>
      </c>
      <c r="H282" s="5">
        <f t="shared" si="22"/>
        <v>6.7751254907266745E-3</v>
      </c>
      <c r="I282" s="7">
        <f t="shared" si="23"/>
        <v>0</v>
      </c>
      <c r="J282" s="7">
        <f t="shared" si="24"/>
        <v>0</v>
      </c>
    </row>
    <row r="283" spans="1:10" x14ac:dyDescent="0.25">
      <c r="A283" s="2">
        <v>38901</v>
      </c>
      <c r="B283" s="1">
        <v>97444.62</v>
      </c>
      <c r="C283" s="1">
        <v>99509.57</v>
      </c>
      <c r="D283" s="1">
        <v>97235.51</v>
      </c>
      <c r="E283" s="1">
        <v>99509.57</v>
      </c>
      <c r="F283" s="5">
        <f t="shared" si="25"/>
        <v>2.201349133477537E-2</v>
      </c>
      <c r="G283" s="5">
        <f t="shared" si="21"/>
        <v>2.1191010853139014E-2</v>
      </c>
      <c r="H283" s="5">
        <f t="shared" si="22"/>
        <v>2.1505517891560189E-3</v>
      </c>
      <c r="I283" s="7">
        <f t="shared" si="23"/>
        <v>0</v>
      </c>
      <c r="J283" s="7">
        <f t="shared" si="24"/>
        <v>0</v>
      </c>
    </row>
    <row r="284" spans="1:10" x14ac:dyDescent="0.25">
      <c r="A284" s="2">
        <v>38902</v>
      </c>
      <c r="B284" s="1">
        <v>99300.46</v>
      </c>
      <c r="C284" s="1">
        <v>100045.41</v>
      </c>
      <c r="D284" s="1">
        <v>98803.83</v>
      </c>
      <c r="E284" s="1">
        <v>99065.21</v>
      </c>
      <c r="F284" s="5">
        <f t="shared" si="25"/>
        <v>-4.4655001523974391E-3</v>
      </c>
      <c r="G284" s="5">
        <f t="shared" si="21"/>
        <v>7.501979346319132E-3</v>
      </c>
      <c r="H284" s="5">
        <f t="shared" si="22"/>
        <v>5.0264245829336751E-3</v>
      </c>
      <c r="I284" s="7">
        <f t="shared" si="23"/>
        <v>0</v>
      </c>
      <c r="J284" s="7">
        <f t="shared" si="24"/>
        <v>0</v>
      </c>
    </row>
    <row r="285" spans="1:10" x14ac:dyDescent="0.25">
      <c r="A285" s="2">
        <v>38903</v>
      </c>
      <c r="B285" s="1">
        <v>98254.92</v>
      </c>
      <c r="C285" s="1">
        <v>98281.06</v>
      </c>
      <c r="D285" s="1">
        <v>96189.97</v>
      </c>
      <c r="E285" s="1">
        <v>96451.35</v>
      </c>
      <c r="F285" s="5">
        <f t="shared" si="25"/>
        <v>-2.638524664713271E-2</v>
      </c>
      <c r="G285" s="5">
        <f t="shared" si="21"/>
        <v>2.6604265720231446E-4</v>
      </c>
      <c r="H285" s="5">
        <f t="shared" si="22"/>
        <v>2.1467414949812413E-2</v>
      </c>
      <c r="I285" s="7">
        <f t="shared" si="23"/>
        <v>0</v>
      </c>
      <c r="J285" s="7">
        <f t="shared" si="24"/>
        <v>0</v>
      </c>
    </row>
    <row r="286" spans="1:10" x14ac:dyDescent="0.25">
      <c r="A286" s="2">
        <v>38904</v>
      </c>
      <c r="B286" s="1">
        <v>97235.51</v>
      </c>
      <c r="C286" s="1">
        <v>98098.09</v>
      </c>
      <c r="D286" s="1">
        <v>96346.8</v>
      </c>
      <c r="E286" s="1">
        <v>96843.43</v>
      </c>
      <c r="F286" s="5">
        <f t="shared" si="25"/>
        <v>4.0650545585934061E-3</v>
      </c>
      <c r="G286" s="5">
        <f t="shared" si="21"/>
        <v>8.8710389856545557E-3</v>
      </c>
      <c r="H286" s="5">
        <f t="shared" si="22"/>
        <v>9.2240738664906008E-3</v>
      </c>
      <c r="I286" s="7">
        <f t="shared" si="23"/>
        <v>0</v>
      </c>
      <c r="J286" s="7">
        <f t="shared" si="24"/>
        <v>0</v>
      </c>
    </row>
    <row r="287" spans="1:10" x14ac:dyDescent="0.25">
      <c r="A287" s="2">
        <v>38905</v>
      </c>
      <c r="B287" s="1">
        <v>96974.13</v>
      </c>
      <c r="C287" s="1">
        <v>98281.06</v>
      </c>
      <c r="D287" s="1">
        <v>94804.62</v>
      </c>
      <c r="E287" s="1">
        <v>95405.81</v>
      </c>
      <c r="F287" s="5">
        <f t="shared" si="25"/>
        <v>-1.484478606344275E-2</v>
      </c>
      <c r="G287" s="5">
        <f t="shared" si="21"/>
        <v>1.3477099510972534E-2</v>
      </c>
      <c r="H287" s="5">
        <f t="shared" si="22"/>
        <v>2.2884011348814015E-2</v>
      </c>
      <c r="I287" s="7">
        <f t="shared" si="23"/>
        <v>0</v>
      </c>
      <c r="J287" s="7">
        <f t="shared" si="24"/>
        <v>0</v>
      </c>
    </row>
    <row r="288" spans="1:10" x14ac:dyDescent="0.25">
      <c r="A288" s="2">
        <v>38908</v>
      </c>
      <c r="B288" s="1">
        <v>95928.58</v>
      </c>
      <c r="C288" s="1">
        <v>96503.63</v>
      </c>
      <c r="D288" s="1">
        <v>94791.55</v>
      </c>
      <c r="E288" s="1">
        <v>95745.61</v>
      </c>
      <c r="F288" s="5">
        <f t="shared" si="25"/>
        <v>3.561627955362523E-3</v>
      </c>
      <c r="G288" s="5">
        <f t="shared" si="21"/>
        <v>5.9945638724143713E-3</v>
      </c>
      <c r="H288" s="5">
        <f t="shared" si="22"/>
        <v>1.1995056521388214E-2</v>
      </c>
      <c r="I288" s="7">
        <f t="shared" si="23"/>
        <v>0</v>
      </c>
      <c r="J288" s="7">
        <f t="shared" si="24"/>
        <v>0</v>
      </c>
    </row>
    <row r="289" spans="1:10" x14ac:dyDescent="0.25">
      <c r="A289" s="2">
        <v>38909</v>
      </c>
      <c r="B289" s="1">
        <v>95405.81</v>
      </c>
      <c r="C289" s="1">
        <v>97209.37</v>
      </c>
      <c r="D289" s="1">
        <v>93994.33</v>
      </c>
      <c r="E289" s="1">
        <v>97039.47</v>
      </c>
      <c r="F289" s="5">
        <f t="shared" si="25"/>
        <v>1.3513517747706594E-2</v>
      </c>
      <c r="G289" s="5">
        <f t="shared" si="21"/>
        <v>1.8904089803335911E-2</v>
      </c>
      <c r="H289" s="5">
        <f t="shared" si="22"/>
        <v>1.5016650472427395E-2</v>
      </c>
      <c r="I289" s="7">
        <f t="shared" si="23"/>
        <v>0</v>
      </c>
      <c r="J289" s="7">
        <f t="shared" si="24"/>
        <v>0</v>
      </c>
    </row>
    <row r="290" spans="1:10" x14ac:dyDescent="0.25">
      <c r="A290" s="2">
        <v>38910</v>
      </c>
      <c r="B290" s="1">
        <v>96582.05</v>
      </c>
      <c r="C290" s="1">
        <v>96974.13</v>
      </c>
      <c r="D290" s="1">
        <v>95510.37</v>
      </c>
      <c r="E290" s="1">
        <v>95641.06</v>
      </c>
      <c r="F290" s="5">
        <f t="shared" si="25"/>
        <v>-1.4410734106441447E-2</v>
      </c>
      <c r="G290" s="5">
        <f t="shared" si="21"/>
        <v>4.0595535091665358E-3</v>
      </c>
      <c r="H290" s="5">
        <f t="shared" si="22"/>
        <v>1.1220561704451626E-2</v>
      </c>
      <c r="I290" s="7">
        <f t="shared" si="23"/>
        <v>0</v>
      </c>
      <c r="J290" s="7">
        <f t="shared" si="24"/>
        <v>0</v>
      </c>
    </row>
    <row r="291" spans="1:10" x14ac:dyDescent="0.25">
      <c r="A291" s="2">
        <v>38911</v>
      </c>
      <c r="B291" s="1">
        <v>94490.96</v>
      </c>
      <c r="C291" s="1">
        <v>94752.35</v>
      </c>
      <c r="D291" s="1">
        <v>93079.48</v>
      </c>
      <c r="E291" s="1">
        <v>93131.76</v>
      </c>
      <c r="F291" s="5">
        <f t="shared" si="25"/>
        <v>-2.6236639368070636E-2</v>
      </c>
      <c r="G291" s="5">
        <f t="shared" si="21"/>
        <v>2.766296373748256E-3</v>
      </c>
      <c r="H291" s="5">
        <f t="shared" si="22"/>
        <v>1.5164244578934172E-2</v>
      </c>
      <c r="I291" s="7">
        <f t="shared" si="23"/>
        <v>0</v>
      </c>
      <c r="J291" s="7">
        <f t="shared" si="24"/>
        <v>0</v>
      </c>
    </row>
    <row r="292" spans="1:10" x14ac:dyDescent="0.25">
      <c r="A292" s="2">
        <v>38912</v>
      </c>
      <c r="B292" s="1">
        <v>93393.14</v>
      </c>
      <c r="C292" s="1">
        <v>94307.99</v>
      </c>
      <c r="D292" s="1">
        <v>92321.46</v>
      </c>
      <c r="E292" s="1">
        <v>93576.11</v>
      </c>
      <c r="F292" s="5">
        <f t="shared" si="25"/>
        <v>4.7711972800685842E-3</v>
      </c>
      <c r="G292" s="5">
        <f t="shared" si="21"/>
        <v>9.7956873491993335E-3</v>
      </c>
      <c r="H292" s="5">
        <f t="shared" si="22"/>
        <v>1.160813531328464E-2</v>
      </c>
      <c r="I292" s="7">
        <f t="shared" si="23"/>
        <v>0</v>
      </c>
      <c r="J292" s="7">
        <f t="shared" si="24"/>
        <v>0</v>
      </c>
    </row>
    <row r="293" spans="1:10" x14ac:dyDescent="0.25">
      <c r="A293" s="2">
        <v>38915</v>
      </c>
      <c r="B293" s="1">
        <v>92791.95</v>
      </c>
      <c r="C293" s="1">
        <v>93706.8</v>
      </c>
      <c r="D293" s="1">
        <v>91929.38</v>
      </c>
      <c r="E293" s="1">
        <v>92661.26</v>
      </c>
      <c r="F293" s="5">
        <f t="shared" si="25"/>
        <v>-9.7765337755545412E-3</v>
      </c>
      <c r="G293" s="5">
        <f t="shared" si="21"/>
        <v>9.8591526527893603E-3</v>
      </c>
      <c r="H293" s="5">
        <f t="shared" si="22"/>
        <v>9.3829633137958446E-3</v>
      </c>
      <c r="I293" s="7">
        <f t="shared" si="23"/>
        <v>0</v>
      </c>
      <c r="J293" s="7">
        <f t="shared" si="24"/>
        <v>0</v>
      </c>
    </row>
    <row r="294" spans="1:10" x14ac:dyDescent="0.25">
      <c r="A294" s="2">
        <v>38916</v>
      </c>
      <c r="B294" s="1">
        <v>92530.57</v>
      </c>
      <c r="C294" s="1">
        <v>93262.45</v>
      </c>
      <c r="D294" s="1">
        <v>91302.05</v>
      </c>
      <c r="E294" s="1">
        <v>93001.06</v>
      </c>
      <c r="F294" s="5">
        <f t="shared" si="25"/>
        <v>3.6671204341491848E-3</v>
      </c>
      <c r="G294" s="5">
        <f t="shared" si="21"/>
        <v>7.9096021995757049E-3</v>
      </c>
      <c r="H294" s="5">
        <f t="shared" si="22"/>
        <v>1.3455557679153962E-2</v>
      </c>
      <c r="I294" s="7">
        <f t="shared" si="23"/>
        <v>0</v>
      </c>
      <c r="J294" s="7">
        <f t="shared" si="24"/>
        <v>0</v>
      </c>
    </row>
    <row r="295" spans="1:10" x14ac:dyDescent="0.25">
      <c r="A295" s="2">
        <v>38917</v>
      </c>
      <c r="B295" s="1">
        <v>92922.65</v>
      </c>
      <c r="C295" s="1">
        <v>96974.13</v>
      </c>
      <c r="D295" s="1">
        <v>92269.18</v>
      </c>
      <c r="E295" s="1">
        <v>96843.43</v>
      </c>
      <c r="F295" s="5">
        <f t="shared" si="25"/>
        <v>4.131533554563771E-2</v>
      </c>
      <c r="G295" s="5">
        <f t="shared" si="21"/>
        <v>4.3600564555573929E-2</v>
      </c>
      <c r="H295" s="5">
        <f t="shared" si="22"/>
        <v>7.0822131506966812E-3</v>
      </c>
      <c r="I295" s="7">
        <f t="shared" si="23"/>
        <v>1</v>
      </c>
      <c r="J295" s="7">
        <f t="shared" si="24"/>
        <v>0</v>
      </c>
    </row>
    <row r="296" spans="1:10" x14ac:dyDescent="0.25">
      <c r="A296" s="2">
        <v>38918</v>
      </c>
      <c r="B296" s="1">
        <v>97366.2</v>
      </c>
      <c r="C296" s="1">
        <v>97653.73</v>
      </c>
      <c r="D296" s="1">
        <v>94490.96</v>
      </c>
      <c r="E296" s="1">
        <v>95327.4</v>
      </c>
      <c r="F296" s="5">
        <f t="shared" si="25"/>
        <v>-1.565444346611844E-2</v>
      </c>
      <c r="G296" s="5">
        <f t="shared" si="21"/>
        <v>2.9530781729183442E-3</v>
      </c>
      <c r="H296" s="5">
        <f t="shared" si="22"/>
        <v>3.042873096008325E-2</v>
      </c>
      <c r="I296" s="7">
        <f t="shared" si="23"/>
        <v>0</v>
      </c>
      <c r="J296" s="7">
        <f t="shared" si="24"/>
        <v>1</v>
      </c>
    </row>
    <row r="297" spans="1:10" x14ac:dyDescent="0.25">
      <c r="A297" s="2">
        <v>38919</v>
      </c>
      <c r="B297" s="1">
        <v>94935.32</v>
      </c>
      <c r="C297" s="1">
        <v>95536.5</v>
      </c>
      <c r="D297" s="1">
        <v>92948.79</v>
      </c>
      <c r="E297" s="1">
        <v>93288.59</v>
      </c>
      <c r="F297" s="5">
        <f t="shared" si="25"/>
        <v>-2.1387449988146123E-2</v>
      </c>
      <c r="G297" s="5">
        <f t="shared" si="21"/>
        <v>6.3325219739081007E-3</v>
      </c>
      <c r="H297" s="5">
        <f t="shared" si="22"/>
        <v>2.1372306191398627E-2</v>
      </c>
      <c r="I297" s="7">
        <f t="shared" si="23"/>
        <v>0</v>
      </c>
      <c r="J297" s="7">
        <f t="shared" si="24"/>
        <v>0</v>
      </c>
    </row>
    <row r="298" spans="1:10" x14ac:dyDescent="0.25">
      <c r="A298" s="2">
        <v>38922</v>
      </c>
      <c r="B298" s="1">
        <v>94125.02</v>
      </c>
      <c r="C298" s="1">
        <v>95719.47</v>
      </c>
      <c r="D298" s="1">
        <v>93759.08</v>
      </c>
      <c r="E298" s="1">
        <v>95445.02</v>
      </c>
      <c r="F298" s="5">
        <f t="shared" si="25"/>
        <v>2.3115688638878584E-2</v>
      </c>
      <c r="G298" s="5">
        <f t="shared" si="21"/>
        <v>1.6939704235919395E-2</v>
      </c>
      <c r="H298" s="5">
        <f t="shared" si="22"/>
        <v>3.902981983185061E-3</v>
      </c>
      <c r="I298" s="7">
        <f t="shared" si="23"/>
        <v>0</v>
      </c>
      <c r="J298" s="7">
        <f t="shared" si="24"/>
        <v>0</v>
      </c>
    </row>
    <row r="299" spans="1:10" x14ac:dyDescent="0.25">
      <c r="A299" s="2">
        <v>38923</v>
      </c>
      <c r="B299" s="1">
        <v>95405.81</v>
      </c>
      <c r="C299" s="1">
        <v>96765.02</v>
      </c>
      <c r="D299" s="1">
        <v>95092.15</v>
      </c>
      <c r="E299" s="1">
        <v>96320.66</v>
      </c>
      <c r="F299" s="5">
        <f t="shared" si="25"/>
        <v>9.1742869350333045E-3</v>
      </c>
      <c r="G299" s="5">
        <f t="shared" si="21"/>
        <v>1.4246616636869547E-2</v>
      </c>
      <c r="H299" s="5">
        <f t="shared" si="22"/>
        <v>3.2984846803862933E-3</v>
      </c>
      <c r="I299" s="7">
        <f t="shared" si="23"/>
        <v>0</v>
      </c>
      <c r="J299" s="7">
        <f t="shared" si="24"/>
        <v>0</v>
      </c>
    </row>
    <row r="300" spans="1:10" x14ac:dyDescent="0.25">
      <c r="A300" s="2">
        <v>38924</v>
      </c>
      <c r="B300" s="1">
        <v>96372.94</v>
      </c>
      <c r="C300" s="1">
        <v>97366.2</v>
      </c>
      <c r="D300" s="1">
        <v>96007</v>
      </c>
      <c r="E300" s="1">
        <v>96189.97</v>
      </c>
      <c r="F300" s="5">
        <f t="shared" si="25"/>
        <v>-1.3568220981874379E-3</v>
      </c>
      <c r="G300" s="5">
        <f t="shared" si="21"/>
        <v>1.0306420038654007E-2</v>
      </c>
      <c r="H300" s="5">
        <f t="shared" si="22"/>
        <v>3.811597071046835E-3</v>
      </c>
      <c r="I300" s="7">
        <f t="shared" si="23"/>
        <v>0</v>
      </c>
      <c r="J300" s="7">
        <f t="shared" si="24"/>
        <v>0</v>
      </c>
    </row>
    <row r="301" spans="1:10" x14ac:dyDescent="0.25">
      <c r="A301" s="2">
        <v>38925</v>
      </c>
      <c r="B301" s="1">
        <v>96712.74</v>
      </c>
      <c r="C301" s="1">
        <v>97653.73</v>
      </c>
      <c r="D301" s="1">
        <v>96268.38</v>
      </c>
      <c r="E301" s="1">
        <v>97026.4</v>
      </c>
      <c r="F301" s="5">
        <f t="shared" si="25"/>
        <v>8.6956051654865085E-3</v>
      </c>
      <c r="G301" s="5">
        <f t="shared" si="21"/>
        <v>9.7297419140434105E-3</v>
      </c>
      <c r="H301" s="5">
        <f t="shared" si="22"/>
        <v>4.615845826012599E-3</v>
      </c>
      <c r="I301" s="7">
        <f t="shared" si="23"/>
        <v>0</v>
      </c>
      <c r="J301" s="7">
        <f t="shared" si="24"/>
        <v>0</v>
      </c>
    </row>
    <row r="302" spans="1:10" x14ac:dyDescent="0.25">
      <c r="A302" s="2">
        <v>38926</v>
      </c>
      <c r="B302" s="1">
        <v>96921.85</v>
      </c>
      <c r="C302" s="1">
        <v>98803.83</v>
      </c>
      <c r="D302" s="1">
        <v>96791.16</v>
      </c>
      <c r="E302" s="1">
        <v>98411.75</v>
      </c>
      <c r="F302" s="5">
        <f t="shared" si="25"/>
        <v>1.4278072771946704E-2</v>
      </c>
      <c r="G302" s="5">
        <f t="shared" si="21"/>
        <v>1.9417499769143864E-2</v>
      </c>
      <c r="H302" s="5">
        <f t="shared" si="22"/>
        <v>1.3502266116038886E-3</v>
      </c>
      <c r="I302" s="7">
        <f t="shared" si="23"/>
        <v>0</v>
      </c>
      <c r="J302" s="7">
        <f t="shared" si="24"/>
        <v>0</v>
      </c>
    </row>
    <row r="303" spans="1:10" x14ac:dyDescent="0.25">
      <c r="A303" s="2">
        <v>38929</v>
      </c>
      <c r="B303" s="1">
        <v>98228.78</v>
      </c>
      <c r="C303" s="1">
        <v>98228.78</v>
      </c>
      <c r="D303" s="1">
        <v>97183.23</v>
      </c>
      <c r="E303" s="1">
        <v>97183.23</v>
      </c>
      <c r="F303" s="5">
        <f t="shared" si="25"/>
        <v>-1.2483468691492638E-2</v>
      </c>
      <c r="G303" s="5">
        <f t="shared" si="21"/>
        <v>0</v>
      </c>
      <c r="H303" s="5">
        <f t="shared" si="22"/>
        <v>1.0758543423592837E-2</v>
      </c>
      <c r="I303" s="7">
        <f t="shared" si="23"/>
        <v>0</v>
      </c>
      <c r="J303" s="7">
        <f t="shared" si="24"/>
        <v>0</v>
      </c>
    </row>
    <row r="304" spans="1:10" x14ac:dyDescent="0.25">
      <c r="A304" s="2">
        <v>38930</v>
      </c>
      <c r="B304" s="1">
        <v>96843.43</v>
      </c>
      <c r="C304" s="1">
        <v>97653.73</v>
      </c>
      <c r="D304" s="1">
        <v>95980.86</v>
      </c>
      <c r="E304" s="1">
        <v>96738.880000000005</v>
      </c>
      <c r="F304" s="5">
        <f t="shared" si="25"/>
        <v>-4.5722909189166439E-3</v>
      </c>
      <c r="G304" s="5">
        <f t="shared" si="21"/>
        <v>8.3671138042096249E-3</v>
      </c>
      <c r="H304" s="5">
        <f t="shared" si="22"/>
        <v>8.9868959290424488E-3</v>
      </c>
      <c r="I304" s="7">
        <f t="shared" si="23"/>
        <v>0</v>
      </c>
      <c r="J304" s="7">
        <f t="shared" si="24"/>
        <v>0</v>
      </c>
    </row>
    <row r="305" spans="1:10" x14ac:dyDescent="0.25">
      <c r="A305" s="2">
        <v>38931</v>
      </c>
      <c r="B305" s="1">
        <v>97235.51</v>
      </c>
      <c r="C305" s="1">
        <v>98516.3</v>
      </c>
      <c r="D305" s="1">
        <v>97078.68</v>
      </c>
      <c r="E305" s="1">
        <v>97902.05</v>
      </c>
      <c r="F305" s="5">
        <f t="shared" si="25"/>
        <v>1.2023810902090259E-2</v>
      </c>
      <c r="G305" s="5">
        <f t="shared" si="21"/>
        <v>1.317203972087988E-2</v>
      </c>
      <c r="H305" s="5">
        <f t="shared" si="22"/>
        <v>1.6154937417773851E-3</v>
      </c>
      <c r="I305" s="7">
        <f t="shared" si="23"/>
        <v>0</v>
      </c>
      <c r="J305" s="7">
        <f t="shared" si="24"/>
        <v>0</v>
      </c>
    </row>
    <row r="306" spans="1:10" x14ac:dyDescent="0.25">
      <c r="A306" s="2">
        <v>38932</v>
      </c>
      <c r="B306" s="1">
        <v>96974.13</v>
      </c>
      <c r="C306" s="1">
        <v>99012.94</v>
      </c>
      <c r="D306" s="1">
        <v>96765.02</v>
      </c>
      <c r="E306" s="1">
        <v>98437.89</v>
      </c>
      <c r="F306" s="5">
        <f t="shared" si="25"/>
        <v>5.4732255351139791E-3</v>
      </c>
      <c r="G306" s="5">
        <f t="shared" si="21"/>
        <v>2.1024266987494489E-2</v>
      </c>
      <c r="H306" s="5">
        <f t="shared" si="22"/>
        <v>2.1610081825023109E-3</v>
      </c>
      <c r="I306" s="7">
        <f t="shared" si="23"/>
        <v>0</v>
      </c>
      <c r="J306" s="7">
        <f t="shared" si="24"/>
        <v>0</v>
      </c>
    </row>
    <row r="307" spans="1:10" x14ac:dyDescent="0.25">
      <c r="A307" s="2">
        <v>38933</v>
      </c>
      <c r="B307" s="1">
        <v>98673.13</v>
      </c>
      <c r="C307" s="1">
        <v>100241.45</v>
      </c>
      <c r="D307" s="1">
        <v>98333.33</v>
      </c>
      <c r="E307" s="1">
        <v>99326.6</v>
      </c>
      <c r="F307" s="5">
        <f t="shared" si="25"/>
        <v>9.028129310776567E-3</v>
      </c>
      <c r="G307" s="5">
        <f t="shared" si="21"/>
        <v>1.5894093964587741E-2</v>
      </c>
      <c r="H307" s="5">
        <f t="shared" si="22"/>
        <v>3.4555933374778025E-3</v>
      </c>
      <c r="I307" s="7">
        <f t="shared" si="23"/>
        <v>0</v>
      </c>
      <c r="J307" s="7">
        <f t="shared" si="24"/>
        <v>0</v>
      </c>
    </row>
    <row r="308" spans="1:10" x14ac:dyDescent="0.25">
      <c r="A308" s="2">
        <v>38936</v>
      </c>
      <c r="B308" s="1">
        <v>98542.44</v>
      </c>
      <c r="C308" s="1">
        <v>99378.880000000005</v>
      </c>
      <c r="D308" s="1">
        <v>98307.19</v>
      </c>
      <c r="E308" s="1">
        <v>98947.59</v>
      </c>
      <c r="F308" s="5">
        <f t="shared" si="25"/>
        <v>-3.8157955673506772E-3</v>
      </c>
      <c r="G308" s="5">
        <f t="shared" si="21"/>
        <v>8.4881194336166033E-3</v>
      </c>
      <c r="H308" s="5">
        <f t="shared" si="22"/>
        <v>2.3930090973001139E-3</v>
      </c>
      <c r="I308" s="7">
        <f t="shared" si="23"/>
        <v>0</v>
      </c>
      <c r="J308" s="7">
        <f t="shared" si="24"/>
        <v>0</v>
      </c>
    </row>
    <row r="309" spans="1:10" x14ac:dyDescent="0.25">
      <c r="A309" s="2">
        <v>38937</v>
      </c>
      <c r="B309" s="1">
        <v>99326.6</v>
      </c>
      <c r="C309" s="1">
        <v>100110.76</v>
      </c>
      <c r="D309" s="1">
        <v>98281.06</v>
      </c>
      <c r="E309" s="1">
        <v>98829.97</v>
      </c>
      <c r="F309" s="5">
        <f t="shared" si="25"/>
        <v>-1.1887101040055637E-3</v>
      </c>
      <c r="G309" s="5">
        <f t="shared" si="21"/>
        <v>7.894763336306676E-3</v>
      </c>
      <c r="H309" s="5">
        <f t="shared" si="22"/>
        <v>1.0638265399254054E-2</v>
      </c>
      <c r="I309" s="7">
        <f t="shared" si="23"/>
        <v>0</v>
      </c>
      <c r="J309" s="7">
        <f t="shared" si="24"/>
        <v>0</v>
      </c>
    </row>
    <row r="310" spans="1:10" x14ac:dyDescent="0.25">
      <c r="A310" s="2">
        <v>38938</v>
      </c>
      <c r="B310" s="1">
        <v>99457.29</v>
      </c>
      <c r="C310" s="1">
        <v>99823.23</v>
      </c>
      <c r="D310" s="1">
        <v>97235.51</v>
      </c>
      <c r="E310" s="1">
        <v>97261.65</v>
      </c>
      <c r="F310" s="5">
        <f t="shared" si="25"/>
        <v>-1.5868870546050018E-2</v>
      </c>
      <c r="G310" s="5">
        <f t="shared" si="21"/>
        <v>3.6793682996993926E-3</v>
      </c>
      <c r="H310" s="5">
        <f t="shared" si="22"/>
        <v>2.2849471350538497E-2</v>
      </c>
      <c r="I310" s="7">
        <f t="shared" si="23"/>
        <v>0</v>
      </c>
      <c r="J310" s="7">
        <f t="shared" si="24"/>
        <v>0</v>
      </c>
    </row>
    <row r="311" spans="1:10" x14ac:dyDescent="0.25">
      <c r="A311" s="2">
        <v>38939</v>
      </c>
      <c r="B311" s="1">
        <v>96320.66</v>
      </c>
      <c r="C311" s="1">
        <v>98124.22</v>
      </c>
      <c r="D311" s="1">
        <v>96320.66</v>
      </c>
      <c r="E311" s="1">
        <v>98098.09</v>
      </c>
      <c r="F311" s="5">
        <f t="shared" si="25"/>
        <v>8.599895231059751E-3</v>
      </c>
      <c r="G311" s="5">
        <f t="shared" si="21"/>
        <v>1.8724539470555968E-2</v>
      </c>
      <c r="H311" s="5">
        <f t="shared" si="22"/>
        <v>0</v>
      </c>
      <c r="I311" s="7">
        <f t="shared" si="23"/>
        <v>0</v>
      </c>
      <c r="J311" s="7">
        <f t="shared" si="24"/>
        <v>0</v>
      </c>
    </row>
    <row r="312" spans="1:10" x14ac:dyDescent="0.25">
      <c r="A312" s="2">
        <v>38940</v>
      </c>
      <c r="B312" s="1">
        <v>98019.67</v>
      </c>
      <c r="C312" s="1">
        <v>98019.67</v>
      </c>
      <c r="D312" s="1">
        <v>96451.35</v>
      </c>
      <c r="E312" s="1">
        <v>96974.13</v>
      </c>
      <c r="F312" s="5">
        <f t="shared" si="25"/>
        <v>-1.1457511558074063E-2</v>
      </c>
      <c r="G312" s="5">
        <f t="shared" si="21"/>
        <v>0</v>
      </c>
      <c r="H312" s="5">
        <f t="shared" si="22"/>
        <v>1.6260218234374069E-2</v>
      </c>
      <c r="I312" s="7">
        <f t="shared" si="23"/>
        <v>0</v>
      </c>
      <c r="J312" s="7">
        <f t="shared" si="24"/>
        <v>0</v>
      </c>
    </row>
    <row r="313" spans="1:10" x14ac:dyDescent="0.25">
      <c r="A313" s="2">
        <v>38943</v>
      </c>
      <c r="B313" s="1">
        <v>97575.31</v>
      </c>
      <c r="C313" s="1">
        <v>97706.01</v>
      </c>
      <c r="D313" s="1">
        <v>95262.05</v>
      </c>
      <c r="E313" s="1">
        <v>95392.74</v>
      </c>
      <c r="F313" s="5">
        <f t="shared" si="25"/>
        <v>-1.6307338874811284E-2</v>
      </c>
      <c r="G313" s="5">
        <f t="shared" si="21"/>
        <v>1.3394781938176337E-3</v>
      </c>
      <c r="H313" s="5">
        <f t="shared" si="22"/>
        <v>2.4283122187691575E-2</v>
      </c>
      <c r="I313" s="7">
        <f t="shared" si="23"/>
        <v>0</v>
      </c>
      <c r="J313" s="7">
        <f t="shared" si="24"/>
        <v>0</v>
      </c>
    </row>
    <row r="314" spans="1:10" x14ac:dyDescent="0.25">
      <c r="A314" s="2">
        <v>38944</v>
      </c>
      <c r="B314" s="1">
        <v>95667.199999999997</v>
      </c>
      <c r="C314" s="1">
        <v>97967.39</v>
      </c>
      <c r="D314" s="1">
        <v>95510.37</v>
      </c>
      <c r="E314" s="1">
        <v>97496.9</v>
      </c>
      <c r="F314" s="5">
        <f t="shared" si="25"/>
        <v>2.2057863103628117E-2</v>
      </c>
      <c r="G314" s="5">
        <f t="shared" si="21"/>
        <v>2.4043663868076104E-2</v>
      </c>
      <c r="H314" s="5">
        <f t="shared" si="22"/>
        <v>1.6420206517888669E-3</v>
      </c>
      <c r="I314" s="7">
        <f t="shared" si="23"/>
        <v>0</v>
      </c>
      <c r="J314" s="7">
        <f t="shared" si="24"/>
        <v>0</v>
      </c>
    </row>
    <row r="315" spans="1:10" x14ac:dyDescent="0.25">
      <c r="A315" s="2">
        <v>38945</v>
      </c>
      <c r="B315" s="1">
        <v>98137.48</v>
      </c>
      <c r="C315" s="1">
        <v>98880.56</v>
      </c>
      <c r="D315" s="1">
        <v>97368.78</v>
      </c>
      <c r="E315" s="1">
        <v>98649.95</v>
      </c>
      <c r="F315" s="5">
        <f t="shared" si="25"/>
        <v>1.1826529869154889E-2</v>
      </c>
      <c r="G315" s="5">
        <f t="shared" si="21"/>
        <v>7.5718267882973755E-3</v>
      </c>
      <c r="H315" s="5">
        <f t="shared" si="22"/>
        <v>7.8947276529499621E-3</v>
      </c>
      <c r="I315" s="7">
        <f t="shared" si="23"/>
        <v>0</v>
      </c>
      <c r="J315" s="7">
        <f t="shared" si="24"/>
        <v>0</v>
      </c>
    </row>
    <row r="316" spans="1:10" x14ac:dyDescent="0.25">
      <c r="A316" s="2">
        <v>38946</v>
      </c>
      <c r="B316" s="1">
        <v>98521.83</v>
      </c>
      <c r="C316" s="1">
        <v>99623.64</v>
      </c>
      <c r="D316" s="1">
        <v>97778.75</v>
      </c>
      <c r="E316" s="1">
        <v>98086.24</v>
      </c>
      <c r="F316" s="5">
        <f t="shared" si="25"/>
        <v>-5.7142451668753536E-3</v>
      </c>
      <c r="G316" s="5">
        <f t="shared" si="21"/>
        <v>1.1183409808770195E-2</v>
      </c>
      <c r="H316" s="5">
        <f t="shared" si="22"/>
        <v>7.5996062539152032E-3</v>
      </c>
      <c r="I316" s="7">
        <f t="shared" si="23"/>
        <v>0</v>
      </c>
      <c r="J316" s="7">
        <f t="shared" si="24"/>
        <v>0</v>
      </c>
    </row>
    <row r="317" spans="1:10" x14ac:dyDescent="0.25">
      <c r="A317" s="2">
        <v>38947</v>
      </c>
      <c r="B317" s="1">
        <v>98137.48</v>
      </c>
      <c r="C317" s="1">
        <v>98393.72</v>
      </c>
      <c r="D317" s="1">
        <v>97086.92</v>
      </c>
      <c r="E317" s="1">
        <v>98086.24</v>
      </c>
      <c r="F317" s="5">
        <f t="shared" si="25"/>
        <v>0</v>
      </c>
      <c r="G317" s="5">
        <f t="shared" si="21"/>
        <v>2.6110309740987603E-3</v>
      </c>
      <c r="H317" s="5">
        <f t="shared" si="22"/>
        <v>1.0820819117549396E-2</v>
      </c>
      <c r="I317" s="7">
        <f t="shared" si="23"/>
        <v>0</v>
      </c>
      <c r="J317" s="7">
        <f t="shared" si="24"/>
        <v>0</v>
      </c>
    </row>
    <row r="318" spans="1:10" x14ac:dyDescent="0.25">
      <c r="A318" s="2">
        <v>38950</v>
      </c>
      <c r="B318" s="1">
        <v>97368.78</v>
      </c>
      <c r="C318" s="1">
        <v>97650.64</v>
      </c>
      <c r="D318" s="1">
        <v>96856.31</v>
      </c>
      <c r="E318" s="1">
        <v>97112.55</v>
      </c>
      <c r="F318" s="5">
        <f t="shared" si="25"/>
        <v>-9.9268765934956704E-3</v>
      </c>
      <c r="G318" s="5">
        <f t="shared" si="21"/>
        <v>2.8947677068562605E-3</v>
      </c>
      <c r="H318" s="5">
        <f t="shared" si="22"/>
        <v>5.2910336972367134E-3</v>
      </c>
      <c r="I318" s="7">
        <f t="shared" si="23"/>
        <v>0</v>
      </c>
      <c r="J318" s="7">
        <f t="shared" si="24"/>
        <v>0</v>
      </c>
    </row>
    <row r="319" spans="1:10" x14ac:dyDescent="0.25">
      <c r="A319" s="2">
        <v>38951</v>
      </c>
      <c r="B319" s="1">
        <v>97112.55</v>
      </c>
      <c r="C319" s="1">
        <v>97112.55</v>
      </c>
      <c r="D319" s="1">
        <v>95203.61</v>
      </c>
      <c r="E319" s="1">
        <v>95575.15</v>
      </c>
      <c r="F319" s="5">
        <f t="shared" si="25"/>
        <v>-1.5831115545828056E-2</v>
      </c>
      <c r="G319" s="5">
        <f t="shared" si="21"/>
        <v>0</v>
      </c>
      <c r="H319" s="5">
        <f t="shared" si="22"/>
        <v>2.0051130414067364E-2</v>
      </c>
      <c r="I319" s="7">
        <f t="shared" si="23"/>
        <v>0</v>
      </c>
      <c r="J319" s="7">
        <f t="shared" si="24"/>
        <v>0</v>
      </c>
    </row>
    <row r="320" spans="1:10" x14ac:dyDescent="0.25">
      <c r="A320" s="2">
        <v>38952</v>
      </c>
      <c r="B320" s="1">
        <v>95293.29</v>
      </c>
      <c r="C320" s="1">
        <v>95498.28</v>
      </c>
      <c r="D320" s="1">
        <v>92654.080000000002</v>
      </c>
      <c r="E320" s="1">
        <v>92654.080000000002</v>
      </c>
      <c r="F320" s="5">
        <f t="shared" si="25"/>
        <v>-3.0563070003028936E-2</v>
      </c>
      <c r="G320" s="5">
        <f t="shared" si="21"/>
        <v>2.1511483127512054E-3</v>
      </c>
      <c r="H320" s="5">
        <f t="shared" si="22"/>
        <v>2.8484552434172361E-2</v>
      </c>
      <c r="I320" s="7">
        <f t="shared" si="23"/>
        <v>0</v>
      </c>
      <c r="J320" s="7">
        <f t="shared" si="24"/>
        <v>1</v>
      </c>
    </row>
    <row r="321" spans="1:10" x14ac:dyDescent="0.25">
      <c r="A321" s="2">
        <v>38953</v>
      </c>
      <c r="B321" s="1">
        <v>93140.93</v>
      </c>
      <c r="C321" s="1">
        <v>93602.15</v>
      </c>
      <c r="D321" s="1">
        <v>91475.41</v>
      </c>
      <c r="E321" s="1">
        <v>93345.91</v>
      </c>
      <c r="F321" s="5">
        <f t="shared" si="25"/>
        <v>7.4668055632305386E-3</v>
      </c>
      <c r="G321" s="5">
        <f t="shared" si="21"/>
        <v>4.9518509209647288E-3</v>
      </c>
      <c r="H321" s="5">
        <f t="shared" si="22"/>
        <v>1.8207297458409766E-2</v>
      </c>
      <c r="I321" s="7">
        <f t="shared" si="23"/>
        <v>0</v>
      </c>
      <c r="J321" s="7">
        <f t="shared" si="24"/>
        <v>0</v>
      </c>
    </row>
    <row r="322" spans="1:10" x14ac:dyDescent="0.25">
      <c r="A322" s="2">
        <v>38954</v>
      </c>
      <c r="B322" s="1">
        <v>93397.16</v>
      </c>
      <c r="C322" s="1">
        <v>94140.24</v>
      </c>
      <c r="D322" s="1">
        <v>92551.59</v>
      </c>
      <c r="E322" s="1">
        <v>93666.2</v>
      </c>
      <c r="F322" s="5">
        <f t="shared" si="25"/>
        <v>3.4312162150436087E-3</v>
      </c>
      <c r="G322" s="5">
        <f t="shared" si="21"/>
        <v>7.956130571850295E-3</v>
      </c>
      <c r="H322" s="5">
        <f t="shared" si="22"/>
        <v>9.1362017659557537E-3</v>
      </c>
      <c r="I322" s="7">
        <f t="shared" si="23"/>
        <v>0</v>
      </c>
      <c r="J322" s="7">
        <f t="shared" si="24"/>
        <v>0</v>
      </c>
    </row>
    <row r="323" spans="1:10" x14ac:dyDescent="0.25">
      <c r="A323" s="2">
        <v>38957</v>
      </c>
      <c r="B323" s="1">
        <v>93525.28</v>
      </c>
      <c r="C323" s="1">
        <v>94883.31</v>
      </c>
      <c r="D323" s="1">
        <v>92769.39</v>
      </c>
      <c r="E323" s="1">
        <v>94857.69</v>
      </c>
      <c r="F323" s="5">
        <f t="shared" si="25"/>
        <v>1.2720597184469939E-2</v>
      </c>
      <c r="G323" s="5">
        <f t="shared" ref="G323:G386" si="26">C323/B323-1</f>
        <v>1.4520459067323799E-2</v>
      </c>
      <c r="H323" s="5">
        <f t="shared" ref="H323:H386" si="27">B323/D323-1</f>
        <v>8.1480540079006403E-3</v>
      </c>
      <c r="I323" s="7">
        <f t="shared" ref="I323:I386" si="28">IF(G323&gt;$N$1,1,0)</f>
        <v>0</v>
      </c>
      <c r="J323" s="7">
        <f t="shared" ref="J323:J386" si="29">IF(H323&gt;$N$2,1,0)</f>
        <v>0</v>
      </c>
    </row>
    <row r="324" spans="1:10" x14ac:dyDescent="0.25">
      <c r="A324" s="2">
        <v>38958</v>
      </c>
      <c r="B324" s="1">
        <v>95318.91</v>
      </c>
      <c r="C324" s="1">
        <v>95370.16</v>
      </c>
      <c r="D324" s="1">
        <v>93627.77</v>
      </c>
      <c r="E324" s="1">
        <v>94396.47</v>
      </c>
      <c r="F324" s="5">
        <f t="shared" ref="F324:F387" si="30">E324/E323-1</f>
        <v>-4.8622309904448047E-3</v>
      </c>
      <c r="G324" s="5">
        <f t="shared" si="26"/>
        <v>5.3766875848659801E-4</v>
      </c>
      <c r="H324" s="5">
        <f t="shared" si="27"/>
        <v>1.8062376151861681E-2</v>
      </c>
      <c r="I324" s="7">
        <f t="shared" si="28"/>
        <v>0</v>
      </c>
      <c r="J324" s="7">
        <f t="shared" si="29"/>
        <v>0</v>
      </c>
    </row>
    <row r="325" spans="1:10" x14ac:dyDescent="0.25">
      <c r="A325" s="2">
        <v>38959</v>
      </c>
      <c r="B325" s="1">
        <v>94550.21</v>
      </c>
      <c r="C325" s="1">
        <v>95267.67</v>
      </c>
      <c r="D325" s="1">
        <v>93948.06</v>
      </c>
      <c r="E325" s="1">
        <v>94293.98</v>
      </c>
      <c r="F325" s="5">
        <f t="shared" si="30"/>
        <v>-1.0857397527683776E-3</v>
      </c>
      <c r="G325" s="5">
        <f t="shared" si="26"/>
        <v>7.5881375620423519E-3</v>
      </c>
      <c r="H325" s="5">
        <f t="shared" si="27"/>
        <v>6.4093925941632879E-3</v>
      </c>
      <c r="I325" s="7">
        <f t="shared" si="28"/>
        <v>0</v>
      </c>
      <c r="J325" s="7">
        <f t="shared" si="29"/>
        <v>0</v>
      </c>
    </row>
    <row r="326" spans="1:10" x14ac:dyDescent="0.25">
      <c r="A326" s="2">
        <v>38960</v>
      </c>
      <c r="B326" s="1">
        <v>95062.68</v>
      </c>
      <c r="C326" s="1">
        <v>95523.9</v>
      </c>
      <c r="D326" s="1">
        <v>93474.03</v>
      </c>
      <c r="E326" s="1">
        <v>94575.83</v>
      </c>
      <c r="F326" s="5">
        <f t="shared" si="30"/>
        <v>2.9890561412297956E-3</v>
      </c>
      <c r="G326" s="5">
        <f t="shared" si="26"/>
        <v>4.8517462373247611E-3</v>
      </c>
      <c r="H326" s="5">
        <f t="shared" si="27"/>
        <v>1.6995629695221171E-2</v>
      </c>
      <c r="I326" s="7">
        <f t="shared" si="28"/>
        <v>0</v>
      </c>
      <c r="J326" s="7">
        <f t="shared" si="29"/>
        <v>0</v>
      </c>
    </row>
    <row r="327" spans="1:10" x14ac:dyDescent="0.25">
      <c r="A327" s="2">
        <v>38961</v>
      </c>
      <c r="B327" s="1">
        <v>94550.21</v>
      </c>
      <c r="C327" s="1">
        <v>97035.68</v>
      </c>
      <c r="D327" s="1">
        <v>94473.34</v>
      </c>
      <c r="E327" s="1">
        <v>96907.56</v>
      </c>
      <c r="F327" s="5">
        <f t="shared" si="30"/>
        <v>2.4654607842193865E-2</v>
      </c>
      <c r="G327" s="5">
        <f t="shared" si="26"/>
        <v>2.6287302799221646E-2</v>
      </c>
      <c r="H327" s="5">
        <f t="shared" si="27"/>
        <v>8.1366870272625569E-4</v>
      </c>
      <c r="I327" s="7">
        <f t="shared" si="28"/>
        <v>1</v>
      </c>
      <c r="J327" s="7">
        <f t="shared" si="29"/>
        <v>0</v>
      </c>
    </row>
    <row r="328" spans="1:10" x14ac:dyDescent="0.25">
      <c r="A328" s="2">
        <v>38964</v>
      </c>
      <c r="B328" s="1">
        <v>97189.42</v>
      </c>
      <c r="C328" s="1">
        <v>98214.35</v>
      </c>
      <c r="D328" s="1">
        <v>97138.17</v>
      </c>
      <c r="E328" s="1">
        <v>97881.25</v>
      </c>
      <c r="F328" s="5">
        <f t="shared" si="30"/>
        <v>1.004761651206576E-2</v>
      </c>
      <c r="G328" s="5">
        <f t="shared" si="26"/>
        <v>1.054569520015658E-2</v>
      </c>
      <c r="H328" s="5">
        <f t="shared" si="27"/>
        <v>5.27598986062916E-4</v>
      </c>
      <c r="I328" s="7">
        <f t="shared" si="28"/>
        <v>0</v>
      </c>
      <c r="J328" s="7">
        <f t="shared" si="29"/>
        <v>0</v>
      </c>
    </row>
    <row r="329" spans="1:10" x14ac:dyDescent="0.25">
      <c r="A329" s="2">
        <v>38965</v>
      </c>
      <c r="B329" s="1">
        <v>97881.25</v>
      </c>
      <c r="C329" s="1">
        <v>97881.25</v>
      </c>
      <c r="D329" s="1">
        <v>96676.95</v>
      </c>
      <c r="E329" s="1">
        <v>97112.55</v>
      </c>
      <c r="F329" s="5">
        <f t="shared" si="30"/>
        <v>-7.8533937807291343E-3</v>
      </c>
      <c r="G329" s="5">
        <f t="shared" si="26"/>
        <v>0</v>
      </c>
      <c r="H329" s="5">
        <f t="shared" si="27"/>
        <v>1.2456950700244551E-2</v>
      </c>
      <c r="I329" s="7">
        <f t="shared" si="28"/>
        <v>0</v>
      </c>
      <c r="J329" s="7">
        <f t="shared" si="29"/>
        <v>0</v>
      </c>
    </row>
    <row r="330" spans="1:10" x14ac:dyDescent="0.25">
      <c r="A330" s="2">
        <v>38966</v>
      </c>
      <c r="B330" s="1">
        <v>96600.08</v>
      </c>
      <c r="C330" s="1">
        <v>96779.44</v>
      </c>
      <c r="D330" s="1">
        <v>95357.35</v>
      </c>
      <c r="E330" s="1">
        <v>95421.41</v>
      </c>
      <c r="F330" s="5">
        <f t="shared" si="30"/>
        <v>-1.7414227100410851E-2</v>
      </c>
      <c r="G330" s="5">
        <f t="shared" si="26"/>
        <v>1.8567272408056557E-3</v>
      </c>
      <c r="H330" s="5">
        <f t="shared" si="27"/>
        <v>1.3032346221869551E-2</v>
      </c>
      <c r="I330" s="7">
        <f t="shared" si="28"/>
        <v>0</v>
      </c>
      <c r="J330" s="7">
        <f t="shared" si="29"/>
        <v>0</v>
      </c>
    </row>
    <row r="331" spans="1:10" x14ac:dyDescent="0.25">
      <c r="A331" s="2">
        <v>38968</v>
      </c>
      <c r="B331" s="1">
        <v>95062.68</v>
      </c>
      <c r="C331" s="1">
        <v>95395.78</v>
      </c>
      <c r="D331" s="1">
        <v>94498.96</v>
      </c>
      <c r="E331" s="1">
        <v>94768.01</v>
      </c>
      <c r="F331" s="5">
        <f t="shared" si="30"/>
        <v>-6.8475198595369102E-3</v>
      </c>
      <c r="G331" s="5">
        <f t="shared" si="26"/>
        <v>3.5040038845950416E-3</v>
      </c>
      <c r="H331" s="5">
        <f t="shared" si="27"/>
        <v>5.96535665577691E-3</v>
      </c>
      <c r="I331" s="7">
        <f t="shared" si="28"/>
        <v>0</v>
      </c>
      <c r="J331" s="7">
        <f t="shared" si="29"/>
        <v>0</v>
      </c>
    </row>
    <row r="332" spans="1:10" x14ac:dyDescent="0.25">
      <c r="A332" s="2">
        <v>38971</v>
      </c>
      <c r="B332" s="1">
        <v>93576.52</v>
      </c>
      <c r="C332" s="1">
        <v>93832.76</v>
      </c>
      <c r="D332" s="1">
        <v>92423.47</v>
      </c>
      <c r="E332" s="1">
        <v>92795.01</v>
      </c>
      <c r="F332" s="5">
        <f t="shared" si="30"/>
        <v>-2.0819261689677737E-2</v>
      </c>
      <c r="G332" s="5">
        <f t="shared" si="26"/>
        <v>2.7382937514666139E-3</v>
      </c>
      <c r="H332" s="5">
        <f t="shared" si="27"/>
        <v>1.2475727215176091E-2</v>
      </c>
      <c r="I332" s="7">
        <f t="shared" si="28"/>
        <v>0</v>
      </c>
      <c r="J332" s="7">
        <f t="shared" si="29"/>
        <v>0</v>
      </c>
    </row>
    <row r="333" spans="1:10" x14ac:dyDescent="0.25">
      <c r="A333" s="2">
        <v>38972</v>
      </c>
      <c r="B333" s="1">
        <v>92756.58</v>
      </c>
      <c r="C333" s="1">
        <v>93909.63</v>
      </c>
      <c r="D333" s="1">
        <v>92218.48</v>
      </c>
      <c r="E333" s="1">
        <v>93845.57</v>
      </c>
      <c r="F333" s="5">
        <f t="shared" si="30"/>
        <v>1.1321298418956127E-2</v>
      </c>
      <c r="G333" s="5">
        <f t="shared" si="26"/>
        <v>1.2430924037949653E-2</v>
      </c>
      <c r="H333" s="5">
        <f t="shared" si="27"/>
        <v>5.8350560538409368E-3</v>
      </c>
      <c r="I333" s="7">
        <f t="shared" si="28"/>
        <v>0</v>
      </c>
      <c r="J333" s="7">
        <f t="shared" si="29"/>
        <v>0</v>
      </c>
    </row>
    <row r="334" spans="1:10" x14ac:dyDescent="0.25">
      <c r="A334" s="2">
        <v>38973</v>
      </c>
      <c r="B334" s="1">
        <v>93781.51</v>
      </c>
      <c r="C334" s="1">
        <v>95242.04</v>
      </c>
      <c r="D334" s="1">
        <v>93166.55</v>
      </c>
      <c r="E334" s="1">
        <v>94498.96</v>
      </c>
      <c r="F334" s="5">
        <f t="shared" si="30"/>
        <v>6.9623957742490639E-3</v>
      </c>
      <c r="G334" s="5">
        <f t="shared" si="26"/>
        <v>1.5573752224719017E-2</v>
      </c>
      <c r="H334" s="5">
        <f t="shared" si="27"/>
        <v>6.6006522727308781E-3</v>
      </c>
      <c r="I334" s="7">
        <f t="shared" si="28"/>
        <v>0</v>
      </c>
      <c r="J334" s="7">
        <f t="shared" si="29"/>
        <v>0</v>
      </c>
    </row>
    <row r="335" spans="1:10" x14ac:dyDescent="0.25">
      <c r="A335" s="2">
        <v>38974</v>
      </c>
      <c r="B335" s="1">
        <v>94550.21</v>
      </c>
      <c r="C335" s="1">
        <v>95037.05</v>
      </c>
      <c r="D335" s="1">
        <v>93345.91</v>
      </c>
      <c r="E335" s="1">
        <v>93781.51</v>
      </c>
      <c r="F335" s="5">
        <f t="shared" si="30"/>
        <v>-7.5921470458512053E-3</v>
      </c>
      <c r="G335" s="5">
        <f t="shared" si="26"/>
        <v>5.1490102454558873E-3</v>
      </c>
      <c r="H335" s="5">
        <f t="shared" si="27"/>
        <v>1.2901475811848639E-2</v>
      </c>
      <c r="I335" s="7">
        <f t="shared" si="28"/>
        <v>0</v>
      </c>
      <c r="J335" s="7">
        <f t="shared" si="29"/>
        <v>0</v>
      </c>
    </row>
    <row r="336" spans="1:10" x14ac:dyDescent="0.25">
      <c r="A336" s="2">
        <v>38975</v>
      </c>
      <c r="B336" s="1">
        <v>93538.09</v>
      </c>
      <c r="C336" s="1">
        <v>94447.72</v>
      </c>
      <c r="D336" s="1">
        <v>92730.95</v>
      </c>
      <c r="E336" s="1">
        <v>93422.78</v>
      </c>
      <c r="F336" s="5">
        <f t="shared" si="30"/>
        <v>-3.8251676689786684E-3</v>
      </c>
      <c r="G336" s="5">
        <f t="shared" si="26"/>
        <v>9.7247014558454747E-3</v>
      </c>
      <c r="H336" s="5">
        <f t="shared" si="27"/>
        <v>8.7041058028629603E-3</v>
      </c>
      <c r="I336" s="7">
        <f t="shared" si="28"/>
        <v>0</v>
      </c>
      <c r="J336" s="7">
        <f t="shared" si="29"/>
        <v>0</v>
      </c>
    </row>
    <row r="337" spans="1:10" x14ac:dyDescent="0.25">
      <c r="A337" s="2">
        <v>38978</v>
      </c>
      <c r="B337" s="1">
        <v>93884</v>
      </c>
      <c r="C337" s="1">
        <v>94857.69</v>
      </c>
      <c r="D337" s="1">
        <v>93397.16</v>
      </c>
      <c r="E337" s="1">
        <v>94217.11</v>
      </c>
      <c r="F337" s="5">
        <f t="shared" si="30"/>
        <v>8.502530110964468E-3</v>
      </c>
      <c r="G337" s="5">
        <f t="shared" si="26"/>
        <v>1.0371202760853793E-2</v>
      </c>
      <c r="H337" s="5">
        <f t="shared" si="27"/>
        <v>5.2125781983092256E-3</v>
      </c>
      <c r="I337" s="7">
        <f t="shared" si="28"/>
        <v>0</v>
      </c>
      <c r="J337" s="7">
        <f t="shared" si="29"/>
        <v>0</v>
      </c>
    </row>
    <row r="338" spans="1:10" x14ac:dyDescent="0.25">
      <c r="A338" s="2">
        <v>38979</v>
      </c>
      <c r="B338" s="1">
        <v>93525.28</v>
      </c>
      <c r="C338" s="1">
        <v>94293.98</v>
      </c>
      <c r="D338" s="1">
        <v>91808.51</v>
      </c>
      <c r="E338" s="1">
        <v>92923.13</v>
      </c>
      <c r="F338" s="5">
        <f t="shared" si="30"/>
        <v>-1.3734023469834655E-2</v>
      </c>
      <c r="G338" s="5">
        <f t="shared" si="26"/>
        <v>8.2191681222445467E-3</v>
      </c>
      <c r="H338" s="5">
        <f t="shared" si="27"/>
        <v>1.8699464788177078E-2</v>
      </c>
      <c r="I338" s="7">
        <f t="shared" si="28"/>
        <v>0</v>
      </c>
      <c r="J338" s="7">
        <f t="shared" si="29"/>
        <v>0</v>
      </c>
    </row>
    <row r="339" spans="1:10" x14ac:dyDescent="0.25">
      <c r="A339" s="2">
        <v>38980</v>
      </c>
      <c r="B339" s="1">
        <v>93192.17</v>
      </c>
      <c r="C339" s="1">
        <v>93269.04</v>
      </c>
      <c r="D339" s="1">
        <v>90091.75</v>
      </c>
      <c r="E339" s="1">
        <v>90834.82</v>
      </c>
      <c r="F339" s="5">
        <f t="shared" si="30"/>
        <v>-2.2473521931514751E-2</v>
      </c>
      <c r="G339" s="5">
        <f t="shared" si="26"/>
        <v>8.2485470614113154E-4</v>
      </c>
      <c r="H339" s="5">
        <f t="shared" si="27"/>
        <v>3.4414027921535473E-2</v>
      </c>
      <c r="I339" s="7">
        <f t="shared" si="28"/>
        <v>0</v>
      </c>
      <c r="J339" s="7">
        <f t="shared" si="29"/>
        <v>1</v>
      </c>
    </row>
    <row r="340" spans="1:10" x14ac:dyDescent="0.25">
      <c r="A340" s="2">
        <v>38981</v>
      </c>
      <c r="B340" s="1">
        <v>91219.17</v>
      </c>
      <c r="C340" s="1">
        <v>91296.04</v>
      </c>
      <c r="D340" s="1">
        <v>89041.19</v>
      </c>
      <c r="E340" s="1">
        <v>89553.66</v>
      </c>
      <c r="F340" s="5">
        <f t="shared" si="30"/>
        <v>-1.4104282917057565E-2</v>
      </c>
      <c r="G340" s="5">
        <f t="shared" si="26"/>
        <v>8.4269567460437678E-4</v>
      </c>
      <c r="H340" s="5">
        <f t="shared" si="27"/>
        <v>2.4460364916506494E-2</v>
      </c>
      <c r="I340" s="7">
        <f t="shared" si="28"/>
        <v>0</v>
      </c>
      <c r="J340" s="7">
        <f t="shared" si="29"/>
        <v>0</v>
      </c>
    </row>
    <row r="341" spans="1:10" x14ac:dyDescent="0.25">
      <c r="A341" s="2">
        <v>38982</v>
      </c>
      <c r="B341" s="1">
        <v>89041.19</v>
      </c>
      <c r="C341" s="1">
        <v>90181.43</v>
      </c>
      <c r="D341" s="1">
        <v>88579.97</v>
      </c>
      <c r="E341" s="1">
        <v>89809.89</v>
      </c>
      <c r="F341" s="5">
        <f t="shared" si="30"/>
        <v>2.8611895929211428E-3</v>
      </c>
      <c r="G341" s="5">
        <f t="shared" si="26"/>
        <v>1.2805758772990172E-2</v>
      </c>
      <c r="H341" s="5">
        <f t="shared" si="27"/>
        <v>5.206820458394823E-3</v>
      </c>
      <c r="I341" s="7">
        <f t="shared" si="28"/>
        <v>0</v>
      </c>
      <c r="J341" s="7">
        <f t="shared" si="29"/>
        <v>0</v>
      </c>
    </row>
    <row r="342" spans="1:10" x14ac:dyDescent="0.25">
      <c r="A342" s="2">
        <v>38985</v>
      </c>
      <c r="B342" s="1">
        <v>89809.89</v>
      </c>
      <c r="C342" s="1">
        <v>90578.59</v>
      </c>
      <c r="D342" s="1">
        <v>87913.76</v>
      </c>
      <c r="E342" s="1">
        <v>90322.36</v>
      </c>
      <c r="F342" s="5">
        <f t="shared" si="30"/>
        <v>5.7061644324472027E-3</v>
      </c>
      <c r="G342" s="5">
        <f t="shared" si="26"/>
        <v>8.5591909755149409E-3</v>
      </c>
      <c r="H342" s="5">
        <f t="shared" si="27"/>
        <v>2.156806852533677E-2</v>
      </c>
      <c r="I342" s="7">
        <f t="shared" si="28"/>
        <v>0</v>
      </c>
      <c r="J342" s="7">
        <f t="shared" si="29"/>
        <v>0</v>
      </c>
    </row>
    <row r="343" spans="1:10" x14ac:dyDescent="0.25">
      <c r="A343" s="2">
        <v>38986</v>
      </c>
      <c r="B343" s="1">
        <v>90527.34</v>
      </c>
      <c r="C343" s="1">
        <v>92231.3</v>
      </c>
      <c r="D343" s="1">
        <v>90501.72</v>
      </c>
      <c r="E343" s="1">
        <v>92013.5</v>
      </c>
      <c r="F343" s="5">
        <f t="shared" si="30"/>
        <v>1.8723381452831811E-2</v>
      </c>
      <c r="G343" s="5">
        <f t="shared" si="26"/>
        <v>1.8822600995456185E-2</v>
      </c>
      <c r="H343" s="5">
        <f t="shared" si="27"/>
        <v>2.8308854240544079E-4</v>
      </c>
      <c r="I343" s="7">
        <f t="shared" si="28"/>
        <v>0</v>
      </c>
      <c r="J343" s="7">
        <f t="shared" si="29"/>
        <v>0</v>
      </c>
    </row>
    <row r="344" spans="1:10" x14ac:dyDescent="0.25">
      <c r="A344" s="2">
        <v>38987</v>
      </c>
      <c r="B344" s="1">
        <v>92474.72</v>
      </c>
      <c r="C344" s="1">
        <v>93064.06</v>
      </c>
      <c r="D344" s="1">
        <v>91488.22</v>
      </c>
      <c r="E344" s="1">
        <v>92948.75</v>
      </c>
      <c r="F344" s="5">
        <f t="shared" si="30"/>
        <v>1.0164269373515777E-2</v>
      </c>
      <c r="G344" s="5">
        <f t="shared" si="26"/>
        <v>6.3729849628093582E-3</v>
      </c>
      <c r="H344" s="5">
        <f t="shared" si="27"/>
        <v>1.0782808978030189E-2</v>
      </c>
      <c r="I344" s="7">
        <f t="shared" si="28"/>
        <v>0</v>
      </c>
      <c r="J344" s="7">
        <f t="shared" si="29"/>
        <v>0</v>
      </c>
    </row>
    <row r="345" spans="1:10" x14ac:dyDescent="0.25">
      <c r="A345" s="2">
        <v>38988</v>
      </c>
      <c r="B345" s="1">
        <v>92910.32</v>
      </c>
      <c r="C345" s="1">
        <v>94088.99</v>
      </c>
      <c r="D345" s="1">
        <v>92346.6</v>
      </c>
      <c r="E345" s="1">
        <v>93755.89</v>
      </c>
      <c r="F345" s="5">
        <f t="shared" si="30"/>
        <v>8.6837101090655455E-3</v>
      </c>
      <c r="G345" s="5">
        <f t="shared" si="26"/>
        <v>1.2686104191654834E-2</v>
      </c>
      <c r="H345" s="5">
        <f t="shared" si="27"/>
        <v>6.1043936647369179E-3</v>
      </c>
      <c r="I345" s="7">
        <f t="shared" si="28"/>
        <v>0</v>
      </c>
      <c r="J345" s="7">
        <f t="shared" si="29"/>
        <v>0</v>
      </c>
    </row>
    <row r="346" spans="1:10" x14ac:dyDescent="0.25">
      <c r="A346" s="2">
        <v>38989</v>
      </c>
      <c r="B346" s="1">
        <v>93704.639999999999</v>
      </c>
      <c r="C346" s="1">
        <v>94127.43</v>
      </c>
      <c r="D346" s="1">
        <v>93217.8</v>
      </c>
      <c r="E346" s="1">
        <v>93781.51</v>
      </c>
      <c r="F346" s="5">
        <f t="shared" si="30"/>
        <v>2.7326283180717503E-4</v>
      </c>
      <c r="G346" s="5">
        <f t="shared" si="26"/>
        <v>4.5119430585294218E-3</v>
      </c>
      <c r="H346" s="5">
        <f t="shared" si="27"/>
        <v>5.2226076993877601E-3</v>
      </c>
      <c r="I346" s="7">
        <f t="shared" si="28"/>
        <v>0</v>
      </c>
      <c r="J346" s="7">
        <f t="shared" si="29"/>
        <v>0</v>
      </c>
    </row>
    <row r="347" spans="1:10" x14ac:dyDescent="0.25">
      <c r="A347" s="2">
        <v>38992</v>
      </c>
      <c r="B347" s="1">
        <v>94037.74</v>
      </c>
      <c r="C347" s="1">
        <v>96087.61</v>
      </c>
      <c r="D347" s="1">
        <v>94037.74</v>
      </c>
      <c r="E347" s="1">
        <v>95523.9</v>
      </c>
      <c r="F347" s="5">
        <f t="shared" si="30"/>
        <v>1.8579248723975539E-2</v>
      </c>
      <c r="G347" s="5">
        <f t="shared" si="26"/>
        <v>2.1798375843570916E-2</v>
      </c>
      <c r="H347" s="5">
        <f t="shared" si="27"/>
        <v>0</v>
      </c>
      <c r="I347" s="7">
        <f t="shared" si="28"/>
        <v>0</v>
      </c>
      <c r="J347" s="7">
        <f t="shared" si="29"/>
        <v>0</v>
      </c>
    </row>
    <row r="348" spans="1:10" x14ac:dyDescent="0.25">
      <c r="A348" s="2">
        <v>38993</v>
      </c>
      <c r="B348" s="1">
        <v>95318.91</v>
      </c>
      <c r="C348" s="1">
        <v>95318.91</v>
      </c>
      <c r="D348" s="1">
        <v>93602.15</v>
      </c>
      <c r="E348" s="1">
        <v>93653.39</v>
      </c>
      <c r="F348" s="5">
        <f t="shared" si="30"/>
        <v>-1.9581591622620076E-2</v>
      </c>
      <c r="G348" s="5">
        <f t="shared" si="26"/>
        <v>0</v>
      </c>
      <c r="H348" s="5">
        <f t="shared" si="27"/>
        <v>1.8341031696387455E-2</v>
      </c>
      <c r="I348" s="7">
        <f t="shared" si="28"/>
        <v>0</v>
      </c>
      <c r="J348" s="7">
        <f t="shared" si="29"/>
        <v>0</v>
      </c>
    </row>
    <row r="349" spans="1:10" x14ac:dyDescent="0.25">
      <c r="A349" s="2">
        <v>38994</v>
      </c>
      <c r="B349" s="1">
        <v>94165.86</v>
      </c>
      <c r="C349" s="1">
        <v>97279.1</v>
      </c>
      <c r="D349" s="1">
        <v>93909.63</v>
      </c>
      <c r="E349" s="1">
        <v>96933.18</v>
      </c>
      <c r="F349" s="5">
        <f t="shared" si="30"/>
        <v>3.5020515541402064E-2</v>
      </c>
      <c r="G349" s="5">
        <f t="shared" si="26"/>
        <v>3.3061238967073692E-2</v>
      </c>
      <c r="H349" s="5">
        <f t="shared" si="27"/>
        <v>2.7284741724571404E-3</v>
      </c>
      <c r="I349" s="7">
        <f t="shared" si="28"/>
        <v>1</v>
      </c>
      <c r="J349" s="7">
        <f t="shared" si="29"/>
        <v>0</v>
      </c>
    </row>
    <row r="350" spans="1:10" x14ac:dyDescent="0.25">
      <c r="A350" s="2">
        <v>38995</v>
      </c>
      <c r="B350" s="1">
        <v>97189.42</v>
      </c>
      <c r="C350" s="1">
        <v>98316.85</v>
      </c>
      <c r="D350" s="1">
        <v>96676.95</v>
      </c>
      <c r="E350" s="1">
        <v>97548.14</v>
      </c>
      <c r="F350" s="5">
        <f t="shared" si="30"/>
        <v>6.3441640932444532E-3</v>
      </c>
      <c r="G350" s="5">
        <f t="shared" si="26"/>
        <v>1.1600336744472806E-2</v>
      </c>
      <c r="H350" s="5">
        <f t="shared" si="27"/>
        <v>5.3008498923476921E-3</v>
      </c>
      <c r="I350" s="7">
        <f t="shared" si="28"/>
        <v>0</v>
      </c>
      <c r="J350" s="7">
        <f t="shared" si="29"/>
        <v>0</v>
      </c>
    </row>
    <row r="351" spans="1:10" x14ac:dyDescent="0.25">
      <c r="A351" s="2">
        <v>38996</v>
      </c>
      <c r="B351" s="1">
        <v>97061.3</v>
      </c>
      <c r="C351" s="1">
        <v>97676.26</v>
      </c>
      <c r="D351" s="1">
        <v>96215.73</v>
      </c>
      <c r="E351" s="1">
        <v>97535.33</v>
      </c>
      <c r="F351" s="5">
        <f t="shared" si="30"/>
        <v>-1.3131977708646936E-4</v>
      </c>
      <c r="G351" s="5">
        <f t="shared" si="26"/>
        <v>6.3357898565132853E-3</v>
      </c>
      <c r="H351" s="5">
        <f t="shared" si="27"/>
        <v>8.7882719384866359E-3</v>
      </c>
      <c r="I351" s="7">
        <f t="shared" si="28"/>
        <v>0</v>
      </c>
      <c r="J351" s="7">
        <f t="shared" si="29"/>
        <v>0</v>
      </c>
    </row>
    <row r="352" spans="1:10" x14ac:dyDescent="0.25">
      <c r="A352" s="2">
        <v>38999</v>
      </c>
      <c r="B352" s="1">
        <v>97112.55</v>
      </c>
      <c r="C352" s="1">
        <v>99290.53</v>
      </c>
      <c r="D352" s="1">
        <v>96881.94</v>
      </c>
      <c r="E352" s="1">
        <v>98419.34</v>
      </c>
      <c r="F352" s="5">
        <f t="shared" si="30"/>
        <v>9.0634849956421348E-3</v>
      </c>
      <c r="G352" s="5">
        <f t="shared" si="26"/>
        <v>2.2427379365488775E-2</v>
      </c>
      <c r="H352" s="5">
        <f t="shared" si="27"/>
        <v>2.3803197995415637E-3</v>
      </c>
      <c r="I352" s="7">
        <f t="shared" si="28"/>
        <v>0</v>
      </c>
      <c r="J352" s="7">
        <f t="shared" si="29"/>
        <v>0</v>
      </c>
    </row>
    <row r="353" spans="1:10" x14ac:dyDescent="0.25">
      <c r="A353" s="2">
        <v>39000</v>
      </c>
      <c r="B353" s="1">
        <v>98521.83</v>
      </c>
      <c r="C353" s="1">
        <v>99687.7</v>
      </c>
      <c r="D353" s="1">
        <v>98137.48</v>
      </c>
      <c r="E353" s="1">
        <v>99162.42</v>
      </c>
      <c r="F353" s="5">
        <f t="shared" si="30"/>
        <v>7.5501420757342341E-3</v>
      </c>
      <c r="G353" s="5">
        <f t="shared" si="26"/>
        <v>1.1833621036068775E-2</v>
      </c>
      <c r="H353" s="5">
        <f t="shared" si="27"/>
        <v>3.9164445632799971E-3</v>
      </c>
      <c r="I353" s="7">
        <f t="shared" si="28"/>
        <v>0</v>
      </c>
      <c r="J353" s="7">
        <f t="shared" si="29"/>
        <v>0</v>
      </c>
    </row>
    <row r="354" spans="1:10" x14ac:dyDescent="0.25">
      <c r="A354" s="2">
        <v>39001</v>
      </c>
      <c r="B354" s="1">
        <v>98137.48</v>
      </c>
      <c r="C354" s="1">
        <v>99213.66</v>
      </c>
      <c r="D354" s="1">
        <v>97637.83</v>
      </c>
      <c r="E354" s="1">
        <v>98547.46</v>
      </c>
      <c r="F354" s="5">
        <f t="shared" si="30"/>
        <v>-6.2015428828783303E-3</v>
      </c>
      <c r="G354" s="5">
        <f t="shared" si="26"/>
        <v>1.0966044777183992E-2</v>
      </c>
      <c r="H354" s="5">
        <f t="shared" si="27"/>
        <v>5.1173812445441946E-3</v>
      </c>
      <c r="I354" s="7">
        <f t="shared" si="28"/>
        <v>0</v>
      </c>
      <c r="J354" s="7">
        <f t="shared" si="29"/>
        <v>0</v>
      </c>
    </row>
    <row r="355" spans="1:10" x14ac:dyDescent="0.25">
      <c r="A355" s="2">
        <v>39003</v>
      </c>
      <c r="B355" s="1">
        <v>100187.35</v>
      </c>
      <c r="C355" s="1">
        <v>100571.7</v>
      </c>
      <c r="D355" s="1">
        <v>99316.160000000003</v>
      </c>
      <c r="E355" s="1">
        <v>99316.160000000003</v>
      </c>
      <c r="F355" s="5">
        <f t="shared" si="30"/>
        <v>7.8003025141388793E-3</v>
      </c>
      <c r="G355" s="5">
        <f t="shared" si="26"/>
        <v>3.8363126682159354E-3</v>
      </c>
      <c r="H355" s="5">
        <f t="shared" si="27"/>
        <v>8.7718856629173114E-3</v>
      </c>
      <c r="I355" s="7">
        <f t="shared" si="28"/>
        <v>0</v>
      </c>
      <c r="J355" s="7">
        <f t="shared" si="29"/>
        <v>0</v>
      </c>
    </row>
    <row r="356" spans="1:10" x14ac:dyDescent="0.25">
      <c r="A356" s="2">
        <v>39006</v>
      </c>
      <c r="B356" s="1">
        <v>99700.51</v>
      </c>
      <c r="C356" s="1">
        <v>100751.06</v>
      </c>
      <c r="D356" s="1">
        <v>99136.79</v>
      </c>
      <c r="E356" s="1">
        <v>100507.64</v>
      </c>
      <c r="F356" s="5">
        <f t="shared" si="30"/>
        <v>1.1996839185083319E-2</v>
      </c>
      <c r="G356" s="5">
        <f t="shared" si="26"/>
        <v>1.0537057433307018E-2</v>
      </c>
      <c r="H356" s="5">
        <f t="shared" si="27"/>
        <v>5.6862845770979664E-3</v>
      </c>
      <c r="I356" s="7">
        <f t="shared" si="28"/>
        <v>0</v>
      </c>
      <c r="J356" s="7">
        <f t="shared" si="29"/>
        <v>0</v>
      </c>
    </row>
    <row r="357" spans="1:10" x14ac:dyDescent="0.25">
      <c r="A357" s="2">
        <v>39007</v>
      </c>
      <c r="B357" s="1">
        <v>99803</v>
      </c>
      <c r="C357" s="1">
        <v>99879.87</v>
      </c>
      <c r="D357" s="1">
        <v>99162.42</v>
      </c>
      <c r="E357" s="1">
        <v>99610.83</v>
      </c>
      <c r="F357" s="5">
        <f t="shared" si="30"/>
        <v>-8.9228042763713766E-3</v>
      </c>
      <c r="G357" s="5">
        <f t="shared" si="26"/>
        <v>7.7021732813631338E-4</v>
      </c>
      <c r="H357" s="5">
        <f t="shared" si="27"/>
        <v>6.4599068881134869E-3</v>
      </c>
      <c r="I357" s="7">
        <f t="shared" si="28"/>
        <v>0</v>
      </c>
      <c r="J357" s="7">
        <f t="shared" si="29"/>
        <v>0</v>
      </c>
    </row>
    <row r="358" spans="1:10" x14ac:dyDescent="0.25">
      <c r="A358" s="2">
        <v>39008</v>
      </c>
      <c r="B358" s="1">
        <v>99938.49</v>
      </c>
      <c r="C358" s="1">
        <v>101249.16</v>
      </c>
      <c r="D358" s="1">
        <v>98980.7</v>
      </c>
      <c r="E358" s="1">
        <v>99106.72</v>
      </c>
      <c r="F358" s="5">
        <f t="shared" si="30"/>
        <v>-5.060795096276216E-3</v>
      </c>
      <c r="G358" s="5">
        <f t="shared" si="26"/>
        <v>1.311476689311597E-2</v>
      </c>
      <c r="H358" s="5">
        <f t="shared" si="27"/>
        <v>9.6765328998482669E-3</v>
      </c>
      <c r="I358" s="7">
        <f t="shared" si="28"/>
        <v>0</v>
      </c>
      <c r="J358" s="7">
        <f t="shared" si="29"/>
        <v>0</v>
      </c>
    </row>
    <row r="359" spans="1:10" x14ac:dyDescent="0.25">
      <c r="A359" s="2">
        <v>39009</v>
      </c>
      <c r="B359" s="1">
        <v>99257.95</v>
      </c>
      <c r="C359" s="1">
        <v>99938.49</v>
      </c>
      <c r="D359" s="1">
        <v>98854.67</v>
      </c>
      <c r="E359" s="1">
        <v>99636.03</v>
      </c>
      <c r="F359" s="5">
        <f t="shared" si="30"/>
        <v>5.3408083730346334E-3</v>
      </c>
      <c r="G359" s="5">
        <f t="shared" si="26"/>
        <v>6.8562770035045517E-3</v>
      </c>
      <c r="H359" s="5">
        <f t="shared" si="27"/>
        <v>4.0795240123707721E-3</v>
      </c>
      <c r="I359" s="7">
        <f t="shared" si="28"/>
        <v>0</v>
      </c>
      <c r="J359" s="7">
        <f t="shared" si="29"/>
        <v>0</v>
      </c>
    </row>
    <row r="360" spans="1:10" x14ac:dyDescent="0.25">
      <c r="A360" s="2">
        <v>39010</v>
      </c>
      <c r="B360" s="1">
        <v>99510</v>
      </c>
      <c r="C360" s="1">
        <v>99585.62</v>
      </c>
      <c r="D360" s="1">
        <v>98426.18</v>
      </c>
      <c r="E360" s="1">
        <v>98779.05</v>
      </c>
      <c r="F360" s="5">
        <f t="shared" si="30"/>
        <v>-8.6011054434825818E-3</v>
      </c>
      <c r="G360" s="5">
        <f t="shared" si="26"/>
        <v>7.5992362576626782E-4</v>
      </c>
      <c r="H360" s="5">
        <f t="shared" si="27"/>
        <v>1.1011501208316732E-2</v>
      </c>
      <c r="I360" s="7">
        <f t="shared" si="28"/>
        <v>0</v>
      </c>
      <c r="J360" s="7">
        <f t="shared" si="29"/>
        <v>0</v>
      </c>
    </row>
    <row r="361" spans="1:10" x14ac:dyDescent="0.25">
      <c r="A361" s="2">
        <v>39013</v>
      </c>
      <c r="B361" s="1">
        <v>98703.44</v>
      </c>
      <c r="C361" s="1">
        <v>100518.21</v>
      </c>
      <c r="D361" s="1">
        <v>97896.87</v>
      </c>
      <c r="E361" s="1">
        <v>100442.6</v>
      </c>
      <c r="F361" s="5">
        <f t="shared" si="30"/>
        <v>1.6841121675092108E-2</v>
      </c>
      <c r="G361" s="5">
        <f t="shared" si="26"/>
        <v>1.8386086645004518E-2</v>
      </c>
      <c r="H361" s="5">
        <f t="shared" si="27"/>
        <v>8.238976384025376E-3</v>
      </c>
      <c r="I361" s="7">
        <f t="shared" si="28"/>
        <v>0</v>
      </c>
      <c r="J361" s="7">
        <f t="shared" si="29"/>
        <v>0</v>
      </c>
    </row>
    <row r="362" spans="1:10" x14ac:dyDescent="0.25">
      <c r="A362" s="2">
        <v>39014</v>
      </c>
      <c r="B362" s="1">
        <v>100190.54</v>
      </c>
      <c r="C362" s="1">
        <v>101425.60000000001</v>
      </c>
      <c r="D362" s="1">
        <v>99963.7</v>
      </c>
      <c r="E362" s="1">
        <v>101022.31</v>
      </c>
      <c r="F362" s="5">
        <f t="shared" si="30"/>
        <v>5.771555097140002E-3</v>
      </c>
      <c r="G362" s="5">
        <f t="shared" si="26"/>
        <v>1.2327111920946043E-2</v>
      </c>
      <c r="H362" s="5">
        <f t="shared" si="27"/>
        <v>2.2692237282133654E-3</v>
      </c>
      <c r="I362" s="7">
        <f t="shared" si="28"/>
        <v>0</v>
      </c>
      <c r="J362" s="7">
        <f t="shared" si="29"/>
        <v>0</v>
      </c>
    </row>
    <row r="363" spans="1:10" x14ac:dyDescent="0.25">
      <c r="A363" s="2">
        <v>39015</v>
      </c>
      <c r="B363" s="1">
        <v>101072.72</v>
      </c>
      <c r="C363" s="1">
        <v>101791.07</v>
      </c>
      <c r="D363" s="1">
        <v>100568.62</v>
      </c>
      <c r="E363" s="1">
        <v>101438.2</v>
      </c>
      <c r="F363" s="5">
        <f t="shared" si="30"/>
        <v>4.1168134048805705E-3</v>
      </c>
      <c r="G363" s="5">
        <f t="shared" si="26"/>
        <v>7.1072590111358469E-3</v>
      </c>
      <c r="H363" s="5">
        <f t="shared" si="27"/>
        <v>5.0124979342462961E-3</v>
      </c>
      <c r="I363" s="7">
        <f t="shared" si="28"/>
        <v>0</v>
      </c>
      <c r="J363" s="7">
        <f t="shared" si="29"/>
        <v>0</v>
      </c>
    </row>
    <row r="364" spans="1:10" x14ac:dyDescent="0.25">
      <c r="A364" s="2">
        <v>39016</v>
      </c>
      <c r="B364" s="1">
        <v>101803.67</v>
      </c>
      <c r="C364" s="1">
        <v>102143.94</v>
      </c>
      <c r="D364" s="1">
        <v>100644.24</v>
      </c>
      <c r="E364" s="1">
        <v>101375.19</v>
      </c>
      <c r="F364" s="5">
        <f t="shared" si="30"/>
        <v>-6.2116638505016475E-4</v>
      </c>
      <c r="G364" s="5">
        <f t="shared" si="26"/>
        <v>3.3424138835074224E-3</v>
      </c>
      <c r="H364" s="5">
        <f t="shared" si="27"/>
        <v>1.1520083017170002E-2</v>
      </c>
      <c r="I364" s="7">
        <f t="shared" si="28"/>
        <v>0</v>
      </c>
      <c r="J364" s="7">
        <f t="shared" si="29"/>
        <v>0</v>
      </c>
    </row>
    <row r="365" spans="1:10" x14ac:dyDescent="0.25">
      <c r="A365" s="2">
        <v>39017</v>
      </c>
      <c r="B365" s="1">
        <v>100820.67</v>
      </c>
      <c r="C365" s="1">
        <v>101602.03</v>
      </c>
      <c r="D365" s="1">
        <v>100228.35</v>
      </c>
      <c r="E365" s="1">
        <v>100228.35</v>
      </c>
      <c r="F365" s="5">
        <f t="shared" si="30"/>
        <v>-1.1312827132555769E-2</v>
      </c>
      <c r="G365" s="5">
        <f t="shared" si="26"/>
        <v>7.7499980906692301E-3</v>
      </c>
      <c r="H365" s="5">
        <f t="shared" si="27"/>
        <v>5.909705188202663E-3</v>
      </c>
      <c r="I365" s="7">
        <f t="shared" si="28"/>
        <v>0</v>
      </c>
      <c r="J365" s="7">
        <f t="shared" si="29"/>
        <v>0</v>
      </c>
    </row>
    <row r="366" spans="1:10" x14ac:dyDescent="0.25">
      <c r="A366" s="2">
        <v>39020</v>
      </c>
      <c r="B366" s="1">
        <v>99812.47</v>
      </c>
      <c r="C366" s="1">
        <v>100291.36</v>
      </c>
      <c r="D366" s="1">
        <v>98753.85</v>
      </c>
      <c r="E366" s="1">
        <v>99283.16</v>
      </c>
      <c r="F366" s="5">
        <f t="shared" si="30"/>
        <v>-9.4303657597875068E-3</v>
      </c>
      <c r="G366" s="5">
        <f t="shared" si="26"/>
        <v>4.7978974971765176E-3</v>
      </c>
      <c r="H366" s="5">
        <f t="shared" si="27"/>
        <v>1.0719784595739856E-2</v>
      </c>
      <c r="I366" s="7">
        <f t="shared" si="28"/>
        <v>0</v>
      </c>
      <c r="J366" s="7">
        <f t="shared" si="29"/>
        <v>0</v>
      </c>
    </row>
    <row r="367" spans="1:10" x14ac:dyDescent="0.25">
      <c r="A367" s="2">
        <v>39021</v>
      </c>
      <c r="B367" s="1">
        <v>99762.06</v>
      </c>
      <c r="C367" s="1">
        <v>100694.65</v>
      </c>
      <c r="D367" s="1">
        <v>99207.54</v>
      </c>
      <c r="E367" s="1">
        <v>100694.65</v>
      </c>
      <c r="F367" s="5">
        <f t="shared" si="30"/>
        <v>1.4216811793661632E-2</v>
      </c>
      <c r="G367" s="5">
        <f t="shared" si="26"/>
        <v>9.3481429713859754E-3</v>
      </c>
      <c r="H367" s="5">
        <f t="shared" si="27"/>
        <v>5.5894945081795822E-3</v>
      </c>
      <c r="I367" s="7">
        <f t="shared" si="28"/>
        <v>0</v>
      </c>
      <c r="J367" s="7">
        <f t="shared" si="29"/>
        <v>0</v>
      </c>
    </row>
    <row r="368" spans="1:10" x14ac:dyDescent="0.25">
      <c r="A368" s="2">
        <v>39022</v>
      </c>
      <c r="B368" s="1">
        <v>100568.62</v>
      </c>
      <c r="C368" s="1">
        <v>102534.62</v>
      </c>
      <c r="D368" s="1">
        <v>100568.62</v>
      </c>
      <c r="E368" s="1">
        <v>101791.07</v>
      </c>
      <c r="F368" s="5">
        <f t="shared" si="30"/>
        <v>1.0888562599900009E-2</v>
      </c>
      <c r="G368" s="5">
        <f t="shared" si="26"/>
        <v>1.954884137815549E-2</v>
      </c>
      <c r="H368" s="5">
        <f t="shared" si="27"/>
        <v>0</v>
      </c>
      <c r="I368" s="7">
        <f t="shared" si="28"/>
        <v>0</v>
      </c>
      <c r="J368" s="7">
        <f t="shared" si="29"/>
        <v>0</v>
      </c>
    </row>
    <row r="369" spans="1:10" x14ac:dyDescent="0.25">
      <c r="A369" s="2">
        <v>39024</v>
      </c>
      <c r="B369" s="1">
        <v>102181.75</v>
      </c>
      <c r="C369" s="1">
        <v>103593.24</v>
      </c>
      <c r="D369" s="1">
        <v>101904.5</v>
      </c>
      <c r="E369" s="1">
        <v>103593.24</v>
      </c>
      <c r="F369" s="5">
        <f t="shared" si="30"/>
        <v>1.7704598252086257E-2</v>
      </c>
      <c r="G369" s="5">
        <f t="shared" si="26"/>
        <v>1.3813523452084198E-2</v>
      </c>
      <c r="H369" s="5">
        <f t="shared" si="27"/>
        <v>2.7206845625069587E-3</v>
      </c>
      <c r="I369" s="7">
        <f t="shared" si="28"/>
        <v>0</v>
      </c>
      <c r="J369" s="7">
        <f t="shared" si="29"/>
        <v>0</v>
      </c>
    </row>
    <row r="370" spans="1:10" x14ac:dyDescent="0.25">
      <c r="A370" s="2">
        <v>39027</v>
      </c>
      <c r="B370" s="1">
        <v>103971.32</v>
      </c>
      <c r="C370" s="1">
        <v>105357.6</v>
      </c>
      <c r="D370" s="1">
        <v>103845.29</v>
      </c>
      <c r="E370" s="1">
        <v>105193.77</v>
      </c>
      <c r="F370" s="5">
        <f t="shared" si="30"/>
        <v>1.5450139410640995E-2</v>
      </c>
      <c r="G370" s="5">
        <f t="shared" si="26"/>
        <v>1.3333292296375587E-2</v>
      </c>
      <c r="H370" s="5">
        <f t="shared" si="27"/>
        <v>1.2136323178453257E-3</v>
      </c>
      <c r="I370" s="7">
        <f t="shared" si="28"/>
        <v>0</v>
      </c>
      <c r="J370" s="7">
        <f t="shared" si="29"/>
        <v>0</v>
      </c>
    </row>
    <row r="371" spans="1:10" x14ac:dyDescent="0.25">
      <c r="A371" s="2">
        <v>39028</v>
      </c>
      <c r="B371" s="1">
        <v>105231.58</v>
      </c>
      <c r="C371" s="1">
        <v>105609.66</v>
      </c>
      <c r="D371" s="1">
        <v>104059.54</v>
      </c>
      <c r="E371" s="1">
        <v>104588.85</v>
      </c>
      <c r="F371" s="5">
        <f t="shared" si="30"/>
        <v>-5.7505306635554643E-3</v>
      </c>
      <c r="G371" s="5">
        <f t="shared" si="26"/>
        <v>3.5928378154161944E-3</v>
      </c>
      <c r="H371" s="5">
        <f t="shared" si="27"/>
        <v>1.126316722138121E-2</v>
      </c>
      <c r="I371" s="7">
        <f t="shared" si="28"/>
        <v>0</v>
      </c>
      <c r="J371" s="7">
        <f t="shared" si="29"/>
        <v>0</v>
      </c>
    </row>
    <row r="372" spans="1:10" x14ac:dyDescent="0.25">
      <c r="A372" s="2">
        <v>39029</v>
      </c>
      <c r="B372" s="1">
        <v>103593.24</v>
      </c>
      <c r="C372" s="1">
        <v>105609.66</v>
      </c>
      <c r="D372" s="1">
        <v>103341.19</v>
      </c>
      <c r="E372" s="1">
        <v>105609.66</v>
      </c>
      <c r="F372" s="5">
        <f t="shared" si="30"/>
        <v>9.7602182259388659E-3</v>
      </c>
      <c r="G372" s="5">
        <f t="shared" si="26"/>
        <v>1.9464783609432379E-2</v>
      </c>
      <c r="H372" s="5">
        <f t="shared" si="27"/>
        <v>2.4390081050935652E-3</v>
      </c>
      <c r="I372" s="7">
        <f t="shared" si="28"/>
        <v>0</v>
      </c>
      <c r="J372" s="7">
        <f t="shared" si="29"/>
        <v>0</v>
      </c>
    </row>
    <row r="373" spans="1:10" x14ac:dyDescent="0.25">
      <c r="A373" s="2">
        <v>39030</v>
      </c>
      <c r="B373" s="1">
        <v>105685.27</v>
      </c>
      <c r="C373" s="1">
        <v>106491.84</v>
      </c>
      <c r="D373" s="1">
        <v>103467.22</v>
      </c>
      <c r="E373" s="1">
        <v>104021.73</v>
      </c>
      <c r="F373" s="5">
        <f t="shared" si="30"/>
        <v>-1.5035840471411488E-2</v>
      </c>
      <c r="G373" s="5">
        <f t="shared" si="26"/>
        <v>7.6318109420545621E-3</v>
      </c>
      <c r="H373" s="5">
        <f t="shared" si="27"/>
        <v>2.1437224272576438E-2</v>
      </c>
      <c r="I373" s="7">
        <f t="shared" si="28"/>
        <v>0</v>
      </c>
      <c r="J373" s="7">
        <f t="shared" si="29"/>
        <v>0</v>
      </c>
    </row>
    <row r="374" spans="1:10" x14ac:dyDescent="0.25">
      <c r="A374" s="2">
        <v>39031</v>
      </c>
      <c r="B374" s="1">
        <v>104261.18</v>
      </c>
      <c r="C374" s="1">
        <v>104525.83</v>
      </c>
      <c r="D374" s="1">
        <v>102509.42</v>
      </c>
      <c r="E374" s="1">
        <v>103593.24</v>
      </c>
      <c r="F374" s="5">
        <f t="shared" si="30"/>
        <v>-4.119235471280791E-3</v>
      </c>
      <c r="G374" s="5">
        <f t="shared" si="26"/>
        <v>2.5383368958611374E-3</v>
      </c>
      <c r="H374" s="5">
        <f t="shared" si="27"/>
        <v>1.7088770963683109E-2</v>
      </c>
      <c r="I374" s="7">
        <f t="shared" si="28"/>
        <v>0</v>
      </c>
      <c r="J374" s="7">
        <f t="shared" si="29"/>
        <v>0</v>
      </c>
    </row>
    <row r="375" spans="1:10" x14ac:dyDescent="0.25">
      <c r="A375" s="2">
        <v>39034</v>
      </c>
      <c r="B375" s="1">
        <v>102837.09</v>
      </c>
      <c r="C375" s="1">
        <v>103467.22</v>
      </c>
      <c r="D375" s="1">
        <v>101828.88</v>
      </c>
      <c r="E375" s="1">
        <v>103467.22</v>
      </c>
      <c r="F375" s="5">
        <f t="shared" si="30"/>
        <v>-1.2164886434674616E-3</v>
      </c>
      <c r="G375" s="5">
        <f t="shared" si="26"/>
        <v>6.1274584879833505E-3</v>
      </c>
      <c r="H375" s="5">
        <f t="shared" si="27"/>
        <v>9.9010221854545222E-3</v>
      </c>
      <c r="I375" s="7">
        <f t="shared" si="28"/>
        <v>0</v>
      </c>
      <c r="J375" s="7">
        <f t="shared" si="29"/>
        <v>0</v>
      </c>
    </row>
    <row r="376" spans="1:10" x14ac:dyDescent="0.25">
      <c r="A376" s="2">
        <v>39035</v>
      </c>
      <c r="B376" s="1">
        <v>103719.27</v>
      </c>
      <c r="C376" s="1">
        <v>105231.58</v>
      </c>
      <c r="D376" s="1">
        <v>103668.86</v>
      </c>
      <c r="E376" s="1">
        <v>104777.88</v>
      </c>
      <c r="F376" s="5">
        <f t="shared" si="30"/>
        <v>1.266739359576885E-2</v>
      </c>
      <c r="G376" s="5">
        <f t="shared" si="26"/>
        <v>1.4580800655461523E-2</v>
      </c>
      <c r="H376" s="5">
        <f t="shared" si="27"/>
        <v>4.8625980839389626E-4</v>
      </c>
      <c r="I376" s="7">
        <f t="shared" si="28"/>
        <v>0</v>
      </c>
      <c r="J376" s="7">
        <f t="shared" si="29"/>
        <v>0</v>
      </c>
    </row>
    <row r="377" spans="1:10" x14ac:dyDescent="0.25">
      <c r="A377" s="2">
        <v>39037</v>
      </c>
      <c r="B377" s="1">
        <v>105483.63</v>
      </c>
      <c r="C377" s="1">
        <v>106302.8</v>
      </c>
      <c r="D377" s="1">
        <v>104349.4</v>
      </c>
      <c r="E377" s="1">
        <v>104450.22</v>
      </c>
      <c r="F377" s="5">
        <f t="shared" si="30"/>
        <v>-3.1271867688104082E-3</v>
      </c>
      <c r="G377" s="5">
        <f t="shared" si="26"/>
        <v>7.7658495446164544E-3</v>
      </c>
      <c r="H377" s="5">
        <f t="shared" si="27"/>
        <v>1.0869540217768536E-2</v>
      </c>
      <c r="I377" s="7">
        <f t="shared" si="28"/>
        <v>0</v>
      </c>
      <c r="J377" s="7">
        <f t="shared" si="29"/>
        <v>0</v>
      </c>
    </row>
    <row r="378" spans="1:10" x14ac:dyDescent="0.25">
      <c r="A378" s="2">
        <v>39038</v>
      </c>
      <c r="B378" s="1">
        <v>103744.47</v>
      </c>
      <c r="C378" s="1">
        <v>104097.35</v>
      </c>
      <c r="D378" s="1">
        <v>102761.47</v>
      </c>
      <c r="E378" s="1">
        <v>104046.93</v>
      </c>
      <c r="F378" s="5">
        <f t="shared" si="30"/>
        <v>-3.8610737248806482E-3</v>
      </c>
      <c r="G378" s="5">
        <f t="shared" si="26"/>
        <v>3.4014343125952085E-3</v>
      </c>
      <c r="H378" s="5">
        <f t="shared" si="27"/>
        <v>9.5658421390818482E-3</v>
      </c>
      <c r="I378" s="7">
        <f t="shared" si="28"/>
        <v>0</v>
      </c>
      <c r="J378" s="7">
        <f t="shared" si="29"/>
        <v>0</v>
      </c>
    </row>
    <row r="379" spans="1:10" x14ac:dyDescent="0.25">
      <c r="A379" s="2">
        <v>39042</v>
      </c>
      <c r="B379" s="1">
        <v>104475.42</v>
      </c>
      <c r="C379" s="1">
        <v>105433.22</v>
      </c>
      <c r="D379" s="1">
        <v>103971.32</v>
      </c>
      <c r="E379" s="1">
        <v>105382.81</v>
      </c>
      <c r="F379" s="5">
        <f t="shared" si="30"/>
        <v>1.2839206308153495E-2</v>
      </c>
      <c r="G379" s="5">
        <f t="shared" si="26"/>
        <v>9.167706624199301E-3</v>
      </c>
      <c r="H379" s="5">
        <f t="shared" si="27"/>
        <v>4.8484524386147587E-3</v>
      </c>
      <c r="I379" s="7">
        <f t="shared" si="28"/>
        <v>0</v>
      </c>
      <c r="J379" s="7">
        <f t="shared" si="29"/>
        <v>0</v>
      </c>
    </row>
    <row r="380" spans="1:10" x14ac:dyDescent="0.25">
      <c r="A380" s="2">
        <v>39043</v>
      </c>
      <c r="B380" s="1">
        <v>106113.76</v>
      </c>
      <c r="C380" s="1">
        <v>106517.04</v>
      </c>
      <c r="D380" s="1">
        <v>104777.88</v>
      </c>
      <c r="E380" s="1">
        <v>106416.22</v>
      </c>
      <c r="F380" s="5">
        <f t="shared" si="30"/>
        <v>9.8062482866039247E-3</v>
      </c>
      <c r="G380" s="5">
        <f t="shared" si="26"/>
        <v>3.8004496306605073E-3</v>
      </c>
      <c r="H380" s="5">
        <f t="shared" si="27"/>
        <v>1.2749637614351439E-2</v>
      </c>
      <c r="I380" s="7">
        <f t="shared" si="28"/>
        <v>0</v>
      </c>
      <c r="J380" s="7">
        <f t="shared" si="29"/>
        <v>0</v>
      </c>
    </row>
    <row r="381" spans="1:10" x14ac:dyDescent="0.25">
      <c r="A381" s="2">
        <v>39044</v>
      </c>
      <c r="B381" s="1">
        <v>106441.43</v>
      </c>
      <c r="C381" s="1">
        <v>107374.02</v>
      </c>
      <c r="D381" s="1">
        <v>106164.17</v>
      </c>
      <c r="E381" s="1">
        <v>106769.09</v>
      </c>
      <c r="F381" s="5">
        <f t="shared" si="30"/>
        <v>3.3159418742743085E-3</v>
      </c>
      <c r="G381" s="5">
        <f t="shared" si="26"/>
        <v>8.7615320463094726E-3</v>
      </c>
      <c r="H381" s="5">
        <f t="shared" si="27"/>
        <v>2.6116155761402027E-3</v>
      </c>
      <c r="I381" s="7">
        <f t="shared" si="28"/>
        <v>0</v>
      </c>
      <c r="J381" s="7">
        <f t="shared" si="29"/>
        <v>0</v>
      </c>
    </row>
    <row r="382" spans="1:10" x14ac:dyDescent="0.25">
      <c r="A382" s="2">
        <v>39045</v>
      </c>
      <c r="B382" s="1">
        <v>105609.66</v>
      </c>
      <c r="C382" s="1">
        <v>106617.86</v>
      </c>
      <c r="D382" s="1">
        <v>105029.94</v>
      </c>
      <c r="E382" s="1">
        <v>105584.45</v>
      </c>
      <c r="F382" s="5">
        <f t="shared" si="30"/>
        <v>-1.1095346040693954E-2</v>
      </c>
      <c r="G382" s="5">
        <f t="shared" si="26"/>
        <v>9.5464751993330488E-3</v>
      </c>
      <c r="H382" s="5">
        <f t="shared" si="27"/>
        <v>5.519568991470436E-3</v>
      </c>
      <c r="I382" s="7">
        <f t="shared" si="28"/>
        <v>0</v>
      </c>
      <c r="J382" s="7">
        <f t="shared" si="29"/>
        <v>0</v>
      </c>
    </row>
    <row r="383" spans="1:10" x14ac:dyDescent="0.25">
      <c r="A383" s="2">
        <v>39048</v>
      </c>
      <c r="B383" s="1">
        <v>105357.6</v>
      </c>
      <c r="C383" s="1">
        <v>105735.67999999999</v>
      </c>
      <c r="D383" s="1">
        <v>103089.14</v>
      </c>
      <c r="E383" s="1">
        <v>103341.19</v>
      </c>
      <c r="F383" s="5">
        <f t="shared" si="30"/>
        <v>-2.1246120996036733E-2</v>
      </c>
      <c r="G383" s="5">
        <f t="shared" si="26"/>
        <v>3.5885403615874001E-3</v>
      </c>
      <c r="H383" s="5">
        <f t="shared" si="27"/>
        <v>2.200483969504452E-2</v>
      </c>
      <c r="I383" s="7">
        <f t="shared" si="28"/>
        <v>0</v>
      </c>
      <c r="J383" s="7">
        <f t="shared" si="29"/>
        <v>0</v>
      </c>
    </row>
    <row r="384" spans="1:10" x14ac:dyDescent="0.25">
      <c r="A384" s="2">
        <v>39049</v>
      </c>
      <c r="B384" s="1">
        <v>103719.27</v>
      </c>
      <c r="C384" s="1">
        <v>104122.55</v>
      </c>
      <c r="D384" s="1">
        <v>102345.59</v>
      </c>
      <c r="E384" s="1">
        <v>103845.29</v>
      </c>
      <c r="F384" s="5">
        <f t="shared" si="30"/>
        <v>4.8780162101866864E-3</v>
      </c>
      <c r="G384" s="5">
        <f t="shared" si="26"/>
        <v>3.8881877976966184E-3</v>
      </c>
      <c r="H384" s="5">
        <f t="shared" si="27"/>
        <v>1.3421975485216286E-2</v>
      </c>
      <c r="I384" s="7">
        <f t="shared" si="28"/>
        <v>0</v>
      </c>
      <c r="J384" s="7">
        <f t="shared" si="29"/>
        <v>0</v>
      </c>
    </row>
    <row r="385" spans="1:10" x14ac:dyDescent="0.25">
      <c r="A385" s="2">
        <v>39050</v>
      </c>
      <c r="B385" s="1">
        <v>104601.45</v>
      </c>
      <c r="C385" s="1">
        <v>106214.58</v>
      </c>
      <c r="D385" s="1">
        <v>104425.01</v>
      </c>
      <c r="E385" s="1">
        <v>106088.55</v>
      </c>
      <c r="F385" s="5">
        <f t="shared" si="30"/>
        <v>2.1601942659123186E-2</v>
      </c>
      <c r="G385" s="5">
        <f t="shared" si="26"/>
        <v>1.5421679144983269E-2</v>
      </c>
      <c r="H385" s="5">
        <f t="shared" si="27"/>
        <v>1.6896335465996781E-3</v>
      </c>
      <c r="I385" s="7">
        <f t="shared" si="28"/>
        <v>0</v>
      </c>
      <c r="J385" s="7">
        <f t="shared" si="29"/>
        <v>0</v>
      </c>
    </row>
    <row r="386" spans="1:10" x14ac:dyDescent="0.25">
      <c r="A386" s="2">
        <v>39051</v>
      </c>
      <c r="B386" s="1">
        <v>106617.86</v>
      </c>
      <c r="C386" s="1">
        <v>106794.3</v>
      </c>
      <c r="D386" s="1">
        <v>104954.32</v>
      </c>
      <c r="E386" s="1">
        <v>106290.19</v>
      </c>
      <c r="F386" s="5">
        <f t="shared" si="30"/>
        <v>1.9006763689388695E-3</v>
      </c>
      <c r="G386" s="5">
        <f t="shared" si="26"/>
        <v>1.6548822120421303E-3</v>
      </c>
      <c r="H386" s="5">
        <f t="shared" si="27"/>
        <v>1.585013365814758E-2</v>
      </c>
      <c r="I386" s="7">
        <f t="shared" si="28"/>
        <v>0</v>
      </c>
      <c r="J386" s="7">
        <f t="shared" si="29"/>
        <v>0</v>
      </c>
    </row>
    <row r="387" spans="1:10" x14ac:dyDescent="0.25">
      <c r="A387" s="2">
        <v>39052</v>
      </c>
      <c r="B387" s="1">
        <v>106050.75</v>
      </c>
      <c r="C387" s="1">
        <v>106567.45</v>
      </c>
      <c r="D387" s="1">
        <v>104097.35</v>
      </c>
      <c r="E387" s="1">
        <v>104324.19</v>
      </c>
      <c r="F387" s="5">
        <f t="shared" si="30"/>
        <v>-1.8496532934977328E-2</v>
      </c>
      <c r="G387" s="5">
        <f t="shared" ref="G387:G450" si="31">C387/B387-1</f>
        <v>4.8721956233217512E-3</v>
      </c>
      <c r="H387" s="5">
        <f t="shared" ref="H387:H450" si="32">B387/D387-1</f>
        <v>1.8765127066154852E-2</v>
      </c>
      <c r="I387" s="7">
        <f t="shared" ref="I387:I450" si="33">IF(G387&gt;$N$1,1,0)</f>
        <v>0</v>
      </c>
      <c r="J387" s="7">
        <f t="shared" ref="J387:J450" si="34">IF(H387&gt;$N$2,1,0)</f>
        <v>0</v>
      </c>
    </row>
    <row r="388" spans="1:10" x14ac:dyDescent="0.25">
      <c r="A388" s="2">
        <v>39055</v>
      </c>
      <c r="B388" s="1">
        <v>104601.45</v>
      </c>
      <c r="C388" s="1">
        <v>107878.12</v>
      </c>
      <c r="D388" s="1">
        <v>104298.99</v>
      </c>
      <c r="E388" s="1">
        <v>107827.71</v>
      </c>
      <c r="F388" s="5">
        <f t="shared" ref="F388:F451" si="35">E388/E387-1</f>
        <v>3.3583006970866469E-2</v>
      </c>
      <c r="G388" s="5">
        <f t="shared" si="31"/>
        <v>3.1325282775716667E-2</v>
      </c>
      <c r="H388" s="5">
        <f t="shared" si="32"/>
        <v>2.8999322045208942E-3</v>
      </c>
      <c r="I388" s="7">
        <f t="shared" si="33"/>
        <v>1</v>
      </c>
      <c r="J388" s="7">
        <f t="shared" si="34"/>
        <v>0</v>
      </c>
    </row>
    <row r="389" spans="1:10" x14ac:dyDescent="0.25">
      <c r="A389" s="2">
        <v>39056</v>
      </c>
      <c r="B389" s="1">
        <v>107752.09</v>
      </c>
      <c r="C389" s="1">
        <v>109377.83</v>
      </c>
      <c r="D389" s="1">
        <v>107323.61</v>
      </c>
      <c r="E389" s="1">
        <v>109213.99</v>
      </c>
      <c r="F389" s="5">
        <f t="shared" si="35"/>
        <v>1.2856435511799269E-2</v>
      </c>
      <c r="G389" s="5">
        <f t="shared" si="31"/>
        <v>1.5087781591985872E-2</v>
      </c>
      <c r="H389" s="5">
        <f t="shared" si="32"/>
        <v>3.9924113622342716E-3</v>
      </c>
      <c r="I389" s="7">
        <f t="shared" si="33"/>
        <v>0</v>
      </c>
      <c r="J389" s="7">
        <f t="shared" si="34"/>
        <v>0</v>
      </c>
    </row>
    <row r="390" spans="1:10" x14ac:dyDescent="0.25">
      <c r="A390" s="2">
        <v>39057</v>
      </c>
      <c r="B390" s="1">
        <v>109012.35</v>
      </c>
      <c r="C390" s="1">
        <v>109768.51</v>
      </c>
      <c r="D390" s="1">
        <v>108256.2</v>
      </c>
      <c r="E390" s="1">
        <v>108936.74</v>
      </c>
      <c r="F390" s="5">
        <f t="shared" si="35"/>
        <v>-2.5385941855984306E-3</v>
      </c>
      <c r="G390" s="5">
        <f t="shared" si="31"/>
        <v>6.936461786210435E-3</v>
      </c>
      <c r="H390" s="5">
        <f t="shared" si="32"/>
        <v>6.9848193452199947E-3</v>
      </c>
      <c r="I390" s="7">
        <f t="shared" si="33"/>
        <v>0</v>
      </c>
      <c r="J390" s="7">
        <f t="shared" si="34"/>
        <v>0</v>
      </c>
    </row>
    <row r="391" spans="1:10" x14ac:dyDescent="0.25">
      <c r="A391" s="2">
        <v>39058</v>
      </c>
      <c r="B391" s="1">
        <v>109264.4</v>
      </c>
      <c r="C391" s="1">
        <v>110020.56</v>
      </c>
      <c r="D391" s="1">
        <v>107852.92</v>
      </c>
      <c r="E391" s="1">
        <v>108634.28</v>
      </c>
      <c r="F391" s="5">
        <f t="shared" si="35"/>
        <v>-2.7764737589908162E-3</v>
      </c>
      <c r="G391" s="5">
        <f t="shared" si="31"/>
        <v>6.9204608271313806E-3</v>
      </c>
      <c r="H391" s="5">
        <f t="shared" si="32"/>
        <v>1.3087081926015598E-2</v>
      </c>
      <c r="I391" s="7">
        <f t="shared" si="33"/>
        <v>0</v>
      </c>
      <c r="J391" s="7">
        <f t="shared" si="34"/>
        <v>0</v>
      </c>
    </row>
    <row r="392" spans="1:10" x14ac:dyDescent="0.25">
      <c r="A392" s="2">
        <v>39059</v>
      </c>
      <c r="B392" s="1">
        <v>108306.61</v>
      </c>
      <c r="C392" s="1">
        <v>109365.23</v>
      </c>
      <c r="D392" s="1">
        <v>108079.76</v>
      </c>
      <c r="E392" s="1">
        <v>108281.4</v>
      </c>
      <c r="F392" s="5">
        <f t="shared" si="35"/>
        <v>-3.2483300851260388E-3</v>
      </c>
      <c r="G392" s="5">
        <f t="shared" si="31"/>
        <v>9.7742880143696365E-3</v>
      </c>
      <c r="H392" s="5">
        <f t="shared" si="32"/>
        <v>2.0989128769346443E-3</v>
      </c>
      <c r="I392" s="7">
        <f t="shared" si="33"/>
        <v>0</v>
      </c>
      <c r="J392" s="7">
        <f t="shared" si="34"/>
        <v>0</v>
      </c>
    </row>
    <row r="393" spans="1:10" x14ac:dyDescent="0.25">
      <c r="A393" s="2">
        <v>39062</v>
      </c>
      <c r="B393" s="1">
        <v>108936.74</v>
      </c>
      <c r="C393" s="1">
        <v>109592.07</v>
      </c>
      <c r="D393" s="1">
        <v>108886.33</v>
      </c>
      <c r="E393" s="1">
        <v>109113.17</v>
      </c>
      <c r="F393" s="5">
        <f t="shared" si="35"/>
        <v>7.6815593444488073E-3</v>
      </c>
      <c r="G393" s="5">
        <f t="shared" si="31"/>
        <v>6.0156931444799167E-3</v>
      </c>
      <c r="H393" s="5">
        <f t="shared" si="32"/>
        <v>4.6295985914857063E-4</v>
      </c>
      <c r="I393" s="7">
        <f t="shared" si="33"/>
        <v>0</v>
      </c>
      <c r="J393" s="7">
        <f t="shared" si="34"/>
        <v>0</v>
      </c>
    </row>
    <row r="394" spans="1:10" x14ac:dyDescent="0.25">
      <c r="A394" s="2">
        <v>39063</v>
      </c>
      <c r="B394" s="1">
        <v>108684.69</v>
      </c>
      <c r="C394" s="1">
        <v>109087.97</v>
      </c>
      <c r="D394" s="1">
        <v>107852.92</v>
      </c>
      <c r="E394" s="1">
        <v>108432.63</v>
      </c>
      <c r="F394" s="5">
        <f t="shared" si="35"/>
        <v>-6.2370106193413433E-3</v>
      </c>
      <c r="G394" s="5">
        <f t="shared" si="31"/>
        <v>3.7105502164103132E-3</v>
      </c>
      <c r="H394" s="5">
        <f t="shared" si="32"/>
        <v>7.7120767801186485E-3</v>
      </c>
      <c r="I394" s="7">
        <f t="shared" si="33"/>
        <v>0</v>
      </c>
      <c r="J394" s="7">
        <f t="shared" si="34"/>
        <v>0</v>
      </c>
    </row>
    <row r="395" spans="1:10" x14ac:dyDescent="0.25">
      <c r="A395" s="2">
        <v>39064</v>
      </c>
      <c r="B395" s="1">
        <v>109002.42</v>
      </c>
      <c r="C395" s="1">
        <v>109621.75</v>
      </c>
      <c r="D395" s="1">
        <v>108135.35</v>
      </c>
      <c r="E395" s="1">
        <v>109374.02</v>
      </c>
      <c r="F395" s="5">
        <f t="shared" si="35"/>
        <v>8.6817962452814257E-3</v>
      </c>
      <c r="G395" s="5">
        <f t="shared" si="31"/>
        <v>5.6818004591090432E-3</v>
      </c>
      <c r="H395" s="5">
        <f t="shared" si="32"/>
        <v>8.018376969233465E-3</v>
      </c>
      <c r="I395" s="7">
        <f t="shared" si="33"/>
        <v>0</v>
      </c>
      <c r="J395" s="7">
        <f t="shared" si="34"/>
        <v>0</v>
      </c>
    </row>
    <row r="396" spans="1:10" x14ac:dyDescent="0.25">
      <c r="A396" s="2">
        <v>39065</v>
      </c>
      <c r="B396" s="1">
        <v>109250.15</v>
      </c>
      <c r="C396" s="1">
        <v>110736.55</v>
      </c>
      <c r="D396" s="1">
        <v>109200.61</v>
      </c>
      <c r="E396" s="1">
        <v>110662.23</v>
      </c>
      <c r="F396" s="5">
        <f t="shared" si="35"/>
        <v>1.1778025531108627E-2</v>
      </c>
      <c r="G396" s="5">
        <f t="shared" si="31"/>
        <v>1.3605473310563054E-2</v>
      </c>
      <c r="H396" s="5">
        <f t="shared" si="32"/>
        <v>4.5366046947892258E-4</v>
      </c>
      <c r="I396" s="7">
        <f t="shared" si="33"/>
        <v>0</v>
      </c>
      <c r="J396" s="7">
        <f t="shared" si="34"/>
        <v>0</v>
      </c>
    </row>
    <row r="397" spans="1:10" x14ac:dyDescent="0.25">
      <c r="A397" s="2">
        <v>39066</v>
      </c>
      <c r="B397" s="1">
        <v>110810.87</v>
      </c>
      <c r="C397" s="1">
        <v>111454.97</v>
      </c>
      <c r="D397" s="1">
        <v>109745.62</v>
      </c>
      <c r="E397" s="1">
        <v>110265.86</v>
      </c>
      <c r="F397" s="5">
        <f t="shared" si="35"/>
        <v>-3.5818002221714718E-3</v>
      </c>
      <c r="G397" s="5">
        <f t="shared" si="31"/>
        <v>5.8126066513151109E-3</v>
      </c>
      <c r="H397" s="5">
        <f t="shared" si="32"/>
        <v>9.7065377187717239E-3</v>
      </c>
      <c r="I397" s="7">
        <f t="shared" si="33"/>
        <v>0</v>
      </c>
      <c r="J397" s="7">
        <f t="shared" si="34"/>
        <v>0</v>
      </c>
    </row>
    <row r="398" spans="1:10" x14ac:dyDescent="0.25">
      <c r="A398" s="2">
        <v>39069</v>
      </c>
      <c r="B398" s="1">
        <v>110736.55</v>
      </c>
      <c r="C398" s="1">
        <v>111306.33</v>
      </c>
      <c r="D398" s="1">
        <v>109423.57</v>
      </c>
      <c r="E398" s="1">
        <v>109745.62</v>
      </c>
      <c r="F398" s="5">
        <f t="shared" si="35"/>
        <v>-4.7180514440281485E-3</v>
      </c>
      <c r="G398" s="5">
        <f t="shared" si="31"/>
        <v>5.1453652836392916E-3</v>
      </c>
      <c r="H398" s="5">
        <f t="shared" si="32"/>
        <v>1.1999060165922115E-2</v>
      </c>
      <c r="I398" s="7">
        <f t="shared" si="33"/>
        <v>0</v>
      </c>
      <c r="J398" s="7">
        <f t="shared" si="34"/>
        <v>0</v>
      </c>
    </row>
    <row r="399" spans="1:10" x14ac:dyDescent="0.25">
      <c r="A399" s="2">
        <v>39070</v>
      </c>
      <c r="B399" s="1">
        <v>108754.69</v>
      </c>
      <c r="C399" s="1">
        <v>110092.44</v>
      </c>
      <c r="D399" s="1">
        <v>108234.45</v>
      </c>
      <c r="E399" s="1">
        <v>110092.44</v>
      </c>
      <c r="F399" s="5">
        <f t="shared" si="35"/>
        <v>3.160217236915841E-3</v>
      </c>
      <c r="G399" s="5">
        <f t="shared" si="31"/>
        <v>1.2300618943422048E-2</v>
      </c>
      <c r="H399" s="5">
        <f t="shared" si="32"/>
        <v>4.8066027036679504E-3</v>
      </c>
      <c r="I399" s="7">
        <f t="shared" si="33"/>
        <v>0</v>
      </c>
      <c r="J399" s="7">
        <f t="shared" si="34"/>
        <v>0</v>
      </c>
    </row>
    <row r="400" spans="1:10" x14ac:dyDescent="0.25">
      <c r="A400" s="2">
        <v>39071</v>
      </c>
      <c r="B400" s="1">
        <v>110736.55</v>
      </c>
      <c r="C400" s="1">
        <v>110959.51</v>
      </c>
      <c r="D400" s="1">
        <v>109374.02</v>
      </c>
      <c r="E400" s="1">
        <v>109671.3</v>
      </c>
      <c r="F400" s="5">
        <f t="shared" si="35"/>
        <v>-3.8253307856561669E-3</v>
      </c>
      <c r="G400" s="5">
        <f t="shared" si="31"/>
        <v>2.0134273643164224E-3</v>
      </c>
      <c r="H400" s="5">
        <f t="shared" si="32"/>
        <v>1.2457528762314762E-2</v>
      </c>
      <c r="I400" s="7">
        <f t="shared" si="33"/>
        <v>0</v>
      </c>
      <c r="J400" s="7">
        <f t="shared" si="34"/>
        <v>0</v>
      </c>
    </row>
    <row r="401" spans="1:10" x14ac:dyDescent="0.25">
      <c r="A401" s="2">
        <v>39072</v>
      </c>
      <c r="B401" s="1">
        <v>109324.47</v>
      </c>
      <c r="C401" s="1">
        <v>110117.22</v>
      </c>
      <c r="D401" s="1">
        <v>108581.27</v>
      </c>
      <c r="E401" s="1">
        <v>109250.15</v>
      </c>
      <c r="F401" s="5">
        <f t="shared" si="35"/>
        <v>-3.8401113144460597E-3</v>
      </c>
      <c r="G401" s="5">
        <f t="shared" si="31"/>
        <v>7.251350040846205E-3</v>
      </c>
      <c r="H401" s="5">
        <f t="shared" si="32"/>
        <v>6.8446427270558718E-3</v>
      </c>
      <c r="I401" s="7">
        <f t="shared" si="33"/>
        <v>0</v>
      </c>
      <c r="J401" s="7">
        <f t="shared" si="34"/>
        <v>0</v>
      </c>
    </row>
    <row r="402" spans="1:10" x14ac:dyDescent="0.25">
      <c r="A402" s="2">
        <v>39073</v>
      </c>
      <c r="B402" s="1">
        <v>109374.02</v>
      </c>
      <c r="C402" s="1">
        <v>109943.8</v>
      </c>
      <c r="D402" s="1">
        <v>108606.05</v>
      </c>
      <c r="E402" s="1">
        <v>109374.02</v>
      </c>
      <c r="F402" s="5">
        <f t="shared" si="35"/>
        <v>1.1338199535653182E-3</v>
      </c>
      <c r="G402" s="5">
        <f t="shared" si="31"/>
        <v>5.2094638196529264E-3</v>
      </c>
      <c r="H402" s="5">
        <f t="shared" si="32"/>
        <v>7.0711530342923989E-3</v>
      </c>
      <c r="I402" s="7">
        <f t="shared" si="33"/>
        <v>0</v>
      </c>
      <c r="J402" s="7">
        <f t="shared" si="34"/>
        <v>0</v>
      </c>
    </row>
    <row r="403" spans="1:10" x14ac:dyDescent="0.25">
      <c r="A403" s="2">
        <v>39077</v>
      </c>
      <c r="B403" s="1">
        <v>109497.89</v>
      </c>
      <c r="C403" s="1">
        <v>109881.87</v>
      </c>
      <c r="D403" s="1">
        <v>109398.79</v>
      </c>
      <c r="E403" s="1">
        <v>109881.87</v>
      </c>
      <c r="F403" s="5">
        <f t="shared" si="35"/>
        <v>4.6432416034447588E-3</v>
      </c>
      <c r="G403" s="5">
        <f t="shared" si="31"/>
        <v>3.5067342393537704E-3</v>
      </c>
      <c r="H403" s="5">
        <f t="shared" si="32"/>
        <v>9.0586011051874138E-4</v>
      </c>
      <c r="I403" s="7">
        <f t="shared" si="33"/>
        <v>0</v>
      </c>
      <c r="J403" s="7">
        <f t="shared" si="34"/>
        <v>0</v>
      </c>
    </row>
    <row r="404" spans="1:10" x14ac:dyDescent="0.25">
      <c r="A404" s="2">
        <v>39078</v>
      </c>
      <c r="B404" s="1">
        <v>110364.95</v>
      </c>
      <c r="C404" s="1">
        <v>111999.99</v>
      </c>
      <c r="D404" s="1">
        <v>110166.76</v>
      </c>
      <c r="E404" s="1">
        <v>111999.99</v>
      </c>
      <c r="F404" s="5">
        <f t="shared" si="35"/>
        <v>1.9276337397607257E-2</v>
      </c>
      <c r="G404" s="5">
        <f t="shared" si="31"/>
        <v>1.4814848373509992E-2</v>
      </c>
      <c r="H404" s="5">
        <f t="shared" si="32"/>
        <v>1.798999988744443E-3</v>
      </c>
      <c r="I404" s="7">
        <f t="shared" si="33"/>
        <v>0</v>
      </c>
      <c r="J404" s="7">
        <f t="shared" si="34"/>
        <v>0</v>
      </c>
    </row>
    <row r="405" spans="1:10" x14ac:dyDescent="0.25">
      <c r="A405" s="2">
        <v>39079</v>
      </c>
      <c r="B405" s="1">
        <v>111801.8</v>
      </c>
      <c r="C405" s="1">
        <v>112495.45</v>
      </c>
      <c r="D405" s="1">
        <v>111479.75</v>
      </c>
      <c r="E405" s="1">
        <v>111479.75</v>
      </c>
      <c r="F405" s="5">
        <f t="shared" si="35"/>
        <v>-4.6450004147322588E-3</v>
      </c>
      <c r="G405" s="5">
        <f t="shared" si="31"/>
        <v>6.2042829364106211E-3</v>
      </c>
      <c r="H405" s="5">
        <f t="shared" si="32"/>
        <v>2.8888654665981672E-3</v>
      </c>
      <c r="I405" s="7">
        <f t="shared" si="33"/>
        <v>0</v>
      </c>
      <c r="J405" s="7">
        <f t="shared" si="34"/>
        <v>0</v>
      </c>
    </row>
    <row r="406" spans="1:10" x14ac:dyDescent="0.25">
      <c r="A406" s="2">
        <v>39084</v>
      </c>
      <c r="B406" s="1">
        <v>112520.22</v>
      </c>
      <c r="C406" s="1">
        <v>114204.81</v>
      </c>
      <c r="D406" s="1">
        <v>112470.68</v>
      </c>
      <c r="E406" s="1">
        <v>114080.94</v>
      </c>
      <c r="F406" s="5">
        <f t="shared" si="35"/>
        <v>2.3333295957337574E-2</v>
      </c>
      <c r="G406" s="5">
        <f t="shared" si="31"/>
        <v>1.497144246607407E-2</v>
      </c>
      <c r="H406" s="5">
        <f t="shared" si="32"/>
        <v>4.4047035191763229E-4</v>
      </c>
      <c r="I406" s="7">
        <f t="shared" si="33"/>
        <v>0</v>
      </c>
      <c r="J406" s="7">
        <f t="shared" si="34"/>
        <v>0</v>
      </c>
    </row>
    <row r="407" spans="1:10" x14ac:dyDescent="0.25">
      <c r="A407" s="2">
        <v>39085</v>
      </c>
      <c r="B407" s="1">
        <v>113486.38</v>
      </c>
      <c r="C407" s="1">
        <v>113659.8</v>
      </c>
      <c r="D407" s="1">
        <v>111355.88</v>
      </c>
      <c r="E407" s="1">
        <v>111653.16</v>
      </c>
      <c r="F407" s="5">
        <f t="shared" si="35"/>
        <v>-2.1281206133119124E-2</v>
      </c>
      <c r="G407" s="5">
        <f t="shared" si="31"/>
        <v>1.5281128889652607E-3</v>
      </c>
      <c r="H407" s="5">
        <f t="shared" si="32"/>
        <v>1.9132352957023979E-2</v>
      </c>
      <c r="I407" s="7">
        <f t="shared" si="33"/>
        <v>0</v>
      </c>
      <c r="J407" s="7">
        <f t="shared" si="34"/>
        <v>0</v>
      </c>
    </row>
    <row r="408" spans="1:10" x14ac:dyDescent="0.25">
      <c r="A408" s="2">
        <v>39086</v>
      </c>
      <c r="B408" s="1">
        <v>111132.92</v>
      </c>
      <c r="C408" s="1">
        <v>111256.79</v>
      </c>
      <c r="D408" s="1">
        <v>109497.89</v>
      </c>
      <c r="E408" s="1">
        <v>110711.78</v>
      </c>
      <c r="F408" s="5">
        <f t="shared" si="35"/>
        <v>-8.4312884651003284E-3</v>
      </c>
      <c r="G408" s="5">
        <f t="shared" si="31"/>
        <v>1.1146112241089412E-3</v>
      </c>
      <c r="H408" s="5">
        <f t="shared" si="32"/>
        <v>1.4932068554015077E-2</v>
      </c>
      <c r="I408" s="7">
        <f t="shared" si="33"/>
        <v>0</v>
      </c>
      <c r="J408" s="7">
        <f t="shared" si="34"/>
        <v>0</v>
      </c>
    </row>
    <row r="409" spans="1:10" x14ac:dyDescent="0.25">
      <c r="A409" s="2">
        <v>39087</v>
      </c>
      <c r="B409" s="1">
        <v>109993.35</v>
      </c>
      <c r="C409" s="1">
        <v>110513.59</v>
      </c>
      <c r="D409" s="1">
        <v>105534.16</v>
      </c>
      <c r="E409" s="1">
        <v>105534.16</v>
      </c>
      <c r="F409" s="5">
        <f t="shared" si="35"/>
        <v>-4.6766658435082431E-2</v>
      </c>
      <c r="G409" s="5">
        <f t="shared" si="31"/>
        <v>4.7297404797652653E-3</v>
      </c>
      <c r="H409" s="5">
        <f t="shared" si="32"/>
        <v>4.2253522461352722E-2</v>
      </c>
      <c r="I409" s="7">
        <f t="shared" si="33"/>
        <v>0</v>
      </c>
      <c r="J409" s="7">
        <f t="shared" si="34"/>
        <v>1</v>
      </c>
    </row>
    <row r="410" spans="1:10" x14ac:dyDescent="0.25">
      <c r="A410" s="2">
        <v>39090</v>
      </c>
      <c r="B410" s="1">
        <v>106277.36</v>
      </c>
      <c r="C410" s="1">
        <v>107540.8</v>
      </c>
      <c r="D410" s="1">
        <v>105484.61</v>
      </c>
      <c r="E410" s="1">
        <v>107094.88</v>
      </c>
      <c r="F410" s="5">
        <f t="shared" si="35"/>
        <v>1.4788766026090583E-2</v>
      </c>
      <c r="G410" s="5">
        <f t="shared" si="31"/>
        <v>1.1888138734345688E-2</v>
      </c>
      <c r="H410" s="5">
        <f t="shared" si="32"/>
        <v>7.5153143193116279E-3</v>
      </c>
      <c r="I410" s="7">
        <f t="shared" si="33"/>
        <v>0</v>
      </c>
      <c r="J410" s="7">
        <f t="shared" si="34"/>
        <v>0</v>
      </c>
    </row>
    <row r="411" spans="1:10" x14ac:dyDescent="0.25">
      <c r="A411" s="2">
        <v>39091</v>
      </c>
      <c r="B411" s="1">
        <v>107639.89</v>
      </c>
      <c r="C411" s="1">
        <v>108073.42</v>
      </c>
      <c r="D411" s="1">
        <v>103651.39</v>
      </c>
      <c r="E411" s="1">
        <v>105311.2</v>
      </c>
      <c r="F411" s="5">
        <f t="shared" si="35"/>
        <v>-1.665513794870499E-2</v>
      </c>
      <c r="G411" s="5">
        <f t="shared" si="31"/>
        <v>4.0275960891449358E-3</v>
      </c>
      <c r="H411" s="5">
        <f t="shared" si="32"/>
        <v>3.8479947061009101E-2</v>
      </c>
      <c r="I411" s="7">
        <f t="shared" si="33"/>
        <v>0</v>
      </c>
      <c r="J411" s="7">
        <f t="shared" si="34"/>
        <v>1</v>
      </c>
    </row>
    <row r="412" spans="1:10" x14ac:dyDescent="0.25">
      <c r="A412" s="2">
        <v>39092</v>
      </c>
      <c r="B412" s="1">
        <v>103923.9</v>
      </c>
      <c r="C412" s="1">
        <v>106203.04</v>
      </c>
      <c r="D412" s="1">
        <v>102957.74</v>
      </c>
      <c r="E412" s="1">
        <v>106004.85</v>
      </c>
      <c r="F412" s="5">
        <f t="shared" si="35"/>
        <v>6.5866688443394494E-3</v>
      </c>
      <c r="G412" s="5">
        <f t="shared" si="31"/>
        <v>2.1930855173833974E-2</v>
      </c>
      <c r="H412" s="5">
        <f t="shared" si="32"/>
        <v>9.3840443661641348E-3</v>
      </c>
      <c r="I412" s="7">
        <f t="shared" si="33"/>
        <v>0</v>
      </c>
      <c r="J412" s="7">
        <f t="shared" si="34"/>
        <v>0</v>
      </c>
    </row>
    <row r="413" spans="1:10" x14ac:dyDescent="0.25">
      <c r="A413" s="2">
        <v>39093</v>
      </c>
      <c r="B413" s="1">
        <v>105781.89</v>
      </c>
      <c r="C413" s="1">
        <v>107937.17</v>
      </c>
      <c r="D413" s="1">
        <v>104667.1</v>
      </c>
      <c r="E413" s="1">
        <v>107020.56</v>
      </c>
      <c r="F413" s="5">
        <f t="shared" si="35"/>
        <v>9.581731401912208E-3</v>
      </c>
      <c r="G413" s="5">
        <f t="shared" si="31"/>
        <v>2.0374754128518635E-2</v>
      </c>
      <c r="H413" s="5">
        <f t="shared" si="32"/>
        <v>1.0650815776877209E-2</v>
      </c>
      <c r="I413" s="7">
        <f t="shared" si="33"/>
        <v>0</v>
      </c>
      <c r="J413" s="7">
        <f t="shared" si="34"/>
        <v>0</v>
      </c>
    </row>
    <row r="414" spans="1:10" x14ac:dyDescent="0.25">
      <c r="A414" s="2">
        <v>39094</v>
      </c>
      <c r="B414" s="1">
        <v>107441.7</v>
      </c>
      <c r="C414" s="1">
        <v>108135.35</v>
      </c>
      <c r="D414" s="1">
        <v>106401.23</v>
      </c>
      <c r="E414" s="1">
        <v>107937.17</v>
      </c>
      <c r="F414" s="5">
        <f t="shared" si="35"/>
        <v>8.5648028752605132E-3</v>
      </c>
      <c r="G414" s="5">
        <f t="shared" si="31"/>
        <v>6.4560594257165871E-3</v>
      </c>
      <c r="H414" s="5">
        <f t="shared" si="32"/>
        <v>9.7787403397497918E-3</v>
      </c>
      <c r="I414" s="7">
        <f t="shared" si="33"/>
        <v>0</v>
      </c>
      <c r="J414" s="7">
        <f t="shared" si="34"/>
        <v>0</v>
      </c>
    </row>
    <row r="415" spans="1:10" x14ac:dyDescent="0.25">
      <c r="A415" s="2">
        <v>39097</v>
      </c>
      <c r="B415" s="1">
        <v>108432.63</v>
      </c>
      <c r="C415" s="1">
        <v>109002.42</v>
      </c>
      <c r="D415" s="1">
        <v>107144.42</v>
      </c>
      <c r="E415" s="1">
        <v>107144.42</v>
      </c>
      <c r="F415" s="5">
        <f t="shared" si="35"/>
        <v>-7.3445505380583809E-3</v>
      </c>
      <c r="G415" s="5">
        <f t="shared" si="31"/>
        <v>5.2547835462442016E-3</v>
      </c>
      <c r="H415" s="5">
        <f t="shared" si="32"/>
        <v>1.2023117956119433E-2</v>
      </c>
      <c r="I415" s="7">
        <f t="shared" si="33"/>
        <v>0</v>
      </c>
      <c r="J415" s="7">
        <f t="shared" si="34"/>
        <v>0</v>
      </c>
    </row>
    <row r="416" spans="1:10" x14ac:dyDescent="0.25">
      <c r="A416" s="2">
        <v>39098</v>
      </c>
      <c r="B416" s="1">
        <v>106772.82</v>
      </c>
      <c r="C416" s="1">
        <v>107293.06</v>
      </c>
      <c r="D416" s="1">
        <v>105905.76</v>
      </c>
      <c r="E416" s="1">
        <v>106475.55</v>
      </c>
      <c r="F416" s="5">
        <f t="shared" si="35"/>
        <v>-6.2426956065466666E-3</v>
      </c>
      <c r="G416" s="5">
        <f t="shared" si="31"/>
        <v>4.872401047382624E-3</v>
      </c>
      <c r="H416" s="5">
        <f t="shared" si="32"/>
        <v>8.1870901072804703E-3</v>
      </c>
      <c r="I416" s="7">
        <f t="shared" si="33"/>
        <v>0</v>
      </c>
      <c r="J416" s="7">
        <f t="shared" si="34"/>
        <v>0</v>
      </c>
    </row>
    <row r="417" spans="1:10" x14ac:dyDescent="0.25">
      <c r="A417" s="2">
        <v>39099</v>
      </c>
      <c r="B417" s="1">
        <v>106599.41</v>
      </c>
      <c r="C417" s="1">
        <v>107342.61</v>
      </c>
      <c r="D417" s="1">
        <v>105546.55</v>
      </c>
      <c r="E417" s="1">
        <v>106946.24000000001</v>
      </c>
      <c r="F417" s="5">
        <f t="shared" si="35"/>
        <v>4.4206392923069604E-3</v>
      </c>
      <c r="G417" s="5">
        <f t="shared" si="31"/>
        <v>6.9718959982987272E-3</v>
      </c>
      <c r="H417" s="5">
        <f t="shared" si="32"/>
        <v>9.9753142097018799E-3</v>
      </c>
      <c r="I417" s="7">
        <f t="shared" si="33"/>
        <v>0</v>
      </c>
      <c r="J417" s="7">
        <f t="shared" si="34"/>
        <v>0</v>
      </c>
    </row>
    <row r="418" spans="1:10" x14ac:dyDescent="0.25">
      <c r="A418" s="2">
        <v>39100</v>
      </c>
      <c r="B418" s="1">
        <v>107268.29</v>
      </c>
      <c r="C418" s="1">
        <v>108469.79</v>
      </c>
      <c r="D418" s="1">
        <v>105732.35</v>
      </c>
      <c r="E418" s="1">
        <v>105967.69</v>
      </c>
      <c r="F418" s="5">
        <f t="shared" si="35"/>
        <v>-9.1499242984138807E-3</v>
      </c>
      <c r="G418" s="5">
        <f t="shared" si="31"/>
        <v>1.1200887046861618E-2</v>
      </c>
      <c r="H418" s="5">
        <f t="shared" si="32"/>
        <v>1.4526679866663228E-2</v>
      </c>
      <c r="I418" s="7">
        <f t="shared" si="33"/>
        <v>0</v>
      </c>
      <c r="J418" s="7">
        <f t="shared" si="34"/>
        <v>0</v>
      </c>
    </row>
    <row r="419" spans="1:10" x14ac:dyDescent="0.25">
      <c r="A419" s="2">
        <v>39101</v>
      </c>
      <c r="B419" s="1">
        <v>105658.03</v>
      </c>
      <c r="C419" s="1">
        <v>108358.31</v>
      </c>
      <c r="D419" s="1">
        <v>105608.48</v>
      </c>
      <c r="E419" s="1">
        <v>108283.99</v>
      </c>
      <c r="F419" s="5">
        <f t="shared" si="35"/>
        <v>2.1858549525803683E-2</v>
      </c>
      <c r="G419" s="5">
        <f t="shared" si="31"/>
        <v>2.5556789200025687E-2</v>
      </c>
      <c r="H419" s="5">
        <f t="shared" si="32"/>
        <v>4.6918580780630492E-4</v>
      </c>
      <c r="I419" s="7">
        <f t="shared" si="33"/>
        <v>1</v>
      </c>
      <c r="J419" s="7">
        <f t="shared" si="34"/>
        <v>0</v>
      </c>
    </row>
    <row r="420" spans="1:10" x14ac:dyDescent="0.25">
      <c r="A420" s="2">
        <v>39104</v>
      </c>
      <c r="B420" s="1">
        <v>109250.15</v>
      </c>
      <c r="C420" s="1">
        <v>109547.43</v>
      </c>
      <c r="D420" s="1">
        <v>107689.44</v>
      </c>
      <c r="E420" s="1">
        <v>108680.37</v>
      </c>
      <c r="F420" s="5">
        <f t="shared" si="35"/>
        <v>3.6605596081191738E-3</v>
      </c>
      <c r="G420" s="5">
        <f t="shared" si="31"/>
        <v>2.7210946621125665E-3</v>
      </c>
      <c r="H420" s="5">
        <f t="shared" si="32"/>
        <v>1.4492693062569506E-2</v>
      </c>
      <c r="I420" s="7">
        <f t="shared" si="33"/>
        <v>0</v>
      </c>
      <c r="J420" s="7">
        <f t="shared" si="34"/>
        <v>0</v>
      </c>
    </row>
    <row r="421" spans="1:10" x14ac:dyDescent="0.25">
      <c r="A421" s="2">
        <v>39105</v>
      </c>
      <c r="B421" s="1">
        <v>108259.22</v>
      </c>
      <c r="C421" s="1">
        <v>110414.5</v>
      </c>
      <c r="D421" s="1">
        <v>107912.4</v>
      </c>
      <c r="E421" s="1">
        <v>110228.7</v>
      </c>
      <c r="F421" s="5">
        <f t="shared" si="35"/>
        <v>1.4246639020459639E-2</v>
      </c>
      <c r="G421" s="5">
        <f t="shared" si="31"/>
        <v>1.9908512180301985E-2</v>
      </c>
      <c r="H421" s="5">
        <f t="shared" si="32"/>
        <v>3.2139031288342945E-3</v>
      </c>
      <c r="I421" s="7">
        <f t="shared" si="33"/>
        <v>0</v>
      </c>
      <c r="J421" s="7">
        <f t="shared" si="34"/>
        <v>0</v>
      </c>
    </row>
    <row r="422" spans="1:10" x14ac:dyDescent="0.25">
      <c r="A422" s="2">
        <v>39106</v>
      </c>
      <c r="B422" s="1">
        <v>110736.55</v>
      </c>
      <c r="C422" s="1">
        <v>111801.8</v>
      </c>
      <c r="D422" s="1">
        <v>109671.3</v>
      </c>
      <c r="E422" s="1">
        <v>111504.52</v>
      </c>
      <c r="F422" s="5">
        <f t="shared" si="35"/>
        <v>1.157429961525458E-2</v>
      </c>
      <c r="G422" s="5">
        <f t="shared" si="31"/>
        <v>9.6196784169273464E-3</v>
      </c>
      <c r="H422" s="5">
        <f t="shared" si="32"/>
        <v>9.7131154641187933E-3</v>
      </c>
      <c r="I422" s="7">
        <f t="shared" si="33"/>
        <v>0</v>
      </c>
      <c r="J422" s="7">
        <f t="shared" si="34"/>
        <v>0</v>
      </c>
    </row>
    <row r="423" spans="1:10" x14ac:dyDescent="0.25">
      <c r="A423" s="2">
        <v>39108</v>
      </c>
      <c r="B423" s="1">
        <v>109745.62</v>
      </c>
      <c r="C423" s="1">
        <v>110662.23</v>
      </c>
      <c r="D423" s="1">
        <v>109027.19</v>
      </c>
      <c r="E423" s="1">
        <v>110488.82</v>
      </c>
      <c r="F423" s="5">
        <f t="shared" si="35"/>
        <v>-9.109047776717949E-3</v>
      </c>
      <c r="G423" s="5">
        <f t="shared" si="31"/>
        <v>8.3521328687194973E-3</v>
      </c>
      <c r="H423" s="5">
        <f t="shared" si="32"/>
        <v>6.589457180360192E-3</v>
      </c>
      <c r="I423" s="7">
        <f t="shared" si="33"/>
        <v>0</v>
      </c>
      <c r="J423" s="7">
        <f t="shared" si="34"/>
        <v>0</v>
      </c>
    </row>
    <row r="424" spans="1:10" x14ac:dyDescent="0.25">
      <c r="A424" s="2">
        <v>39111</v>
      </c>
      <c r="B424" s="1">
        <v>110464.04</v>
      </c>
      <c r="C424" s="1">
        <v>110909.96</v>
      </c>
      <c r="D424" s="1">
        <v>108135.35</v>
      </c>
      <c r="E424" s="1">
        <v>108160.13</v>
      </c>
      <c r="F424" s="5">
        <f t="shared" si="35"/>
        <v>-2.1076250067653901E-2</v>
      </c>
      <c r="G424" s="5">
        <f t="shared" si="31"/>
        <v>4.0367888047549982E-3</v>
      </c>
      <c r="H424" s="5">
        <f t="shared" si="32"/>
        <v>2.1534955960284874E-2</v>
      </c>
      <c r="I424" s="7">
        <f t="shared" si="33"/>
        <v>0</v>
      </c>
      <c r="J424" s="7">
        <f t="shared" si="34"/>
        <v>0</v>
      </c>
    </row>
    <row r="425" spans="1:10" x14ac:dyDescent="0.25">
      <c r="A425" s="2">
        <v>39112</v>
      </c>
      <c r="B425" s="1">
        <v>108556.5</v>
      </c>
      <c r="C425" s="1">
        <v>109733.23</v>
      </c>
      <c r="D425" s="1">
        <v>108085.81</v>
      </c>
      <c r="E425" s="1">
        <v>109497.89</v>
      </c>
      <c r="F425" s="5">
        <f t="shared" si="35"/>
        <v>1.2368328329487088E-2</v>
      </c>
      <c r="G425" s="5">
        <f t="shared" si="31"/>
        <v>1.0839793103130546E-2</v>
      </c>
      <c r="H425" s="5">
        <f t="shared" si="32"/>
        <v>4.3547807061814492E-3</v>
      </c>
      <c r="I425" s="7">
        <f t="shared" si="33"/>
        <v>0</v>
      </c>
      <c r="J425" s="7">
        <f t="shared" si="34"/>
        <v>0</v>
      </c>
    </row>
    <row r="426" spans="1:10" x14ac:dyDescent="0.25">
      <c r="A426" s="2">
        <v>39113</v>
      </c>
      <c r="B426" s="1">
        <v>108754.69</v>
      </c>
      <c r="C426" s="1">
        <v>111108.15</v>
      </c>
      <c r="D426" s="1">
        <v>108581.27</v>
      </c>
      <c r="E426" s="1">
        <v>110984.28</v>
      </c>
      <c r="F426" s="5">
        <f t="shared" si="35"/>
        <v>1.357459947401729E-2</v>
      </c>
      <c r="G426" s="5">
        <f t="shared" si="31"/>
        <v>2.1640078234786753E-2</v>
      </c>
      <c r="H426" s="5">
        <f t="shared" si="32"/>
        <v>1.5971447009230921E-3</v>
      </c>
      <c r="I426" s="7">
        <f t="shared" si="33"/>
        <v>0</v>
      </c>
      <c r="J426" s="7">
        <f t="shared" si="34"/>
        <v>0</v>
      </c>
    </row>
    <row r="427" spans="1:10" x14ac:dyDescent="0.25">
      <c r="A427" s="2">
        <v>39114</v>
      </c>
      <c r="B427" s="1">
        <v>111603.61</v>
      </c>
      <c r="C427" s="1">
        <v>112445.91</v>
      </c>
      <c r="D427" s="1">
        <v>111182.47</v>
      </c>
      <c r="E427" s="1">
        <v>111479.75</v>
      </c>
      <c r="F427" s="5">
        <f t="shared" si="35"/>
        <v>4.4643259387726619E-3</v>
      </c>
      <c r="G427" s="5">
        <f t="shared" si="31"/>
        <v>7.5472469035724465E-3</v>
      </c>
      <c r="H427" s="5">
        <f t="shared" si="32"/>
        <v>3.7878273436451337E-3</v>
      </c>
      <c r="I427" s="7">
        <f t="shared" si="33"/>
        <v>0</v>
      </c>
      <c r="J427" s="7">
        <f t="shared" si="34"/>
        <v>0</v>
      </c>
    </row>
    <row r="428" spans="1:10" x14ac:dyDescent="0.25">
      <c r="A428" s="2">
        <v>39115</v>
      </c>
      <c r="B428" s="1">
        <v>111727.48</v>
      </c>
      <c r="C428" s="1">
        <v>112445.91</v>
      </c>
      <c r="D428" s="1">
        <v>110687</v>
      </c>
      <c r="E428" s="1">
        <v>111727.48</v>
      </c>
      <c r="F428" s="5">
        <f t="shared" si="35"/>
        <v>2.2221973048917043E-3</v>
      </c>
      <c r="G428" s="5">
        <f t="shared" si="31"/>
        <v>6.4301996250162308E-3</v>
      </c>
      <c r="H428" s="5">
        <f t="shared" si="32"/>
        <v>9.4002005655586807E-3</v>
      </c>
      <c r="I428" s="7">
        <f t="shared" si="33"/>
        <v>0</v>
      </c>
      <c r="J428" s="7">
        <f t="shared" si="34"/>
        <v>0</v>
      </c>
    </row>
    <row r="429" spans="1:10" x14ac:dyDescent="0.25">
      <c r="A429" s="2">
        <v>39118</v>
      </c>
      <c r="B429" s="1">
        <v>111306.33</v>
      </c>
      <c r="C429" s="1">
        <v>112706.02</v>
      </c>
      <c r="D429" s="1">
        <v>111108.15</v>
      </c>
      <c r="E429" s="1">
        <v>112594.54</v>
      </c>
      <c r="F429" s="5">
        <f t="shared" si="35"/>
        <v>7.7604900781795827E-3</v>
      </c>
      <c r="G429" s="5">
        <f t="shared" si="31"/>
        <v>1.2575115898619593E-2</v>
      </c>
      <c r="H429" s="5">
        <f t="shared" si="32"/>
        <v>1.7836675347397968E-3</v>
      </c>
      <c r="I429" s="7">
        <f t="shared" si="33"/>
        <v>0</v>
      </c>
      <c r="J429" s="7">
        <f t="shared" si="34"/>
        <v>0</v>
      </c>
    </row>
    <row r="430" spans="1:10" x14ac:dyDescent="0.25">
      <c r="A430" s="2">
        <v>39119</v>
      </c>
      <c r="B430" s="1">
        <v>112718.41</v>
      </c>
      <c r="C430" s="1">
        <v>113164.33</v>
      </c>
      <c r="D430" s="1">
        <v>111727.48</v>
      </c>
      <c r="E430" s="1">
        <v>112470.68</v>
      </c>
      <c r="F430" s="5">
        <f t="shared" si="35"/>
        <v>-1.1000533418406011E-3</v>
      </c>
      <c r="G430" s="5">
        <f t="shared" si="31"/>
        <v>3.9560529641964326E-3</v>
      </c>
      <c r="H430" s="5">
        <f t="shared" si="32"/>
        <v>8.8691698765603899E-3</v>
      </c>
      <c r="I430" s="7">
        <f t="shared" si="33"/>
        <v>0</v>
      </c>
      <c r="J430" s="7">
        <f t="shared" si="34"/>
        <v>0</v>
      </c>
    </row>
    <row r="431" spans="1:10" x14ac:dyDescent="0.25">
      <c r="A431" s="2">
        <v>39120</v>
      </c>
      <c r="B431" s="1">
        <v>112470.68</v>
      </c>
      <c r="C431" s="1">
        <v>112780.34</v>
      </c>
      <c r="D431" s="1">
        <v>110290.63</v>
      </c>
      <c r="E431" s="1">
        <v>110414.5</v>
      </c>
      <c r="F431" s="5">
        <f t="shared" si="35"/>
        <v>-1.828192023023234E-2</v>
      </c>
      <c r="G431" s="5">
        <f t="shared" si="31"/>
        <v>2.7532508916991993E-3</v>
      </c>
      <c r="H431" s="5">
        <f t="shared" si="32"/>
        <v>1.976641170696003E-2</v>
      </c>
      <c r="I431" s="7">
        <f t="shared" si="33"/>
        <v>0</v>
      </c>
      <c r="J431" s="7">
        <f t="shared" si="34"/>
        <v>0</v>
      </c>
    </row>
    <row r="432" spans="1:10" x14ac:dyDescent="0.25">
      <c r="A432" s="2">
        <v>39121</v>
      </c>
      <c r="B432" s="1">
        <v>110439.27</v>
      </c>
      <c r="C432" s="1">
        <v>111281.56</v>
      </c>
      <c r="D432" s="1">
        <v>109225.38</v>
      </c>
      <c r="E432" s="1">
        <v>111232.01</v>
      </c>
      <c r="F432" s="5">
        <f t="shared" si="35"/>
        <v>7.4040094371663479E-3</v>
      </c>
      <c r="G432" s="5">
        <f t="shared" si="31"/>
        <v>7.6267255297866043E-3</v>
      </c>
      <c r="H432" s="5">
        <f t="shared" si="32"/>
        <v>1.1113625789171078E-2</v>
      </c>
      <c r="I432" s="7">
        <f t="shared" si="33"/>
        <v>0</v>
      </c>
      <c r="J432" s="7">
        <f t="shared" si="34"/>
        <v>0</v>
      </c>
    </row>
    <row r="433" spans="1:10" x14ac:dyDescent="0.25">
      <c r="A433" s="2">
        <v>39122</v>
      </c>
      <c r="B433" s="1">
        <v>111479.75</v>
      </c>
      <c r="C433" s="1">
        <v>111677.93</v>
      </c>
      <c r="D433" s="1">
        <v>109374.02</v>
      </c>
      <c r="E433" s="1">
        <v>109547.43</v>
      </c>
      <c r="F433" s="5">
        <f t="shared" si="35"/>
        <v>-1.5144741158592767E-2</v>
      </c>
      <c r="G433" s="5">
        <f t="shared" si="31"/>
        <v>1.7777219629573349E-3</v>
      </c>
      <c r="H433" s="5">
        <f t="shared" si="32"/>
        <v>1.9252561074375674E-2</v>
      </c>
      <c r="I433" s="7">
        <f t="shared" si="33"/>
        <v>0</v>
      </c>
      <c r="J433" s="7">
        <f t="shared" si="34"/>
        <v>0</v>
      </c>
    </row>
    <row r="434" spans="1:10" x14ac:dyDescent="0.25">
      <c r="A434" s="2">
        <v>39125</v>
      </c>
      <c r="B434" s="1">
        <v>109398.79</v>
      </c>
      <c r="C434" s="1">
        <v>110265.86</v>
      </c>
      <c r="D434" s="1">
        <v>108568.89</v>
      </c>
      <c r="E434" s="1">
        <v>108779.46</v>
      </c>
      <c r="F434" s="5">
        <f t="shared" si="35"/>
        <v>-7.0103881031255977E-3</v>
      </c>
      <c r="G434" s="5">
        <f t="shared" si="31"/>
        <v>7.9257732192468122E-3</v>
      </c>
      <c r="H434" s="5">
        <f t="shared" si="32"/>
        <v>7.6439945181350222E-3</v>
      </c>
      <c r="I434" s="7">
        <f t="shared" si="33"/>
        <v>0</v>
      </c>
      <c r="J434" s="7">
        <f t="shared" si="34"/>
        <v>0</v>
      </c>
    </row>
    <row r="435" spans="1:10" x14ac:dyDescent="0.25">
      <c r="A435" s="2">
        <v>39126</v>
      </c>
      <c r="B435" s="1">
        <v>109324.47</v>
      </c>
      <c r="C435" s="1">
        <v>112037.15</v>
      </c>
      <c r="D435" s="1">
        <v>109225.38</v>
      </c>
      <c r="E435" s="1">
        <v>111999.99</v>
      </c>
      <c r="F435" s="5">
        <f t="shared" si="35"/>
        <v>2.9606048788990202E-2</v>
      </c>
      <c r="G435" s="5">
        <f t="shared" si="31"/>
        <v>2.4813109087105545E-2</v>
      </c>
      <c r="H435" s="5">
        <f t="shared" si="32"/>
        <v>9.0720673162225651E-4</v>
      </c>
      <c r="I435" s="7">
        <f t="shared" si="33"/>
        <v>0</v>
      </c>
      <c r="J435" s="7">
        <f t="shared" si="34"/>
        <v>0</v>
      </c>
    </row>
    <row r="436" spans="1:10" x14ac:dyDescent="0.25">
      <c r="A436" s="2">
        <v>39127</v>
      </c>
      <c r="B436" s="1">
        <v>112646.54</v>
      </c>
      <c r="C436" s="1">
        <v>114622.79</v>
      </c>
      <c r="D436" s="1">
        <v>112353.76</v>
      </c>
      <c r="E436" s="1">
        <v>114232.42</v>
      </c>
      <c r="F436" s="5">
        <f t="shared" si="35"/>
        <v>1.9932412493965268E-2</v>
      </c>
      <c r="G436" s="5">
        <f t="shared" si="31"/>
        <v>1.7543814483782727E-2</v>
      </c>
      <c r="H436" s="5">
        <f t="shared" si="32"/>
        <v>2.6058762964407123E-3</v>
      </c>
      <c r="I436" s="7">
        <f t="shared" si="33"/>
        <v>0</v>
      </c>
      <c r="J436" s="7">
        <f t="shared" si="34"/>
        <v>0</v>
      </c>
    </row>
    <row r="437" spans="1:10" x14ac:dyDescent="0.25">
      <c r="A437" s="2">
        <v>39128</v>
      </c>
      <c r="B437" s="1">
        <v>114427.61</v>
      </c>
      <c r="C437" s="1">
        <v>114671.59</v>
      </c>
      <c r="D437" s="1">
        <v>113695.66</v>
      </c>
      <c r="E437" s="1">
        <v>114012.84</v>
      </c>
      <c r="F437" s="5">
        <f t="shared" si="35"/>
        <v>-1.9222213798849586E-3</v>
      </c>
      <c r="G437" s="5">
        <f t="shared" si="31"/>
        <v>2.1321777148015642E-3</v>
      </c>
      <c r="H437" s="5">
        <f t="shared" si="32"/>
        <v>6.4378007040901686E-3</v>
      </c>
      <c r="I437" s="7">
        <f t="shared" si="33"/>
        <v>0</v>
      </c>
      <c r="J437" s="7">
        <f t="shared" si="34"/>
        <v>0</v>
      </c>
    </row>
    <row r="438" spans="1:10" x14ac:dyDescent="0.25">
      <c r="A438" s="2">
        <v>39129</v>
      </c>
      <c r="B438" s="1">
        <v>113549.27</v>
      </c>
      <c r="C438" s="1">
        <v>114086.03</v>
      </c>
      <c r="D438" s="1">
        <v>113036.91</v>
      </c>
      <c r="E438" s="1">
        <v>113573.67</v>
      </c>
      <c r="F438" s="5">
        <f t="shared" si="35"/>
        <v>-3.8519345715798403E-3</v>
      </c>
      <c r="G438" s="5">
        <f t="shared" si="31"/>
        <v>4.7271109712989645E-3</v>
      </c>
      <c r="H438" s="5">
        <f t="shared" si="32"/>
        <v>4.5326787506840827E-3</v>
      </c>
      <c r="I438" s="7">
        <f t="shared" si="33"/>
        <v>0</v>
      </c>
      <c r="J438" s="7">
        <f t="shared" si="34"/>
        <v>0</v>
      </c>
    </row>
    <row r="439" spans="1:10" x14ac:dyDescent="0.25">
      <c r="A439" s="2">
        <v>39134</v>
      </c>
      <c r="B439" s="1">
        <v>112963.72</v>
      </c>
      <c r="C439" s="1">
        <v>114476.4</v>
      </c>
      <c r="D439" s="1">
        <v>112841.72</v>
      </c>
      <c r="E439" s="1">
        <v>114427.61</v>
      </c>
      <c r="F439" s="5">
        <f t="shared" si="35"/>
        <v>7.518820163159301E-3</v>
      </c>
      <c r="G439" s="5">
        <f t="shared" si="31"/>
        <v>1.3390847964284358E-2</v>
      </c>
      <c r="H439" s="5">
        <f t="shared" si="32"/>
        <v>1.081160407693238E-3</v>
      </c>
      <c r="I439" s="7">
        <f t="shared" si="33"/>
        <v>0</v>
      </c>
      <c r="J439" s="7">
        <f t="shared" si="34"/>
        <v>0</v>
      </c>
    </row>
    <row r="440" spans="1:10" x14ac:dyDescent="0.25">
      <c r="A440" s="2">
        <v>39135</v>
      </c>
      <c r="B440" s="1">
        <v>115013.17</v>
      </c>
      <c r="C440" s="1">
        <v>116062.29</v>
      </c>
      <c r="D440" s="1">
        <v>114744.78</v>
      </c>
      <c r="E440" s="1">
        <v>115159.55</v>
      </c>
      <c r="F440" s="5">
        <f t="shared" si="35"/>
        <v>6.3965331444046925E-3</v>
      </c>
      <c r="G440" s="5">
        <f t="shared" si="31"/>
        <v>9.1217379713992575E-3</v>
      </c>
      <c r="H440" s="5">
        <f t="shared" si="32"/>
        <v>2.3390170777266572E-3</v>
      </c>
      <c r="I440" s="7">
        <f t="shared" si="33"/>
        <v>0</v>
      </c>
      <c r="J440" s="7">
        <f t="shared" si="34"/>
        <v>0</v>
      </c>
    </row>
    <row r="441" spans="1:10" x14ac:dyDescent="0.25">
      <c r="A441" s="2">
        <v>39136</v>
      </c>
      <c r="B441" s="1">
        <v>114915.57</v>
      </c>
      <c r="C441" s="1">
        <v>115318.14</v>
      </c>
      <c r="D441" s="1">
        <v>113378.48</v>
      </c>
      <c r="E441" s="1">
        <v>113744.46</v>
      </c>
      <c r="F441" s="5">
        <f t="shared" si="35"/>
        <v>-1.2288082056590155E-2</v>
      </c>
      <c r="G441" s="5">
        <f t="shared" si="31"/>
        <v>3.5031806394902887E-3</v>
      </c>
      <c r="H441" s="5">
        <f t="shared" si="32"/>
        <v>1.3557158289650761E-2</v>
      </c>
      <c r="I441" s="7">
        <f t="shared" si="33"/>
        <v>0</v>
      </c>
      <c r="J441" s="7">
        <f t="shared" si="34"/>
        <v>0</v>
      </c>
    </row>
    <row r="442" spans="1:10" x14ac:dyDescent="0.25">
      <c r="A442" s="2">
        <v>39139</v>
      </c>
      <c r="B442" s="1">
        <v>114671.59</v>
      </c>
      <c r="C442" s="1">
        <v>115257.15</v>
      </c>
      <c r="D442" s="1">
        <v>113451.68</v>
      </c>
      <c r="E442" s="1">
        <v>114305.62</v>
      </c>
      <c r="F442" s="5">
        <f t="shared" si="35"/>
        <v>4.9335150037197462E-3</v>
      </c>
      <c r="G442" s="5">
        <f t="shared" si="31"/>
        <v>5.1064086579770684E-3</v>
      </c>
      <c r="H442" s="5">
        <f t="shared" si="32"/>
        <v>1.0752683433158605E-2</v>
      </c>
      <c r="I442" s="7">
        <f t="shared" si="33"/>
        <v>0</v>
      </c>
      <c r="J442" s="7">
        <f t="shared" si="34"/>
        <v>0</v>
      </c>
    </row>
    <row r="443" spans="1:10" x14ac:dyDescent="0.25">
      <c r="A443" s="2">
        <v>39140</v>
      </c>
      <c r="B443" s="1">
        <v>111987.79</v>
      </c>
      <c r="C443" s="1">
        <v>112231.77</v>
      </c>
      <c r="D443" s="1">
        <v>105083.09</v>
      </c>
      <c r="E443" s="1">
        <v>105888.23</v>
      </c>
      <c r="F443" s="5">
        <f t="shared" si="35"/>
        <v>-7.3639336368587993E-2</v>
      </c>
      <c r="G443" s="5">
        <f t="shared" si="31"/>
        <v>2.1786303667570284E-3</v>
      </c>
      <c r="H443" s="5">
        <f t="shared" si="32"/>
        <v>6.570705143900879E-2</v>
      </c>
      <c r="I443" s="7">
        <f t="shared" si="33"/>
        <v>0</v>
      </c>
      <c r="J443" s="7">
        <f t="shared" si="34"/>
        <v>1</v>
      </c>
    </row>
    <row r="444" spans="1:10" x14ac:dyDescent="0.25">
      <c r="A444" s="2">
        <v>39141</v>
      </c>
      <c r="B444" s="1">
        <v>107230.14</v>
      </c>
      <c r="C444" s="1">
        <v>108328.06</v>
      </c>
      <c r="D444" s="1">
        <v>106229.81</v>
      </c>
      <c r="E444" s="1">
        <v>107913.29</v>
      </c>
      <c r="F444" s="5">
        <f t="shared" si="35"/>
        <v>1.9124505150383442E-2</v>
      </c>
      <c r="G444" s="5">
        <f t="shared" si="31"/>
        <v>1.023891230581242E-2</v>
      </c>
      <c r="H444" s="5">
        <f t="shared" si="32"/>
        <v>9.4166599751990265E-3</v>
      </c>
      <c r="I444" s="7">
        <f t="shared" si="33"/>
        <v>0</v>
      </c>
      <c r="J444" s="7">
        <f t="shared" si="34"/>
        <v>0</v>
      </c>
    </row>
    <row r="445" spans="1:10" x14ac:dyDescent="0.25">
      <c r="A445" s="2">
        <v>39142</v>
      </c>
      <c r="B445" s="1">
        <v>104546.33</v>
      </c>
      <c r="C445" s="1">
        <v>107840.09</v>
      </c>
      <c r="D445" s="1">
        <v>103387.42</v>
      </c>
      <c r="E445" s="1">
        <v>106888.56</v>
      </c>
      <c r="F445" s="5">
        <f t="shared" si="35"/>
        <v>-9.495864689140654E-3</v>
      </c>
      <c r="G445" s="5">
        <f t="shared" si="31"/>
        <v>3.1505266612419591E-2</v>
      </c>
      <c r="H445" s="5">
        <f t="shared" si="32"/>
        <v>1.1209390852388035E-2</v>
      </c>
      <c r="I445" s="7">
        <f t="shared" si="33"/>
        <v>1</v>
      </c>
      <c r="J445" s="7">
        <f t="shared" si="34"/>
        <v>0</v>
      </c>
    </row>
    <row r="446" spans="1:10" x14ac:dyDescent="0.25">
      <c r="A446" s="2">
        <v>39143</v>
      </c>
      <c r="B446" s="1">
        <v>106595.78</v>
      </c>
      <c r="C446" s="1">
        <v>106668.98</v>
      </c>
      <c r="D446" s="1">
        <v>103692.4</v>
      </c>
      <c r="E446" s="1">
        <v>103741.19</v>
      </c>
      <c r="F446" s="5">
        <f t="shared" si="35"/>
        <v>-2.9445340081295845E-2</v>
      </c>
      <c r="G446" s="5">
        <f t="shared" si="31"/>
        <v>6.8670635929479751E-4</v>
      </c>
      <c r="H446" s="5">
        <f t="shared" si="32"/>
        <v>2.7999930563860076E-2</v>
      </c>
      <c r="I446" s="7">
        <f t="shared" si="33"/>
        <v>0</v>
      </c>
      <c r="J446" s="7">
        <f t="shared" si="34"/>
        <v>0</v>
      </c>
    </row>
    <row r="447" spans="1:10" x14ac:dyDescent="0.25">
      <c r="A447" s="2">
        <v>39146</v>
      </c>
      <c r="B447" s="1">
        <v>101252.57</v>
      </c>
      <c r="C447" s="1">
        <v>103485.01</v>
      </c>
      <c r="D447" s="1">
        <v>101008.59</v>
      </c>
      <c r="E447" s="1">
        <v>101496.56</v>
      </c>
      <c r="F447" s="5">
        <f t="shared" si="35"/>
        <v>-2.1636825257161596E-2</v>
      </c>
      <c r="G447" s="5">
        <f t="shared" si="31"/>
        <v>2.2048230479483122E-2</v>
      </c>
      <c r="H447" s="5">
        <f t="shared" si="32"/>
        <v>2.4154381325391938E-3</v>
      </c>
      <c r="I447" s="7">
        <f t="shared" si="33"/>
        <v>0</v>
      </c>
      <c r="J447" s="7">
        <f t="shared" si="34"/>
        <v>0</v>
      </c>
    </row>
    <row r="448" spans="1:10" x14ac:dyDescent="0.25">
      <c r="A448" s="2">
        <v>39147</v>
      </c>
      <c r="B448" s="1">
        <v>103936.38</v>
      </c>
      <c r="C448" s="1">
        <v>105985.83</v>
      </c>
      <c r="D448" s="1">
        <v>103521.61</v>
      </c>
      <c r="E448" s="1">
        <v>105985.83</v>
      </c>
      <c r="F448" s="5">
        <f t="shared" si="35"/>
        <v>4.4230760136107161E-2</v>
      </c>
      <c r="G448" s="5">
        <f t="shared" si="31"/>
        <v>1.9718312298350194E-2</v>
      </c>
      <c r="H448" s="5">
        <f t="shared" si="32"/>
        <v>4.0066030657754936E-3</v>
      </c>
      <c r="I448" s="7">
        <f t="shared" si="33"/>
        <v>0</v>
      </c>
      <c r="J448" s="7">
        <f t="shared" si="34"/>
        <v>0</v>
      </c>
    </row>
    <row r="449" spans="1:10" x14ac:dyDescent="0.25">
      <c r="A449" s="2">
        <v>39148</v>
      </c>
      <c r="B449" s="1">
        <v>105400.27</v>
      </c>
      <c r="C449" s="1">
        <v>106498.19</v>
      </c>
      <c r="D449" s="1">
        <v>103936.38</v>
      </c>
      <c r="E449" s="1">
        <v>104058.37</v>
      </c>
      <c r="F449" s="5">
        <f t="shared" si="35"/>
        <v>-1.8186015998553851E-2</v>
      </c>
      <c r="G449" s="5">
        <f t="shared" si="31"/>
        <v>1.0416671608146633E-2</v>
      </c>
      <c r="H449" s="5">
        <f t="shared" si="32"/>
        <v>1.4084481295192353E-2</v>
      </c>
      <c r="I449" s="7">
        <f t="shared" si="33"/>
        <v>0</v>
      </c>
      <c r="J449" s="7">
        <f t="shared" si="34"/>
        <v>0</v>
      </c>
    </row>
    <row r="450" spans="1:10" x14ac:dyDescent="0.25">
      <c r="A450" s="2">
        <v>39149</v>
      </c>
      <c r="B450" s="1">
        <v>106010.23</v>
      </c>
      <c r="C450" s="1">
        <v>107425.32</v>
      </c>
      <c r="D450" s="1">
        <v>105790.64</v>
      </c>
      <c r="E450" s="1">
        <v>106620.18</v>
      </c>
      <c r="F450" s="5">
        <f t="shared" si="35"/>
        <v>2.4618971064028772E-2</v>
      </c>
      <c r="G450" s="5">
        <f t="shared" si="31"/>
        <v>1.3348617392868745E-2</v>
      </c>
      <c r="H450" s="5">
        <f t="shared" si="32"/>
        <v>2.0757034837863841E-3</v>
      </c>
      <c r="I450" s="7">
        <f t="shared" si="33"/>
        <v>0</v>
      </c>
      <c r="J450" s="7">
        <f t="shared" si="34"/>
        <v>0</v>
      </c>
    </row>
    <row r="451" spans="1:10" x14ac:dyDescent="0.25">
      <c r="A451" s="2">
        <v>39150</v>
      </c>
      <c r="B451" s="1">
        <v>106620.18</v>
      </c>
      <c r="C451" s="1">
        <v>108816.02</v>
      </c>
      <c r="D451" s="1">
        <v>106022.42</v>
      </c>
      <c r="E451" s="1">
        <v>108572.04</v>
      </c>
      <c r="F451" s="5">
        <f t="shared" si="35"/>
        <v>1.8306665773777597E-2</v>
      </c>
      <c r="G451" s="5">
        <f t="shared" ref="G451:G514" si="36">C451/B451-1</f>
        <v>2.0594975547781003E-2</v>
      </c>
      <c r="H451" s="5">
        <f t="shared" ref="H451:H514" si="37">B451/D451-1</f>
        <v>5.6380527816664028E-3</v>
      </c>
      <c r="I451" s="7">
        <f t="shared" ref="I451:I514" si="38">IF(G451&gt;$N$1,1,0)</f>
        <v>0</v>
      </c>
      <c r="J451" s="7">
        <f t="shared" ref="J451:J514" si="39">IF(H451&gt;$N$2,1,0)</f>
        <v>0</v>
      </c>
    </row>
    <row r="452" spans="1:10" x14ac:dyDescent="0.25">
      <c r="A452" s="2">
        <v>39153</v>
      </c>
      <c r="B452" s="1">
        <v>109060</v>
      </c>
      <c r="C452" s="1">
        <v>109303.98</v>
      </c>
      <c r="D452" s="1">
        <v>107571.71</v>
      </c>
      <c r="E452" s="1">
        <v>108779.42</v>
      </c>
      <c r="F452" s="5">
        <f t="shared" ref="F452:F515" si="40">E452/E451-1</f>
        <v>1.9100681906687456E-3</v>
      </c>
      <c r="G452" s="5">
        <f t="shared" si="36"/>
        <v>2.2371171832018533E-3</v>
      </c>
      <c r="H452" s="5">
        <f t="shared" si="37"/>
        <v>1.3835329009829644E-2</v>
      </c>
      <c r="I452" s="7">
        <f t="shared" si="38"/>
        <v>0</v>
      </c>
      <c r="J452" s="7">
        <f t="shared" si="39"/>
        <v>0</v>
      </c>
    </row>
    <row r="453" spans="1:10" x14ac:dyDescent="0.25">
      <c r="A453" s="2">
        <v>39154</v>
      </c>
      <c r="B453" s="1">
        <v>107230.14</v>
      </c>
      <c r="C453" s="1">
        <v>107693.7</v>
      </c>
      <c r="D453" s="1">
        <v>104241.36</v>
      </c>
      <c r="E453" s="1">
        <v>104399.94</v>
      </c>
      <c r="F453" s="5">
        <f t="shared" si="40"/>
        <v>-4.026018892176475E-2</v>
      </c>
      <c r="G453" s="5">
        <f t="shared" si="36"/>
        <v>4.3230382800953926E-3</v>
      </c>
      <c r="H453" s="5">
        <f t="shared" si="37"/>
        <v>2.8671728764858795E-2</v>
      </c>
      <c r="I453" s="7">
        <f t="shared" si="38"/>
        <v>0</v>
      </c>
      <c r="J453" s="7">
        <f t="shared" si="39"/>
        <v>1</v>
      </c>
    </row>
    <row r="454" spans="1:10" x14ac:dyDescent="0.25">
      <c r="A454" s="2">
        <v>39155</v>
      </c>
      <c r="B454" s="1">
        <v>103692.4</v>
      </c>
      <c r="C454" s="1">
        <v>106473.79</v>
      </c>
      <c r="D454" s="1">
        <v>102789.66</v>
      </c>
      <c r="E454" s="1">
        <v>106376.2</v>
      </c>
      <c r="F454" s="5">
        <f t="shared" si="40"/>
        <v>1.8929704365730382E-2</v>
      </c>
      <c r="G454" s="5">
        <f t="shared" si="36"/>
        <v>2.6823470186821741E-2</v>
      </c>
      <c r="H454" s="5">
        <f t="shared" si="37"/>
        <v>8.782400875730012E-3</v>
      </c>
      <c r="I454" s="7">
        <f t="shared" si="38"/>
        <v>1</v>
      </c>
      <c r="J454" s="7">
        <f t="shared" si="39"/>
        <v>0</v>
      </c>
    </row>
    <row r="455" spans="1:10" x14ac:dyDescent="0.25">
      <c r="A455" s="2">
        <v>39156</v>
      </c>
      <c r="B455" s="1">
        <v>107108.14</v>
      </c>
      <c r="C455" s="1">
        <v>107230.14</v>
      </c>
      <c r="D455" s="1">
        <v>104814.71</v>
      </c>
      <c r="E455" s="1">
        <v>105107.49</v>
      </c>
      <c r="F455" s="5">
        <f t="shared" si="40"/>
        <v>-1.1926633965116173E-2</v>
      </c>
      <c r="G455" s="5">
        <f t="shared" si="36"/>
        <v>1.1390357446221522E-3</v>
      </c>
      <c r="H455" s="5">
        <f t="shared" si="37"/>
        <v>2.1880802799530752E-2</v>
      </c>
      <c r="I455" s="7">
        <f t="shared" si="38"/>
        <v>0</v>
      </c>
      <c r="J455" s="7">
        <f t="shared" si="39"/>
        <v>0</v>
      </c>
    </row>
    <row r="456" spans="1:10" x14ac:dyDescent="0.25">
      <c r="A456" s="2">
        <v>39157</v>
      </c>
      <c r="B456" s="1">
        <v>104912.31</v>
      </c>
      <c r="C456" s="1">
        <v>106461.59</v>
      </c>
      <c r="D456" s="1">
        <v>103911.98</v>
      </c>
      <c r="E456" s="1">
        <v>104058.37</v>
      </c>
      <c r="F456" s="5">
        <f t="shared" si="40"/>
        <v>-9.9814009448804253E-3</v>
      </c>
      <c r="G456" s="5">
        <f t="shared" si="36"/>
        <v>1.4767380491383708E-2</v>
      </c>
      <c r="H456" s="5">
        <f t="shared" si="37"/>
        <v>9.6267052172425149E-3</v>
      </c>
      <c r="I456" s="7">
        <f t="shared" si="38"/>
        <v>0</v>
      </c>
      <c r="J456" s="7">
        <f t="shared" si="39"/>
        <v>0</v>
      </c>
    </row>
    <row r="457" spans="1:10" x14ac:dyDescent="0.25">
      <c r="A457" s="2">
        <v>39160</v>
      </c>
      <c r="B457" s="1">
        <v>104912.31</v>
      </c>
      <c r="C457" s="1">
        <v>107083.75</v>
      </c>
      <c r="D457" s="1">
        <v>104912.31</v>
      </c>
      <c r="E457" s="1">
        <v>106717.77</v>
      </c>
      <c r="F457" s="5">
        <f t="shared" si="40"/>
        <v>2.5556810086492909E-2</v>
      </c>
      <c r="G457" s="5">
        <f t="shared" si="36"/>
        <v>2.0697666460685049E-2</v>
      </c>
      <c r="H457" s="5">
        <f t="shared" si="37"/>
        <v>0</v>
      </c>
      <c r="I457" s="7">
        <f t="shared" si="38"/>
        <v>0</v>
      </c>
      <c r="J457" s="7">
        <f t="shared" si="39"/>
        <v>0</v>
      </c>
    </row>
    <row r="458" spans="1:10" x14ac:dyDescent="0.25">
      <c r="A458" s="2">
        <v>39161</v>
      </c>
      <c r="B458" s="1">
        <v>106376.2</v>
      </c>
      <c r="C458" s="1">
        <v>108645.23</v>
      </c>
      <c r="D458" s="1">
        <v>106376.2</v>
      </c>
      <c r="E458" s="1">
        <v>108328.06</v>
      </c>
      <c r="F458" s="5">
        <f t="shared" si="40"/>
        <v>1.5089239589620274E-2</v>
      </c>
      <c r="G458" s="5">
        <f t="shared" si="36"/>
        <v>2.1330241162967001E-2</v>
      </c>
      <c r="H458" s="5">
        <f t="shared" si="37"/>
        <v>0</v>
      </c>
      <c r="I458" s="7">
        <f t="shared" si="38"/>
        <v>0</v>
      </c>
      <c r="J458" s="7">
        <f t="shared" si="39"/>
        <v>0</v>
      </c>
    </row>
    <row r="459" spans="1:10" x14ac:dyDescent="0.25">
      <c r="A459" s="2">
        <v>39162</v>
      </c>
      <c r="B459" s="1">
        <v>108559.84</v>
      </c>
      <c r="C459" s="1">
        <v>112012.19</v>
      </c>
      <c r="D459" s="1">
        <v>108523.24</v>
      </c>
      <c r="E459" s="1">
        <v>111914.59</v>
      </c>
      <c r="F459" s="5">
        <f t="shared" si="40"/>
        <v>3.3108042366862378E-2</v>
      </c>
      <c r="G459" s="5">
        <f t="shared" si="36"/>
        <v>3.1801354902512902E-2</v>
      </c>
      <c r="H459" s="5">
        <f t="shared" si="37"/>
        <v>3.3725495110537018E-4</v>
      </c>
      <c r="I459" s="7">
        <f t="shared" si="38"/>
        <v>1</v>
      </c>
      <c r="J459" s="7">
        <f t="shared" si="39"/>
        <v>0</v>
      </c>
    </row>
    <row r="460" spans="1:10" x14ac:dyDescent="0.25">
      <c r="A460" s="2">
        <v>39163</v>
      </c>
      <c r="B460" s="1">
        <v>112231.77</v>
      </c>
      <c r="C460" s="1">
        <v>113036.91</v>
      </c>
      <c r="D460" s="1">
        <v>110804.47</v>
      </c>
      <c r="E460" s="1">
        <v>111011.86</v>
      </c>
      <c r="F460" s="5">
        <f t="shared" si="40"/>
        <v>-8.0662405143064886E-3</v>
      </c>
      <c r="G460" s="5">
        <f t="shared" si="36"/>
        <v>7.1739045013725633E-3</v>
      </c>
      <c r="H460" s="5">
        <f t="shared" si="37"/>
        <v>1.288124928534029E-2</v>
      </c>
      <c r="I460" s="7">
        <f t="shared" si="38"/>
        <v>0</v>
      </c>
      <c r="J460" s="7">
        <f t="shared" si="39"/>
        <v>0</v>
      </c>
    </row>
    <row r="461" spans="1:10" x14ac:dyDescent="0.25">
      <c r="A461" s="2">
        <v>39164</v>
      </c>
      <c r="B461" s="1">
        <v>111621.81</v>
      </c>
      <c r="C461" s="1">
        <v>112182.97</v>
      </c>
      <c r="D461" s="1">
        <v>110475.1</v>
      </c>
      <c r="E461" s="1">
        <v>111597.42</v>
      </c>
      <c r="F461" s="5">
        <f t="shared" si="40"/>
        <v>5.2747517247255793E-3</v>
      </c>
      <c r="G461" s="5">
        <f t="shared" si="36"/>
        <v>5.0273329199732597E-3</v>
      </c>
      <c r="H461" s="5">
        <f t="shared" si="37"/>
        <v>1.0379805042041168E-2</v>
      </c>
      <c r="I461" s="7">
        <f t="shared" si="38"/>
        <v>0</v>
      </c>
      <c r="J461" s="7">
        <f t="shared" si="39"/>
        <v>0</v>
      </c>
    </row>
    <row r="462" spans="1:10" x14ac:dyDescent="0.25">
      <c r="A462" s="2">
        <v>39167</v>
      </c>
      <c r="B462" s="1">
        <v>112207.37</v>
      </c>
      <c r="C462" s="1">
        <v>112207.37</v>
      </c>
      <c r="D462" s="1">
        <v>109913.94</v>
      </c>
      <c r="E462" s="1">
        <v>111865.8</v>
      </c>
      <c r="F462" s="5">
        <f t="shared" si="40"/>
        <v>2.4048943066963258E-3</v>
      </c>
      <c r="G462" s="5">
        <f t="shared" si="36"/>
        <v>0</v>
      </c>
      <c r="H462" s="5">
        <f t="shared" si="37"/>
        <v>2.0865688192052811E-2</v>
      </c>
      <c r="I462" s="7">
        <f t="shared" si="38"/>
        <v>0</v>
      </c>
      <c r="J462" s="7">
        <f t="shared" si="39"/>
        <v>0</v>
      </c>
    </row>
    <row r="463" spans="1:10" x14ac:dyDescent="0.25">
      <c r="A463" s="2">
        <v>39168</v>
      </c>
      <c r="B463" s="1">
        <v>111792.6</v>
      </c>
      <c r="C463" s="1">
        <v>111829.2</v>
      </c>
      <c r="D463" s="1">
        <v>109913.94</v>
      </c>
      <c r="E463" s="1">
        <v>110035.93</v>
      </c>
      <c r="F463" s="5">
        <f t="shared" si="40"/>
        <v>-1.635772505984856E-2</v>
      </c>
      <c r="G463" s="5">
        <f t="shared" si="36"/>
        <v>3.2739197406628229E-4</v>
      </c>
      <c r="H463" s="5">
        <f t="shared" si="37"/>
        <v>1.7092099509852909E-2</v>
      </c>
      <c r="I463" s="7">
        <f t="shared" si="38"/>
        <v>0</v>
      </c>
      <c r="J463" s="7">
        <f t="shared" si="39"/>
        <v>0</v>
      </c>
    </row>
    <row r="464" spans="1:10" x14ac:dyDescent="0.25">
      <c r="A464" s="2">
        <v>39169</v>
      </c>
      <c r="B464" s="1">
        <v>109547.97</v>
      </c>
      <c r="C464" s="1">
        <v>110035.93</v>
      </c>
      <c r="D464" s="1">
        <v>108267.06</v>
      </c>
      <c r="E464" s="1">
        <v>108913.61</v>
      </c>
      <c r="F464" s="5">
        <f t="shared" si="40"/>
        <v>-1.0199577537991389E-2</v>
      </c>
      <c r="G464" s="5">
        <f t="shared" si="36"/>
        <v>4.454304356347194E-3</v>
      </c>
      <c r="H464" s="5">
        <f t="shared" si="37"/>
        <v>1.183102228877364E-2</v>
      </c>
      <c r="I464" s="7">
        <f t="shared" si="38"/>
        <v>0</v>
      </c>
      <c r="J464" s="7">
        <f t="shared" si="39"/>
        <v>0</v>
      </c>
    </row>
    <row r="465" spans="1:10" x14ac:dyDescent="0.25">
      <c r="A465" s="2">
        <v>39170</v>
      </c>
      <c r="B465" s="1">
        <v>109791.95</v>
      </c>
      <c r="C465" s="1">
        <v>111597.42</v>
      </c>
      <c r="D465" s="1">
        <v>109133.2</v>
      </c>
      <c r="E465" s="1">
        <v>111109.45</v>
      </c>
      <c r="F465" s="5">
        <f t="shared" si="40"/>
        <v>2.0161300318665365E-2</v>
      </c>
      <c r="G465" s="5">
        <f t="shared" si="36"/>
        <v>1.6444466101567468E-2</v>
      </c>
      <c r="H465" s="5">
        <f t="shared" si="37"/>
        <v>6.0362016325004042E-3</v>
      </c>
      <c r="I465" s="7">
        <f t="shared" si="38"/>
        <v>0</v>
      </c>
      <c r="J465" s="7">
        <f t="shared" si="39"/>
        <v>0</v>
      </c>
    </row>
    <row r="466" spans="1:10" x14ac:dyDescent="0.25">
      <c r="A466" s="2">
        <v>39171</v>
      </c>
      <c r="B466" s="1">
        <v>111255.84</v>
      </c>
      <c r="C466" s="1">
        <v>111938.99</v>
      </c>
      <c r="D466" s="1">
        <v>109987.13</v>
      </c>
      <c r="E466" s="1">
        <v>111243.64</v>
      </c>
      <c r="F466" s="5">
        <f t="shared" si="40"/>
        <v>1.2077280555344849E-3</v>
      </c>
      <c r="G466" s="5">
        <f t="shared" si="36"/>
        <v>6.140351823329171E-3</v>
      </c>
      <c r="H466" s="5">
        <f t="shared" si="37"/>
        <v>1.1535076876721728E-2</v>
      </c>
      <c r="I466" s="7">
        <f t="shared" si="38"/>
        <v>0</v>
      </c>
      <c r="J466" s="7">
        <f t="shared" si="39"/>
        <v>0</v>
      </c>
    </row>
    <row r="467" spans="1:10" x14ac:dyDescent="0.25">
      <c r="A467" s="2">
        <v>39174</v>
      </c>
      <c r="B467" s="1">
        <v>111499.82</v>
      </c>
      <c r="C467" s="1">
        <v>111719.41</v>
      </c>
      <c r="D467" s="1">
        <v>110206.72</v>
      </c>
      <c r="E467" s="1">
        <v>111377.83</v>
      </c>
      <c r="F467" s="5">
        <f t="shared" si="40"/>
        <v>1.2062712079539128E-3</v>
      </c>
      <c r="G467" s="5">
        <f t="shared" si="36"/>
        <v>1.9694202196918198E-3</v>
      </c>
      <c r="H467" s="5">
        <f t="shared" si="37"/>
        <v>1.1733404278795323E-2</v>
      </c>
      <c r="I467" s="7">
        <f t="shared" si="38"/>
        <v>0</v>
      </c>
      <c r="J467" s="7">
        <f t="shared" si="39"/>
        <v>0</v>
      </c>
    </row>
    <row r="468" spans="1:10" x14ac:dyDescent="0.25">
      <c r="A468" s="2">
        <v>39175</v>
      </c>
      <c r="B468" s="1">
        <v>112426.95</v>
      </c>
      <c r="C468" s="1">
        <v>113695.66</v>
      </c>
      <c r="D468" s="1">
        <v>112402.56</v>
      </c>
      <c r="E468" s="1">
        <v>113171.1</v>
      </c>
      <c r="F468" s="5">
        <f t="shared" si="40"/>
        <v>1.6100780559290984E-2</v>
      </c>
      <c r="G468" s="5">
        <f t="shared" si="36"/>
        <v>1.1284749786417025E-2</v>
      </c>
      <c r="H468" s="5">
        <f t="shared" si="37"/>
        <v>2.1698794048807812E-4</v>
      </c>
      <c r="I468" s="7">
        <f t="shared" si="38"/>
        <v>0</v>
      </c>
      <c r="J468" s="7">
        <f t="shared" si="39"/>
        <v>0</v>
      </c>
    </row>
    <row r="469" spans="1:10" x14ac:dyDescent="0.25">
      <c r="A469" s="2">
        <v>39176</v>
      </c>
      <c r="B469" s="1">
        <v>113207.7</v>
      </c>
      <c r="C469" s="1">
        <v>114183.63</v>
      </c>
      <c r="D469" s="1">
        <v>112451.35</v>
      </c>
      <c r="E469" s="1">
        <v>113610.27</v>
      </c>
      <c r="F469" s="5">
        <f t="shared" si="40"/>
        <v>3.8805843541327434E-3</v>
      </c>
      <c r="G469" s="5">
        <f t="shared" si="36"/>
        <v>8.6207033620504525E-3</v>
      </c>
      <c r="H469" s="5">
        <f t="shared" si="37"/>
        <v>6.7260197409813038E-3</v>
      </c>
      <c r="I469" s="7">
        <f t="shared" si="38"/>
        <v>0</v>
      </c>
      <c r="J469" s="7">
        <f t="shared" si="39"/>
        <v>0</v>
      </c>
    </row>
    <row r="470" spans="1:10" x14ac:dyDescent="0.25">
      <c r="A470" s="2">
        <v>39177</v>
      </c>
      <c r="B470" s="1">
        <v>113451.68</v>
      </c>
      <c r="C470" s="1">
        <v>114354.41</v>
      </c>
      <c r="D470" s="1">
        <v>113256.49</v>
      </c>
      <c r="E470" s="1">
        <v>113817.65</v>
      </c>
      <c r="F470" s="5">
        <f t="shared" si="40"/>
        <v>1.8253631471871756E-3</v>
      </c>
      <c r="G470" s="5">
        <f t="shared" si="36"/>
        <v>7.956955771831753E-3</v>
      </c>
      <c r="H470" s="5">
        <f t="shared" si="37"/>
        <v>1.7234332443110123E-3</v>
      </c>
      <c r="I470" s="7">
        <f t="shared" si="38"/>
        <v>0</v>
      </c>
      <c r="J470" s="7">
        <f t="shared" si="39"/>
        <v>0</v>
      </c>
    </row>
    <row r="471" spans="1:10" x14ac:dyDescent="0.25">
      <c r="A471" s="2">
        <v>39181</v>
      </c>
      <c r="B471" s="1">
        <v>114915.57</v>
      </c>
      <c r="C471" s="1">
        <v>115354.74</v>
      </c>
      <c r="D471" s="1">
        <v>114378.81</v>
      </c>
      <c r="E471" s="1">
        <v>114574</v>
      </c>
      <c r="F471" s="5">
        <f t="shared" si="40"/>
        <v>6.6452786540576181E-3</v>
      </c>
      <c r="G471" s="5">
        <f t="shared" si="36"/>
        <v>3.8216753395559078E-3</v>
      </c>
      <c r="H471" s="5">
        <f t="shared" si="37"/>
        <v>4.6928272815569549E-3</v>
      </c>
      <c r="I471" s="7">
        <f t="shared" si="38"/>
        <v>0</v>
      </c>
      <c r="J471" s="7">
        <f t="shared" si="39"/>
        <v>0</v>
      </c>
    </row>
    <row r="472" spans="1:10" x14ac:dyDescent="0.25">
      <c r="A472" s="2">
        <v>39182</v>
      </c>
      <c r="B472" s="1">
        <v>114720.39</v>
      </c>
      <c r="C472" s="1">
        <v>115305.94</v>
      </c>
      <c r="D472" s="1">
        <v>114281.22</v>
      </c>
      <c r="E472" s="1">
        <v>114842.38</v>
      </c>
      <c r="F472" s="5">
        <f t="shared" si="40"/>
        <v>2.3424162549967598E-3</v>
      </c>
      <c r="G472" s="5">
        <f t="shared" si="36"/>
        <v>5.104149314694606E-3</v>
      </c>
      <c r="H472" s="5">
        <f t="shared" si="37"/>
        <v>3.8428886215950975E-3</v>
      </c>
      <c r="I472" s="7">
        <f t="shared" si="38"/>
        <v>0</v>
      </c>
      <c r="J472" s="7">
        <f t="shared" si="39"/>
        <v>0</v>
      </c>
    </row>
    <row r="473" spans="1:10" x14ac:dyDescent="0.25">
      <c r="A473" s="2">
        <v>39183</v>
      </c>
      <c r="B473" s="1">
        <v>115769.51</v>
      </c>
      <c r="C473" s="1">
        <v>115842.7</v>
      </c>
      <c r="D473" s="1">
        <v>113671.26</v>
      </c>
      <c r="E473" s="1">
        <v>114403.21</v>
      </c>
      <c r="F473" s="5">
        <f t="shared" si="40"/>
        <v>-3.8241109249042005E-3</v>
      </c>
      <c r="G473" s="5">
        <f t="shared" si="36"/>
        <v>6.322044552145023E-4</v>
      </c>
      <c r="H473" s="5">
        <f t="shared" si="37"/>
        <v>1.8458931483648522E-2</v>
      </c>
      <c r="I473" s="7">
        <f t="shared" si="38"/>
        <v>0</v>
      </c>
      <c r="J473" s="7">
        <f t="shared" si="39"/>
        <v>0</v>
      </c>
    </row>
    <row r="474" spans="1:10" x14ac:dyDescent="0.25">
      <c r="A474" s="2">
        <v>39184</v>
      </c>
      <c r="B474" s="1">
        <v>113695.66</v>
      </c>
      <c r="C474" s="1">
        <v>115574.32</v>
      </c>
      <c r="D474" s="1">
        <v>113219.9</v>
      </c>
      <c r="E474" s="1">
        <v>115501.13</v>
      </c>
      <c r="F474" s="5">
        <f t="shared" si="40"/>
        <v>9.5969335126173672E-3</v>
      </c>
      <c r="G474" s="5">
        <f t="shared" si="36"/>
        <v>1.6523585860709122E-2</v>
      </c>
      <c r="H474" s="5">
        <f t="shared" si="37"/>
        <v>4.2020881488149531E-3</v>
      </c>
      <c r="I474" s="7">
        <f t="shared" si="38"/>
        <v>0</v>
      </c>
      <c r="J474" s="7">
        <f t="shared" si="39"/>
        <v>0</v>
      </c>
    </row>
    <row r="475" spans="1:10" x14ac:dyDescent="0.25">
      <c r="A475" s="2">
        <v>39185</v>
      </c>
      <c r="B475" s="1">
        <v>115305.94</v>
      </c>
      <c r="C475" s="1">
        <v>117074.81</v>
      </c>
      <c r="D475" s="1">
        <v>114964.37</v>
      </c>
      <c r="E475" s="1">
        <v>116855.23</v>
      </c>
      <c r="F475" s="5">
        <f t="shared" si="40"/>
        <v>1.1723694824457453E-2</v>
      </c>
      <c r="G475" s="5">
        <f t="shared" si="36"/>
        <v>1.5340666751426646E-2</v>
      </c>
      <c r="H475" s="5">
        <f t="shared" si="37"/>
        <v>2.9710944356065028E-3</v>
      </c>
      <c r="I475" s="7">
        <f t="shared" si="38"/>
        <v>0</v>
      </c>
      <c r="J475" s="7">
        <f t="shared" si="39"/>
        <v>0</v>
      </c>
    </row>
    <row r="476" spans="1:10" x14ac:dyDescent="0.25">
      <c r="A476" s="2">
        <v>39188</v>
      </c>
      <c r="B476" s="1">
        <v>117489.58</v>
      </c>
      <c r="C476" s="1">
        <v>119673.22</v>
      </c>
      <c r="D476" s="1">
        <v>117282.2</v>
      </c>
      <c r="E476" s="1">
        <v>119539.03</v>
      </c>
      <c r="F476" s="5">
        <f t="shared" si="40"/>
        <v>2.2966879616770353E-2</v>
      </c>
      <c r="G476" s="5">
        <f t="shared" si="36"/>
        <v>1.858581841896112E-2</v>
      </c>
      <c r="H476" s="5">
        <f t="shared" si="37"/>
        <v>1.7682137613381776E-3</v>
      </c>
      <c r="I476" s="7">
        <f t="shared" si="38"/>
        <v>0</v>
      </c>
      <c r="J476" s="7">
        <f t="shared" si="39"/>
        <v>0</v>
      </c>
    </row>
    <row r="477" spans="1:10" x14ac:dyDescent="0.25">
      <c r="A477" s="2">
        <v>39189</v>
      </c>
      <c r="B477" s="1">
        <v>118697.29</v>
      </c>
      <c r="C477" s="1">
        <v>120649.15</v>
      </c>
      <c r="D477" s="1">
        <v>118258.13</v>
      </c>
      <c r="E477" s="1">
        <v>118770.49</v>
      </c>
      <c r="F477" s="5">
        <f t="shared" si="40"/>
        <v>-6.4291972253748275E-3</v>
      </c>
      <c r="G477" s="5">
        <f t="shared" si="36"/>
        <v>1.6444014854930522E-2</v>
      </c>
      <c r="H477" s="5">
        <f t="shared" si="37"/>
        <v>3.7135713206355447E-3</v>
      </c>
      <c r="I477" s="7">
        <f t="shared" si="38"/>
        <v>0</v>
      </c>
      <c r="J477" s="7">
        <f t="shared" si="39"/>
        <v>0</v>
      </c>
    </row>
    <row r="478" spans="1:10" x14ac:dyDescent="0.25">
      <c r="A478" s="2">
        <v>39190</v>
      </c>
      <c r="B478" s="1">
        <v>118166.37</v>
      </c>
      <c r="C478" s="1">
        <v>120413.7</v>
      </c>
      <c r="D478" s="1">
        <v>118045.54</v>
      </c>
      <c r="E478" s="1">
        <v>118408.02</v>
      </c>
      <c r="F478" s="5">
        <f t="shared" si="40"/>
        <v>-3.0518523582752088E-3</v>
      </c>
      <c r="G478" s="5">
        <f t="shared" si="36"/>
        <v>1.9018355222386818E-2</v>
      </c>
      <c r="H478" s="5">
        <f t="shared" si="37"/>
        <v>1.0235880152693611E-3</v>
      </c>
      <c r="I478" s="7">
        <f t="shared" si="38"/>
        <v>0</v>
      </c>
      <c r="J478" s="7">
        <f t="shared" si="39"/>
        <v>0</v>
      </c>
    </row>
    <row r="479" spans="1:10" x14ac:dyDescent="0.25">
      <c r="A479" s="2">
        <v>39191</v>
      </c>
      <c r="B479" s="1">
        <v>117393.09</v>
      </c>
      <c r="C479" s="1">
        <v>119640.43</v>
      </c>
      <c r="D479" s="1">
        <v>117248.1</v>
      </c>
      <c r="E479" s="1">
        <v>119640.43</v>
      </c>
      <c r="F479" s="5">
        <f t="shared" si="40"/>
        <v>1.0408163230835044E-2</v>
      </c>
      <c r="G479" s="5">
        <f t="shared" si="36"/>
        <v>1.9143716210213046E-2</v>
      </c>
      <c r="H479" s="5">
        <f t="shared" si="37"/>
        <v>1.2366085249995162E-3</v>
      </c>
      <c r="I479" s="7">
        <f t="shared" si="38"/>
        <v>0</v>
      </c>
      <c r="J479" s="7">
        <f t="shared" si="39"/>
        <v>0</v>
      </c>
    </row>
    <row r="480" spans="1:10" x14ac:dyDescent="0.25">
      <c r="A480" s="2">
        <v>39192</v>
      </c>
      <c r="B480" s="1">
        <v>120945.33</v>
      </c>
      <c r="C480" s="1">
        <v>121162.81</v>
      </c>
      <c r="D480" s="1">
        <v>120099.56</v>
      </c>
      <c r="E480" s="1">
        <v>120969.5</v>
      </c>
      <c r="F480" s="5">
        <f t="shared" si="40"/>
        <v>1.1108870136959714E-2</v>
      </c>
      <c r="G480" s="5">
        <f t="shared" si="36"/>
        <v>1.7981678168144111E-3</v>
      </c>
      <c r="H480" s="5">
        <f t="shared" si="37"/>
        <v>7.0422406210315369E-3</v>
      </c>
      <c r="I480" s="7">
        <f t="shared" si="38"/>
        <v>0</v>
      </c>
      <c r="J480" s="7">
        <f t="shared" si="39"/>
        <v>0</v>
      </c>
    </row>
    <row r="481" spans="1:10" x14ac:dyDescent="0.25">
      <c r="A481" s="2">
        <v>39195</v>
      </c>
      <c r="B481" s="1">
        <v>120945.33</v>
      </c>
      <c r="C481" s="1">
        <v>121066.16</v>
      </c>
      <c r="D481" s="1">
        <v>119882.07</v>
      </c>
      <c r="E481" s="1">
        <v>120377.46</v>
      </c>
      <c r="F481" s="5">
        <f t="shared" si="40"/>
        <v>-4.8941262053657786E-3</v>
      </c>
      <c r="G481" s="5">
        <f t="shared" si="36"/>
        <v>9.9904642866333049E-4</v>
      </c>
      <c r="H481" s="5">
        <f t="shared" si="37"/>
        <v>8.8692162222423487E-3</v>
      </c>
      <c r="I481" s="7">
        <f t="shared" si="38"/>
        <v>0</v>
      </c>
      <c r="J481" s="7">
        <f t="shared" si="39"/>
        <v>0</v>
      </c>
    </row>
    <row r="482" spans="1:10" x14ac:dyDescent="0.25">
      <c r="A482" s="2">
        <v>39196</v>
      </c>
      <c r="B482" s="1">
        <v>120462.03</v>
      </c>
      <c r="C482" s="1">
        <v>120462.03</v>
      </c>
      <c r="D482" s="1">
        <v>118601.34</v>
      </c>
      <c r="E482" s="1">
        <v>119857.91</v>
      </c>
      <c r="F482" s="5">
        <f t="shared" si="40"/>
        <v>-4.3160073322696668E-3</v>
      </c>
      <c r="G482" s="5">
        <f t="shared" si="36"/>
        <v>0</v>
      </c>
      <c r="H482" s="5">
        <f t="shared" si="37"/>
        <v>1.56886085772725E-2</v>
      </c>
      <c r="I482" s="7">
        <f t="shared" si="38"/>
        <v>0</v>
      </c>
      <c r="J482" s="7">
        <f t="shared" si="39"/>
        <v>0</v>
      </c>
    </row>
    <row r="483" spans="1:10" x14ac:dyDescent="0.25">
      <c r="A483" s="2">
        <v>39197</v>
      </c>
      <c r="B483" s="1">
        <v>120341.21</v>
      </c>
      <c r="C483" s="1">
        <v>121863.6</v>
      </c>
      <c r="D483" s="1">
        <v>120051.23</v>
      </c>
      <c r="E483" s="1">
        <v>121573.62</v>
      </c>
      <c r="F483" s="5">
        <f t="shared" si="40"/>
        <v>1.4314532933203949E-2</v>
      </c>
      <c r="G483" s="5">
        <f t="shared" si="36"/>
        <v>1.2650612371273295E-2</v>
      </c>
      <c r="H483" s="5">
        <f t="shared" si="37"/>
        <v>2.4154687961133181E-3</v>
      </c>
      <c r="I483" s="7">
        <f t="shared" si="38"/>
        <v>0</v>
      </c>
      <c r="J483" s="7">
        <f t="shared" si="39"/>
        <v>0</v>
      </c>
    </row>
    <row r="484" spans="1:10" x14ac:dyDescent="0.25">
      <c r="A484" s="2">
        <v>39198</v>
      </c>
      <c r="B484" s="1">
        <v>122032.75</v>
      </c>
      <c r="C484" s="1">
        <v>122032.75</v>
      </c>
      <c r="D484" s="1">
        <v>119326.28</v>
      </c>
      <c r="E484" s="1">
        <v>119664.59</v>
      </c>
      <c r="F484" s="5">
        <f t="shared" si="40"/>
        <v>-1.5702666417270472E-2</v>
      </c>
      <c r="G484" s="5">
        <f t="shared" si="36"/>
        <v>0</v>
      </c>
      <c r="H484" s="5">
        <f t="shared" si="37"/>
        <v>2.2681256802776328E-2</v>
      </c>
      <c r="I484" s="7">
        <f t="shared" si="38"/>
        <v>0</v>
      </c>
      <c r="J484" s="7">
        <f t="shared" si="39"/>
        <v>0</v>
      </c>
    </row>
    <row r="485" spans="1:10" x14ac:dyDescent="0.25">
      <c r="A485" s="2">
        <v>39199</v>
      </c>
      <c r="B485" s="1">
        <v>118891.31</v>
      </c>
      <c r="C485" s="1">
        <v>120389.54</v>
      </c>
      <c r="D485" s="1">
        <v>117828.06</v>
      </c>
      <c r="E485" s="1">
        <v>120377.46</v>
      </c>
      <c r="F485" s="5">
        <f t="shared" si="40"/>
        <v>5.9572342996370153E-3</v>
      </c>
      <c r="G485" s="5">
        <f t="shared" si="36"/>
        <v>1.2601677952745138E-2</v>
      </c>
      <c r="H485" s="5">
        <f t="shared" si="37"/>
        <v>9.023741882875802E-3</v>
      </c>
      <c r="I485" s="7">
        <f t="shared" si="38"/>
        <v>0</v>
      </c>
      <c r="J485" s="7">
        <f t="shared" si="39"/>
        <v>0</v>
      </c>
    </row>
    <row r="486" spans="1:10" x14ac:dyDescent="0.25">
      <c r="A486" s="2">
        <v>39202</v>
      </c>
      <c r="B486" s="1">
        <v>120099.56</v>
      </c>
      <c r="C486" s="1">
        <v>120945.33</v>
      </c>
      <c r="D486" s="1">
        <v>118528.84</v>
      </c>
      <c r="E486" s="1">
        <v>118553.01</v>
      </c>
      <c r="F486" s="5">
        <f t="shared" si="40"/>
        <v>-1.5156076561176901E-2</v>
      </c>
      <c r="G486" s="5">
        <f t="shared" si="36"/>
        <v>7.0422406210315369E-3</v>
      </c>
      <c r="H486" s="5">
        <f t="shared" si="37"/>
        <v>1.3251795934221544E-2</v>
      </c>
      <c r="I486" s="7">
        <f t="shared" si="38"/>
        <v>0</v>
      </c>
      <c r="J486" s="7">
        <f t="shared" si="39"/>
        <v>0</v>
      </c>
    </row>
    <row r="487" spans="1:10" x14ac:dyDescent="0.25">
      <c r="A487" s="2">
        <v>39204</v>
      </c>
      <c r="B487" s="1">
        <v>119495.44</v>
      </c>
      <c r="C487" s="1">
        <v>121174.9</v>
      </c>
      <c r="D487" s="1">
        <v>119495.44</v>
      </c>
      <c r="E487" s="1">
        <v>120788.26</v>
      </c>
      <c r="F487" s="5">
        <f t="shared" si="40"/>
        <v>1.8854434822026089E-2</v>
      </c>
      <c r="G487" s="5">
        <f t="shared" si="36"/>
        <v>1.4054594886633298E-2</v>
      </c>
      <c r="H487" s="5">
        <f t="shared" si="37"/>
        <v>0</v>
      </c>
      <c r="I487" s="7">
        <f t="shared" si="38"/>
        <v>0</v>
      </c>
      <c r="J487" s="7">
        <f t="shared" si="39"/>
        <v>0</v>
      </c>
    </row>
    <row r="488" spans="1:10" x14ac:dyDescent="0.25">
      <c r="A488" s="2">
        <v>39205</v>
      </c>
      <c r="B488" s="1">
        <v>120897</v>
      </c>
      <c r="C488" s="1">
        <v>122830.19</v>
      </c>
      <c r="D488" s="1">
        <v>120824.51</v>
      </c>
      <c r="E488" s="1">
        <v>122516.05</v>
      </c>
      <c r="F488" s="5">
        <f t="shared" si="40"/>
        <v>1.4304287519333547E-2</v>
      </c>
      <c r="G488" s="5">
        <f t="shared" si="36"/>
        <v>1.5990388512535425E-2</v>
      </c>
      <c r="H488" s="5">
        <f t="shared" si="37"/>
        <v>5.9996105094906049E-4</v>
      </c>
      <c r="I488" s="7">
        <f t="shared" si="38"/>
        <v>0</v>
      </c>
      <c r="J488" s="7">
        <f t="shared" si="39"/>
        <v>0</v>
      </c>
    </row>
    <row r="489" spans="1:10" x14ac:dyDescent="0.25">
      <c r="A489" s="2">
        <v>39206</v>
      </c>
      <c r="B489" s="1">
        <v>123337.66</v>
      </c>
      <c r="C489" s="1">
        <v>124231.76</v>
      </c>
      <c r="D489" s="1">
        <v>122757.7</v>
      </c>
      <c r="E489" s="1">
        <v>123530.98</v>
      </c>
      <c r="F489" s="5">
        <f t="shared" si="40"/>
        <v>8.2840574765510322E-3</v>
      </c>
      <c r="G489" s="5">
        <f t="shared" si="36"/>
        <v>7.2492051495056664E-3</v>
      </c>
      <c r="H489" s="5">
        <f t="shared" si="37"/>
        <v>4.7244286916421352E-3</v>
      </c>
      <c r="I489" s="7">
        <f t="shared" si="38"/>
        <v>0</v>
      </c>
      <c r="J489" s="7">
        <f t="shared" si="39"/>
        <v>0</v>
      </c>
    </row>
    <row r="490" spans="1:10" x14ac:dyDescent="0.25">
      <c r="A490" s="2">
        <v>39209</v>
      </c>
      <c r="B490" s="1">
        <v>122999.35</v>
      </c>
      <c r="C490" s="1">
        <v>123434.32</v>
      </c>
      <c r="D490" s="1">
        <v>122153.58</v>
      </c>
      <c r="E490" s="1">
        <v>122588.54</v>
      </c>
      <c r="F490" s="5">
        <f t="shared" si="40"/>
        <v>-7.6291793362280869E-3</v>
      </c>
      <c r="G490" s="5">
        <f t="shared" si="36"/>
        <v>3.5363601514968313E-3</v>
      </c>
      <c r="H490" s="5">
        <f t="shared" si="37"/>
        <v>6.9238249095933124E-3</v>
      </c>
      <c r="I490" s="7">
        <f t="shared" si="38"/>
        <v>0</v>
      </c>
      <c r="J490" s="7">
        <f t="shared" si="39"/>
        <v>0</v>
      </c>
    </row>
    <row r="491" spans="1:10" x14ac:dyDescent="0.25">
      <c r="A491" s="2">
        <v>39210</v>
      </c>
      <c r="B491" s="1">
        <v>121416.55</v>
      </c>
      <c r="C491" s="1">
        <v>122757.7</v>
      </c>
      <c r="D491" s="1">
        <v>120703.67999999999</v>
      </c>
      <c r="E491" s="1">
        <v>122105.25</v>
      </c>
      <c r="F491" s="5">
        <f t="shared" si="40"/>
        <v>-3.94237503766659E-3</v>
      </c>
      <c r="G491" s="5">
        <f t="shared" si="36"/>
        <v>1.1045858245848583E-2</v>
      </c>
      <c r="H491" s="5">
        <f t="shared" si="37"/>
        <v>5.9059508376215764E-3</v>
      </c>
      <c r="I491" s="7">
        <f t="shared" si="38"/>
        <v>0</v>
      </c>
      <c r="J491" s="7">
        <f t="shared" si="39"/>
        <v>0</v>
      </c>
    </row>
    <row r="492" spans="1:10" x14ac:dyDescent="0.25">
      <c r="A492" s="2">
        <v>39211</v>
      </c>
      <c r="B492" s="1">
        <v>121936.09</v>
      </c>
      <c r="C492" s="1">
        <v>125246.68</v>
      </c>
      <c r="D492" s="1">
        <v>121670.28</v>
      </c>
      <c r="E492" s="1">
        <v>124896.29</v>
      </c>
      <c r="F492" s="5">
        <f t="shared" si="40"/>
        <v>2.2857657635523498E-2</v>
      </c>
      <c r="G492" s="5">
        <f t="shared" si="36"/>
        <v>2.7150206308895086E-2</v>
      </c>
      <c r="H492" s="5">
        <f t="shared" si="37"/>
        <v>2.1846748441771702E-3</v>
      </c>
      <c r="I492" s="7">
        <f t="shared" si="38"/>
        <v>1</v>
      </c>
      <c r="J492" s="7">
        <f t="shared" si="39"/>
        <v>0</v>
      </c>
    </row>
    <row r="493" spans="1:10" x14ac:dyDescent="0.25">
      <c r="A493" s="2">
        <v>39212</v>
      </c>
      <c r="B493" s="1">
        <v>124292.17</v>
      </c>
      <c r="C493" s="1">
        <v>124920.46</v>
      </c>
      <c r="D493" s="1">
        <v>121730.69</v>
      </c>
      <c r="E493" s="1">
        <v>121887.76</v>
      </c>
      <c r="F493" s="5">
        <f t="shared" si="40"/>
        <v>-2.4088225518948514E-2</v>
      </c>
      <c r="G493" s="5">
        <f t="shared" si="36"/>
        <v>5.0549443299605645E-3</v>
      </c>
      <c r="H493" s="5">
        <f t="shared" si="37"/>
        <v>2.1042187471376428E-2</v>
      </c>
      <c r="I493" s="7">
        <f t="shared" si="38"/>
        <v>0</v>
      </c>
      <c r="J493" s="7">
        <f t="shared" si="39"/>
        <v>0</v>
      </c>
    </row>
    <row r="494" spans="1:10" x14ac:dyDescent="0.25">
      <c r="A494" s="2">
        <v>39213</v>
      </c>
      <c r="B494" s="1">
        <v>122032.75</v>
      </c>
      <c r="C494" s="1">
        <v>124255.92</v>
      </c>
      <c r="D494" s="1">
        <v>122032.75</v>
      </c>
      <c r="E494" s="1">
        <v>123724.29</v>
      </c>
      <c r="F494" s="5">
        <f t="shared" si="40"/>
        <v>1.5067386585822851E-2</v>
      </c>
      <c r="G494" s="5">
        <f t="shared" si="36"/>
        <v>1.8217814480129269E-2</v>
      </c>
      <c r="H494" s="5">
        <f t="shared" si="37"/>
        <v>0</v>
      </c>
      <c r="I494" s="7">
        <f t="shared" si="38"/>
        <v>0</v>
      </c>
      <c r="J494" s="7">
        <f t="shared" si="39"/>
        <v>0</v>
      </c>
    </row>
    <row r="495" spans="1:10" x14ac:dyDescent="0.25">
      <c r="A495" s="2">
        <v>39216</v>
      </c>
      <c r="B495" s="1">
        <v>123241</v>
      </c>
      <c r="C495" s="1">
        <v>124207.59</v>
      </c>
      <c r="D495" s="1">
        <v>122044.83</v>
      </c>
      <c r="E495" s="1">
        <v>122346.89</v>
      </c>
      <c r="F495" s="5">
        <f t="shared" si="40"/>
        <v>-1.113281797777943E-2</v>
      </c>
      <c r="G495" s="5">
        <f t="shared" si="36"/>
        <v>7.843087933398829E-3</v>
      </c>
      <c r="H495" s="5">
        <f t="shared" si="37"/>
        <v>9.8010706393707459E-3</v>
      </c>
      <c r="I495" s="7">
        <f t="shared" si="38"/>
        <v>0</v>
      </c>
      <c r="J495" s="7">
        <f t="shared" si="39"/>
        <v>0</v>
      </c>
    </row>
    <row r="496" spans="1:10" x14ac:dyDescent="0.25">
      <c r="A496" s="2">
        <v>39217</v>
      </c>
      <c r="B496" s="1">
        <v>121380.3</v>
      </c>
      <c r="C496" s="1">
        <v>124135.1</v>
      </c>
      <c r="D496" s="1">
        <v>121259.47</v>
      </c>
      <c r="E496" s="1">
        <v>122878.52</v>
      </c>
      <c r="F496" s="5">
        <f t="shared" si="40"/>
        <v>4.3452677873545564E-3</v>
      </c>
      <c r="G496" s="5">
        <f t="shared" si="36"/>
        <v>2.2695610407949207E-2</v>
      </c>
      <c r="H496" s="5">
        <f t="shared" si="37"/>
        <v>9.9645825600269688E-4</v>
      </c>
      <c r="I496" s="7">
        <f t="shared" si="38"/>
        <v>0</v>
      </c>
      <c r="J496" s="7">
        <f t="shared" si="39"/>
        <v>0</v>
      </c>
    </row>
    <row r="497" spans="1:10" x14ac:dyDescent="0.25">
      <c r="A497" s="2">
        <v>39218</v>
      </c>
      <c r="B497" s="1">
        <v>123228.91</v>
      </c>
      <c r="C497" s="1">
        <v>126116.62</v>
      </c>
      <c r="D497" s="1">
        <v>122709.37</v>
      </c>
      <c r="E497" s="1">
        <v>125899.14</v>
      </c>
      <c r="F497" s="5">
        <f t="shared" si="40"/>
        <v>2.4582164563830888E-2</v>
      </c>
      <c r="G497" s="5">
        <f t="shared" si="36"/>
        <v>2.3433705613398637E-2</v>
      </c>
      <c r="H497" s="5">
        <f t="shared" si="37"/>
        <v>4.2339065060803538E-3</v>
      </c>
      <c r="I497" s="7">
        <f t="shared" si="38"/>
        <v>0</v>
      </c>
      <c r="J497" s="7">
        <f t="shared" si="39"/>
        <v>0</v>
      </c>
    </row>
    <row r="498" spans="1:10" x14ac:dyDescent="0.25">
      <c r="A498" s="2">
        <v>39219</v>
      </c>
      <c r="B498" s="1">
        <v>125657.49</v>
      </c>
      <c r="C498" s="1">
        <v>126309.94</v>
      </c>
      <c r="D498" s="1">
        <v>124799.63</v>
      </c>
      <c r="E498" s="1">
        <v>124847.96</v>
      </c>
      <c r="F498" s="5">
        <f t="shared" si="40"/>
        <v>-8.3493818941098308E-3</v>
      </c>
      <c r="G498" s="5">
        <f t="shared" si="36"/>
        <v>5.1922889753726054E-3</v>
      </c>
      <c r="H498" s="5">
        <f t="shared" si="37"/>
        <v>6.8738985844749578E-3</v>
      </c>
      <c r="I498" s="7">
        <f t="shared" si="38"/>
        <v>0</v>
      </c>
      <c r="J498" s="7">
        <f t="shared" si="39"/>
        <v>0</v>
      </c>
    </row>
    <row r="499" spans="1:10" x14ac:dyDescent="0.25">
      <c r="A499" s="2">
        <v>39220</v>
      </c>
      <c r="B499" s="1">
        <v>125802.48</v>
      </c>
      <c r="C499" s="1">
        <v>126382.43</v>
      </c>
      <c r="D499" s="1">
        <v>124787.55</v>
      </c>
      <c r="E499" s="1">
        <v>126261.61</v>
      </c>
      <c r="F499" s="5">
        <f t="shared" si="40"/>
        <v>1.1322972357738159E-2</v>
      </c>
      <c r="G499" s="5">
        <f t="shared" si="36"/>
        <v>4.6100045086552299E-3</v>
      </c>
      <c r="H499" s="5">
        <f t="shared" si="37"/>
        <v>8.133263294294979E-3</v>
      </c>
      <c r="I499" s="7">
        <f t="shared" si="38"/>
        <v>0</v>
      </c>
      <c r="J499" s="7">
        <f t="shared" si="39"/>
        <v>0</v>
      </c>
    </row>
    <row r="500" spans="1:10" x14ac:dyDescent="0.25">
      <c r="A500" s="2">
        <v>39223</v>
      </c>
      <c r="B500" s="1">
        <v>126624.08</v>
      </c>
      <c r="C500" s="1">
        <v>127953.15</v>
      </c>
      <c r="D500" s="1">
        <v>126394.52</v>
      </c>
      <c r="E500" s="1">
        <v>126769.07</v>
      </c>
      <c r="F500" s="5">
        <f t="shared" si="40"/>
        <v>4.0191155490572061E-3</v>
      </c>
      <c r="G500" s="5">
        <f t="shared" si="36"/>
        <v>1.0496186823232945E-2</v>
      </c>
      <c r="H500" s="5">
        <f t="shared" si="37"/>
        <v>1.8162179816023638E-3</v>
      </c>
      <c r="I500" s="7">
        <f t="shared" si="38"/>
        <v>0</v>
      </c>
      <c r="J500" s="7">
        <f t="shared" si="39"/>
        <v>0</v>
      </c>
    </row>
    <row r="501" spans="1:10" x14ac:dyDescent="0.25">
      <c r="A501" s="2">
        <v>39224</v>
      </c>
      <c r="B501" s="1">
        <v>127300.7</v>
      </c>
      <c r="C501" s="1">
        <v>127494.02</v>
      </c>
      <c r="D501" s="1">
        <v>125850.81</v>
      </c>
      <c r="E501" s="1">
        <v>126140.78</v>
      </c>
      <c r="F501" s="5">
        <f t="shared" si="40"/>
        <v>-4.956177401948314E-3</v>
      </c>
      <c r="G501" s="5">
        <f t="shared" si="36"/>
        <v>1.5186090885597192E-3</v>
      </c>
      <c r="H501" s="5">
        <f t="shared" si="37"/>
        <v>1.1520704554861316E-2</v>
      </c>
      <c r="I501" s="7">
        <f t="shared" si="38"/>
        <v>0</v>
      </c>
      <c r="J501" s="7">
        <f t="shared" si="39"/>
        <v>0</v>
      </c>
    </row>
    <row r="502" spans="1:10" x14ac:dyDescent="0.25">
      <c r="A502" s="2">
        <v>39225</v>
      </c>
      <c r="B502" s="1">
        <v>126841.57</v>
      </c>
      <c r="C502" s="1">
        <v>127155.71</v>
      </c>
      <c r="D502" s="1">
        <v>124932.54</v>
      </c>
      <c r="E502" s="1">
        <v>125246.68</v>
      </c>
      <c r="F502" s="5">
        <f t="shared" si="40"/>
        <v>-7.0881121870342012E-3</v>
      </c>
      <c r="G502" s="5">
        <f t="shared" si="36"/>
        <v>2.4766328578240682E-3</v>
      </c>
      <c r="H502" s="5">
        <f t="shared" si="37"/>
        <v>1.5280486572993857E-2</v>
      </c>
      <c r="I502" s="7">
        <f t="shared" si="38"/>
        <v>0</v>
      </c>
      <c r="J502" s="7">
        <f t="shared" si="39"/>
        <v>0</v>
      </c>
    </row>
    <row r="503" spans="1:10" x14ac:dyDescent="0.25">
      <c r="A503" s="2">
        <v>39226</v>
      </c>
      <c r="B503" s="1">
        <v>124811.71</v>
      </c>
      <c r="C503" s="1">
        <v>125536.66</v>
      </c>
      <c r="D503" s="1">
        <v>121404.46</v>
      </c>
      <c r="E503" s="1">
        <v>122516.05</v>
      </c>
      <c r="F503" s="5">
        <f t="shared" si="40"/>
        <v>-2.180201503145629E-2</v>
      </c>
      <c r="G503" s="5">
        <f t="shared" si="36"/>
        <v>5.8083492326159725E-3</v>
      </c>
      <c r="H503" s="5">
        <f t="shared" si="37"/>
        <v>2.8065278656154824E-2</v>
      </c>
      <c r="I503" s="7">
        <f t="shared" si="38"/>
        <v>0</v>
      </c>
      <c r="J503" s="7">
        <f t="shared" si="39"/>
        <v>0</v>
      </c>
    </row>
    <row r="504" spans="1:10" x14ac:dyDescent="0.25">
      <c r="A504" s="2">
        <v>39227</v>
      </c>
      <c r="B504" s="1">
        <v>123216.83</v>
      </c>
      <c r="C504" s="1">
        <v>125270.85</v>
      </c>
      <c r="D504" s="1">
        <v>122878.52</v>
      </c>
      <c r="E504" s="1">
        <v>125246.68</v>
      </c>
      <c r="F504" s="5">
        <f t="shared" si="40"/>
        <v>2.228793696825826E-2</v>
      </c>
      <c r="G504" s="5">
        <f t="shared" si="36"/>
        <v>1.6669963023720147E-2</v>
      </c>
      <c r="H504" s="5">
        <f t="shared" si="37"/>
        <v>2.7532069884956822E-3</v>
      </c>
      <c r="I504" s="7">
        <f t="shared" si="38"/>
        <v>0</v>
      </c>
      <c r="J504" s="7">
        <f t="shared" si="39"/>
        <v>0</v>
      </c>
    </row>
    <row r="505" spans="1:10" x14ac:dyDescent="0.25">
      <c r="A505" s="2">
        <v>39230</v>
      </c>
      <c r="B505" s="1">
        <v>125198.35</v>
      </c>
      <c r="C505" s="1">
        <v>126527.42</v>
      </c>
      <c r="D505" s="1">
        <v>125174.19</v>
      </c>
      <c r="E505" s="1">
        <v>126503.26</v>
      </c>
      <c r="F505" s="5">
        <f t="shared" si="40"/>
        <v>1.0032840790670017E-2</v>
      </c>
      <c r="G505" s="5">
        <f t="shared" si="36"/>
        <v>1.0615714983464253E-2</v>
      </c>
      <c r="H505" s="5">
        <f t="shared" si="37"/>
        <v>1.9301103526214725E-4</v>
      </c>
      <c r="I505" s="7">
        <f t="shared" si="38"/>
        <v>0</v>
      </c>
      <c r="J505" s="7">
        <f t="shared" si="39"/>
        <v>0</v>
      </c>
    </row>
    <row r="506" spans="1:10" x14ac:dyDescent="0.25">
      <c r="A506" s="2">
        <v>39231</v>
      </c>
      <c r="B506" s="1">
        <v>126769.07</v>
      </c>
      <c r="C506" s="1">
        <v>127300.7</v>
      </c>
      <c r="D506" s="1">
        <v>123869.28</v>
      </c>
      <c r="E506" s="1">
        <v>124847.96</v>
      </c>
      <c r="F506" s="5">
        <f t="shared" si="40"/>
        <v>-1.3085038282807826E-2</v>
      </c>
      <c r="G506" s="5">
        <f t="shared" si="36"/>
        <v>4.193688570879317E-3</v>
      </c>
      <c r="H506" s="5">
        <f t="shared" si="37"/>
        <v>2.3410081983200381E-2</v>
      </c>
      <c r="I506" s="7">
        <f t="shared" si="38"/>
        <v>0</v>
      </c>
      <c r="J506" s="7">
        <f t="shared" si="39"/>
        <v>0</v>
      </c>
    </row>
    <row r="507" spans="1:10" x14ac:dyDescent="0.25">
      <c r="A507" s="2">
        <v>39232</v>
      </c>
      <c r="B507" s="1">
        <v>122757.7</v>
      </c>
      <c r="C507" s="1">
        <v>127590.68</v>
      </c>
      <c r="D507" s="1">
        <v>122274.4</v>
      </c>
      <c r="E507" s="1">
        <v>127409.44</v>
      </c>
      <c r="F507" s="5">
        <f t="shared" si="40"/>
        <v>2.051679498807979E-2</v>
      </c>
      <c r="G507" s="5">
        <f t="shared" si="36"/>
        <v>3.9370076174447766E-2</v>
      </c>
      <c r="H507" s="5">
        <f t="shared" si="37"/>
        <v>3.9525853326616289E-3</v>
      </c>
      <c r="I507" s="7">
        <f t="shared" si="38"/>
        <v>1</v>
      </c>
      <c r="J507" s="7">
        <f t="shared" si="39"/>
        <v>0</v>
      </c>
    </row>
    <row r="508" spans="1:10" x14ac:dyDescent="0.25">
      <c r="A508" s="2">
        <v>39233</v>
      </c>
      <c r="B508" s="1">
        <v>128073.98</v>
      </c>
      <c r="C508" s="1">
        <v>128267.3</v>
      </c>
      <c r="D508" s="1">
        <v>125899.14</v>
      </c>
      <c r="E508" s="1">
        <v>126624.08</v>
      </c>
      <c r="F508" s="5">
        <f t="shared" si="40"/>
        <v>-6.1640644523671684E-3</v>
      </c>
      <c r="G508" s="5">
        <f t="shared" si="36"/>
        <v>1.5094400907975647E-3</v>
      </c>
      <c r="H508" s="5">
        <f t="shared" si="37"/>
        <v>1.7274462716742933E-2</v>
      </c>
      <c r="I508" s="7">
        <f t="shared" si="38"/>
        <v>0</v>
      </c>
      <c r="J508" s="7">
        <f t="shared" si="39"/>
        <v>0</v>
      </c>
    </row>
    <row r="509" spans="1:10" x14ac:dyDescent="0.25">
      <c r="A509" s="2">
        <v>39234</v>
      </c>
      <c r="B509" s="1">
        <v>127421.52</v>
      </c>
      <c r="C509" s="1">
        <v>129282.22</v>
      </c>
      <c r="D509" s="1">
        <v>127131.55</v>
      </c>
      <c r="E509" s="1">
        <v>129233.89</v>
      </c>
      <c r="F509" s="5">
        <f t="shared" si="40"/>
        <v>2.0610692689731591E-2</v>
      </c>
      <c r="G509" s="5">
        <f t="shared" si="36"/>
        <v>1.4602713890087049E-2</v>
      </c>
      <c r="H509" s="5">
        <f t="shared" si="37"/>
        <v>2.2808657646351538E-3</v>
      </c>
      <c r="I509" s="7">
        <f t="shared" si="38"/>
        <v>0</v>
      </c>
      <c r="J509" s="7">
        <f t="shared" si="39"/>
        <v>0</v>
      </c>
    </row>
    <row r="510" spans="1:10" x14ac:dyDescent="0.25">
      <c r="A510" s="2">
        <v>39237</v>
      </c>
      <c r="B510" s="1">
        <v>128146.47</v>
      </c>
      <c r="C510" s="1">
        <v>128798.92</v>
      </c>
      <c r="D510" s="1">
        <v>127228.2</v>
      </c>
      <c r="E510" s="1">
        <v>128291.46</v>
      </c>
      <c r="F510" s="5">
        <f t="shared" si="40"/>
        <v>-7.2924369915661202E-3</v>
      </c>
      <c r="G510" s="5">
        <f t="shared" si="36"/>
        <v>5.0914395066832263E-3</v>
      </c>
      <c r="H510" s="5">
        <f t="shared" si="37"/>
        <v>7.2175036666399794E-3</v>
      </c>
      <c r="I510" s="7">
        <f t="shared" si="38"/>
        <v>0</v>
      </c>
      <c r="J510" s="7">
        <f t="shared" si="39"/>
        <v>0</v>
      </c>
    </row>
    <row r="511" spans="1:10" x14ac:dyDescent="0.25">
      <c r="A511" s="2">
        <v>39238</v>
      </c>
      <c r="B511" s="1">
        <v>127953.15</v>
      </c>
      <c r="C511" s="1">
        <v>128412.29</v>
      </c>
      <c r="D511" s="1">
        <v>127107.38</v>
      </c>
      <c r="E511" s="1">
        <v>127880.66</v>
      </c>
      <c r="F511" s="5">
        <f t="shared" si="40"/>
        <v>-3.2020837552242387E-3</v>
      </c>
      <c r="G511" s="5">
        <f t="shared" si="36"/>
        <v>3.588344640206298E-3</v>
      </c>
      <c r="H511" s="5">
        <f t="shared" si="37"/>
        <v>6.6539802802951797E-3</v>
      </c>
      <c r="I511" s="7">
        <f t="shared" si="38"/>
        <v>0</v>
      </c>
      <c r="J511" s="7">
        <f t="shared" si="39"/>
        <v>0</v>
      </c>
    </row>
    <row r="512" spans="1:10" x14ac:dyDescent="0.25">
      <c r="A512" s="2">
        <v>39239</v>
      </c>
      <c r="B512" s="1">
        <v>126624.08</v>
      </c>
      <c r="C512" s="1">
        <v>126938.23</v>
      </c>
      <c r="D512" s="1">
        <v>125053.36</v>
      </c>
      <c r="E512" s="1">
        <v>125415.84</v>
      </c>
      <c r="F512" s="5">
        <f t="shared" si="40"/>
        <v>-1.9274376594553111E-2</v>
      </c>
      <c r="G512" s="5">
        <f t="shared" si="36"/>
        <v>2.4809657057329737E-3</v>
      </c>
      <c r="H512" s="5">
        <f t="shared" si="37"/>
        <v>1.2560398217209112E-2</v>
      </c>
      <c r="I512" s="7">
        <f t="shared" si="38"/>
        <v>0</v>
      </c>
      <c r="J512" s="7">
        <f t="shared" si="39"/>
        <v>0</v>
      </c>
    </row>
    <row r="513" spans="1:10" x14ac:dyDescent="0.25">
      <c r="A513" s="2">
        <v>39241</v>
      </c>
      <c r="B513" s="1">
        <v>121090.32</v>
      </c>
      <c r="C513" s="1">
        <v>126865.73</v>
      </c>
      <c r="D513" s="1">
        <v>120872.84</v>
      </c>
      <c r="E513" s="1">
        <v>126696.58</v>
      </c>
      <c r="F513" s="5">
        <f t="shared" si="40"/>
        <v>1.0211947709316549E-2</v>
      </c>
      <c r="G513" s="5">
        <f t="shared" si="36"/>
        <v>4.7695059357345748E-2</v>
      </c>
      <c r="H513" s="5">
        <f t="shared" si="37"/>
        <v>1.7992462161062761E-3</v>
      </c>
      <c r="I513" s="7">
        <f t="shared" si="38"/>
        <v>1</v>
      </c>
      <c r="J513" s="7">
        <f t="shared" si="39"/>
        <v>0</v>
      </c>
    </row>
    <row r="514" spans="1:10" x14ac:dyDescent="0.25">
      <c r="A514" s="2">
        <v>39244</v>
      </c>
      <c r="B514" s="1">
        <v>126744.91</v>
      </c>
      <c r="C514" s="1">
        <v>127977.32</v>
      </c>
      <c r="D514" s="1">
        <v>126116.62</v>
      </c>
      <c r="E514" s="1">
        <v>127240.29</v>
      </c>
      <c r="F514" s="5">
        <f t="shared" si="40"/>
        <v>4.2914339124229262E-3</v>
      </c>
      <c r="G514" s="5">
        <f t="shared" si="36"/>
        <v>9.7235462946796414E-3</v>
      </c>
      <c r="H514" s="5">
        <f t="shared" si="37"/>
        <v>4.9818176224514232E-3</v>
      </c>
      <c r="I514" s="7">
        <f t="shared" si="38"/>
        <v>0</v>
      </c>
      <c r="J514" s="7">
        <f t="shared" si="39"/>
        <v>0</v>
      </c>
    </row>
    <row r="515" spans="1:10" x14ac:dyDescent="0.25">
      <c r="A515" s="2">
        <v>39245</v>
      </c>
      <c r="B515" s="1">
        <v>126551.59</v>
      </c>
      <c r="C515" s="1">
        <v>127010.72</v>
      </c>
      <c r="D515" s="1">
        <v>123724.29</v>
      </c>
      <c r="E515" s="1">
        <v>123965.94</v>
      </c>
      <c r="F515" s="5">
        <f t="shared" si="40"/>
        <v>-2.573359428841282E-2</v>
      </c>
      <c r="G515" s="5">
        <f t="shared" ref="G515:G578" si="41">C515/B515-1</f>
        <v>3.6280065702849473E-3</v>
      </c>
      <c r="H515" s="5">
        <f t="shared" ref="H515:H578" si="42">B515/D515-1</f>
        <v>2.2851616283269927E-2</v>
      </c>
      <c r="I515" s="7">
        <f t="shared" ref="I515:I578" si="43">IF(G515&gt;$N$1,1,0)</f>
        <v>0</v>
      </c>
      <c r="J515" s="7">
        <f t="shared" ref="J515:J578" si="44">IF(H515&gt;$N$2,1,0)</f>
        <v>0</v>
      </c>
    </row>
    <row r="516" spans="1:10" x14ac:dyDescent="0.25">
      <c r="A516" s="2">
        <v>39246</v>
      </c>
      <c r="B516" s="1">
        <v>125620.42</v>
      </c>
      <c r="C516" s="1">
        <v>128977.33</v>
      </c>
      <c r="D516" s="1">
        <v>125620.42</v>
      </c>
      <c r="E516" s="1">
        <v>127682.52</v>
      </c>
      <c r="F516" s="5">
        <f t="shared" ref="F516:F579" si="45">E516/E515-1</f>
        <v>2.998065436360986E-2</v>
      </c>
      <c r="G516" s="5">
        <f t="shared" si="41"/>
        <v>2.6722645888303864E-2</v>
      </c>
      <c r="H516" s="5">
        <f t="shared" si="42"/>
        <v>0</v>
      </c>
      <c r="I516" s="7">
        <f t="shared" si="43"/>
        <v>1</v>
      </c>
      <c r="J516" s="7">
        <f t="shared" si="44"/>
        <v>0</v>
      </c>
    </row>
    <row r="517" spans="1:10" x14ac:dyDescent="0.25">
      <c r="A517" s="2">
        <v>39247</v>
      </c>
      <c r="B517" s="1">
        <v>128761.53</v>
      </c>
      <c r="C517" s="1">
        <v>130679.77</v>
      </c>
      <c r="D517" s="1">
        <v>128521.75</v>
      </c>
      <c r="E517" s="1">
        <v>130128.27</v>
      </c>
      <c r="F517" s="5">
        <f t="shared" si="45"/>
        <v>1.9154932092505739E-2</v>
      </c>
      <c r="G517" s="5">
        <f t="shared" si="41"/>
        <v>1.4897617324056478E-2</v>
      </c>
      <c r="H517" s="5">
        <f t="shared" si="42"/>
        <v>1.8656764321991481E-3</v>
      </c>
      <c r="I517" s="7">
        <f t="shared" si="43"/>
        <v>0</v>
      </c>
      <c r="J517" s="7">
        <f t="shared" si="44"/>
        <v>0</v>
      </c>
    </row>
    <row r="518" spans="1:10" x14ac:dyDescent="0.25">
      <c r="A518" s="2">
        <v>39248</v>
      </c>
      <c r="B518" s="1">
        <v>130679.77</v>
      </c>
      <c r="C518" s="1">
        <v>133053.57999999999</v>
      </c>
      <c r="D518" s="1">
        <v>130368.05</v>
      </c>
      <c r="E518" s="1">
        <v>132909.71</v>
      </c>
      <c r="F518" s="5">
        <f t="shared" si="45"/>
        <v>2.1374602152168576E-2</v>
      </c>
      <c r="G518" s="5">
        <f t="shared" si="41"/>
        <v>1.8165091658792987E-2</v>
      </c>
      <c r="H518" s="5">
        <f t="shared" si="42"/>
        <v>2.3910766479977585E-3</v>
      </c>
      <c r="I518" s="7">
        <f t="shared" si="43"/>
        <v>0</v>
      </c>
      <c r="J518" s="7">
        <f t="shared" si="44"/>
        <v>0</v>
      </c>
    </row>
    <row r="519" spans="1:10" x14ac:dyDescent="0.25">
      <c r="A519" s="2">
        <v>39251</v>
      </c>
      <c r="B519" s="1">
        <v>133317.34</v>
      </c>
      <c r="C519" s="1">
        <v>133820.88</v>
      </c>
      <c r="D519" s="1">
        <v>131878.66</v>
      </c>
      <c r="E519" s="1">
        <v>132238.32999999999</v>
      </c>
      <c r="F519" s="5">
        <f t="shared" si="45"/>
        <v>-5.0513991791871771E-3</v>
      </c>
      <c r="G519" s="5">
        <f t="shared" si="41"/>
        <v>3.7770030515160702E-3</v>
      </c>
      <c r="H519" s="5">
        <f t="shared" si="42"/>
        <v>1.0909119034118175E-2</v>
      </c>
      <c r="I519" s="7">
        <f t="shared" si="43"/>
        <v>0</v>
      </c>
      <c r="J519" s="7">
        <f t="shared" si="44"/>
        <v>0</v>
      </c>
    </row>
    <row r="520" spans="1:10" x14ac:dyDescent="0.25">
      <c r="A520" s="2">
        <v>39252</v>
      </c>
      <c r="B520" s="1">
        <v>132070.49</v>
      </c>
      <c r="C520" s="1">
        <v>133077.56</v>
      </c>
      <c r="D520" s="1">
        <v>131854.69</v>
      </c>
      <c r="E520" s="1">
        <v>132729.88</v>
      </c>
      <c r="F520" s="5">
        <f t="shared" si="45"/>
        <v>3.7171522054160189E-3</v>
      </c>
      <c r="G520" s="5">
        <f t="shared" si="41"/>
        <v>7.6252461848214104E-3</v>
      </c>
      <c r="H520" s="5">
        <f t="shared" si="42"/>
        <v>1.6366501639037967E-3</v>
      </c>
      <c r="I520" s="7">
        <f t="shared" si="43"/>
        <v>0</v>
      </c>
      <c r="J520" s="7">
        <f t="shared" si="44"/>
        <v>0</v>
      </c>
    </row>
    <row r="521" spans="1:10" x14ac:dyDescent="0.25">
      <c r="A521" s="2">
        <v>39253</v>
      </c>
      <c r="B521" s="1">
        <v>133461.21</v>
      </c>
      <c r="C521" s="1">
        <v>133677.01</v>
      </c>
      <c r="D521" s="1">
        <v>130823.63</v>
      </c>
      <c r="E521" s="1">
        <v>131147.34</v>
      </c>
      <c r="F521" s="5">
        <f t="shared" si="45"/>
        <v>-1.1923012361647611E-2</v>
      </c>
      <c r="G521" s="5">
        <f t="shared" si="41"/>
        <v>1.6169492244226813E-3</v>
      </c>
      <c r="H521" s="5">
        <f t="shared" si="42"/>
        <v>2.016134241191736E-2</v>
      </c>
      <c r="I521" s="7">
        <f t="shared" si="43"/>
        <v>0</v>
      </c>
      <c r="J521" s="7">
        <f t="shared" si="44"/>
        <v>0</v>
      </c>
    </row>
    <row r="522" spans="1:10" x14ac:dyDescent="0.25">
      <c r="A522" s="2">
        <v>39254</v>
      </c>
      <c r="B522" s="1">
        <v>130799.66</v>
      </c>
      <c r="C522" s="1">
        <v>133221.43</v>
      </c>
      <c r="D522" s="1">
        <v>130799.66</v>
      </c>
      <c r="E522" s="1">
        <v>132358.22</v>
      </c>
      <c r="F522" s="5">
        <f t="shared" si="45"/>
        <v>9.2329741495329465E-3</v>
      </c>
      <c r="G522" s="5">
        <f t="shared" si="41"/>
        <v>1.85151092900393E-2</v>
      </c>
      <c r="H522" s="5">
        <f t="shared" si="42"/>
        <v>0</v>
      </c>
      <c r="I522" s="7">
        <f t="shared" si="43"/>
        <v>0</v>
      </c>
      <c r="J522" s="7">
        <f t="shared" si="44"/>
        <v>0</v>
      </c>
    </row>
    <row r="523" spans="1:10" x14ac:dyDescent="0.25">
      <c r="A523" s="2">
        <v>39255</v>
      </c>
      <c r="B523" s="1">
        <v>131638.88</v>
      </c>
      <c r="C523" s="1">
        <v>132406.18</v>
      </c>
      <c r="D523" s="1">
        <v>130775.67999999999</v>
      </c>
      <c r="E523" s="1">
        <v>131159.32</v>
      </c>
      <c r="F523" s="5">
        <f t="shared" si="45"/>
        <v>-9.0579942824857707E-3</v>
      </c>
      <c r="G523" s="5">
        <f t="shared" si="41"/>
        <v>5.8288250401399289E-3</v>
      </c>
      <c r="H523" s="5">
        <f t="shared" si="42"/>
        <v>6.6006156496376533E-3</v>
      </c>
      <c r="I523" s="7">
        <f t="shared" si="43"/>
        <v>0</v>
      </c>
      <c r="J523" s="7">
        <f t="shared" si="44"/>
        <v>0</v>
      </c>
    </row>
    <row r="524" spans="1:10" x14ac:dyDescent="0.25">
      <c r="A524" s="2">
        <v>39258</v>
      </c>
      <c r="B524" s="1">
        <v>130907.56</v>
      </c>
      <c r="C524" s="1">
        <v>132358.22</v>
      </c>
      <c r="D524" s="1">
        <v>129504.85</v>
      </c>
      <c r="E524" s="1">
        <v>131087.39000000001</v>
      </c>
      <c r="F524" s="5">
        <f t="shared" si="45"/>
        <v>-5.484169939276029E-4</v>
      </c>
      <c r="G524" s="5">
        <f t="shared" si="41"/>
        <v>1.1081560148245018E-2</v>
      </c>
      <c r="H524" s="5">
        <f t="shared" si="42"/>
        <v>1.0831331799542543E-2</v>
      </c>
      <c r="I524" s="7">
        <f t="shared" si="43"/>
        <v>0</v>
      </c>
      <c r="J524" s="7">
        <f t="shared" si="44"/>
        <v>0</v>
      </c>
    </row>
    <row r="525" spans="1:10" x14ac:dyDescent="0.25">
      <c r="A525" s="2">
        <v>39259</v>
      </c>
      <c r="B525" s="1">
        <v>131399.1</v>
      </c>
      <c r="C525" s="1">
        <v>131854.69</v>
      </c>
      <c r="D525" s="1">
        <v>129600.76</v>
      </c>
      <c r="E525" s="1">
        <v>129600.76</v>
      </c>
      <c r="F525" s="5">
        <f t="shared" si="45"/>
        <v>-1.1340755201549313E-2</v>
      </c>
      <c r="G525" s="5">
        <f t="shared" si="41"/>
        <v>3.4672231392756103E-3</v>
      </c>
      <c r="H525" s="5">
        <f t="shared" si="42"/>
        <v>1.3875998875315432E-2</v>
      </c>
      <c r="I525" s="7">
        <f t="shared" si="43"/>
        <v>0</v>
      </c>
      <c r="J525" s="7">
        <f t="shared" si="44"/>
        <v>0</v>
      </c>
    </row>
    <row r="526" spans="1:10" x14ac:dyDescent="0.25">
      <c r="A526" s="2">
        <v>39260</v>
      </c>
      <c r="B526" s="1">
        <v>129408.94</v>
      </c>
      <c r="C526" s="1">
        <v>131231.26</v>
      </c>
      <c r="D526" s="1">
        <v>128545.73</v>
      </c>
      <c r="E526" s="1">
        <v>131159.32</v>
      </c>
      <c r="F526" s="5">
        <f t="shared" si="45"/>
        <v>1.2025855403934527E-2</v>
      </c>
      <c r="G526" s="5">
        <f t="shared" si="41"/>
        <v>1.408187100520264E-2</v>
      </c>
      <c r="H526" s="5">
        <f t="shared" si="42"/>
        <v>6.7151977743640234E-3</v>
      </c>
      <c r="I526" s="7">
        <f t="shared" si="43"/>
        <v>0</v>
      </c>
      <c r="J526" s="7">
        <f t="shared" si="44"/>
        <v>0</v>
      </c>
    </row>
    <row r="527" spans="1:10" x14ac:dyDescent="0.25">
      <c r="A527" s="2">
        <v>39261</v>
      </c>
      <c r="B527" s="1">
        <v>130919.55</v>
      </c>
      <c r="C527" s="1">
        <v>132466.12</v>
      </c>
      <c r="D527" s="1">
        <v>130799.66</v>
      </c>
      <c r="E527" s="1">
        <v>131255.24</v>
      </c>
      <c r="F527" s="5">
        <f t="shared" si="45"/>
        <v>7.3132431610645199E-4</v>
      </c>
      <c r="G527" s="5">
        <f t="shared" si="41"/>
        <v>1.1813132568817997E-2</v>
      </c>
      <c r="H527" s="5">
        <f t="shared" si="42"/>
        <v>9.1659259664744752E-4</v>
      </c>
      <c r="I527" s="7">
        <f t="shared" si="43"/>
        <v>0</v>
      </c>
      <c r="J527" s="7">
        <f t="shared" si="44"/>
        <v>0</v>
      </c>
    </row>
    <row r="528" spans="1:10" x14ac:dyDescent="0.25">
      <c r="A528" s="2">
        <v>39262</v>
      </c>
      <c r="B528" s="1">
        <v>131135.35</v>
      </c>
      <c r="C528" s="1">
        <v>132598</v>
      </c>
      <c r="D528" s="1">
        <v>130439.99</v>
      </c>
      <c r="E528" s="1">
        <v>131279.21</v>
      </c>
      <c r="F528" s="5">
        <f t="shared" si="45"/>
        <v>1.8262128049140181E-4</v>
      </c>
      <c r="G528" s="5">
        <f t="shared" si="41"/>
        <v>1.1153743060128285E-2</v>
      </c>
      <c r="H528" s="5">
        <f t="shared" si="42"/>
        <v>5.330880506813962E-3</v>
      </c>
      <c r="I528" s="7">
        <f t="shared" si="43"/>
        <v>0</v>
      </c>
      <c r="J528" s="7">
        <f t="shared" si="44"/>
        <v>0</v>
      </c>
    </row>
    <row r="529" spans="1:10" x14ac:dyDescent="0.25">
      <c r="A529" s="2">
        <v>39265</v>
      </c>
      <c r="B529" s="1">
        <v>132118.44</v>
      </c>
      <c r="C529" s="1">
        <v>134276.46</v>
      </c>
      <c r="D529" s="1">
        <v>131926.62</v>
      </c>
      <c r="E529" s="1">
        <v>134252.48000000001</v>
      </c>
      <c r="F529" s="5">
        <f t="shared" si="45"/>
        <v>2.2648445248870885E-2</v>
      </c>
      <c r="G529" s="5">
        <f t="shared" si="41"/>
        <v>1.6333980328559594E-2</v>
      </c>
      <c r="H529" s="5">
        <f t="shared" si="42"/>
        <v>1.4539901044989811E-3</v>
      </c>
      <c r="I529" s="7">
        <f t="shared" si="43"/>
        <v>0</v>
      </c>
      <c r="J529" s="7">
        <f t="shared" si="44"/>
        <v>0</v>
      </c>
    </row>
    <row r="530" spans="1:10" x14ac:dyDescent="0.25">
      <c r="A530" s="2">
        <v>39266</v>
      </c>
      <c r="B530" s="1">
        <v>134995.79999999999</v>
      </c>
      <c r="C530" s="1">
        <v>135043.75</v>
      </c>
      <c r="D530" s="1">
        <v>133617.06</v>
      </c>
      <c r="E530" s="1">
        <v>134504.25</v>
      </c>
      <c r="F530" s="5">
        <f t="shared" si="45"/>
        <v>1.8753471071819572E-3</v>
      </c>
      <c r="G530" s="5">
        <f t="shared" si="41"/>
        <v>3.5519623573487813E-4</v>
      </c>
      <c r="H530" s="5">
        <f t="shared" si="42"/>
        <v>1.0318592550980998E-2</v>
      </c>
      <c r="I530" s="7">
        <f t="shared" si="43"/>
        <v>0</v>
      </c>
      <c r="J530" s="7">
        <f t="shared" si="44"/>
        <v>0</v>
      </c>
    </row>
    <row r="531" spans="1:10" x14ac:dyDescent="0.25">
      <c r="A531" s="2">
        <v>39267</v>
      </c>
      <c r="B531" s="1">
        <v>134468.28</v>
      </c>
      <c r="C531" s="1">
        <v>135463.35999999999</v>
      </c>
      <c r="D531" s="1">
        <v>134180.54999999999</v>
      </c>
      <c r="E531" s="1">
        <v>134624.14000000001</v>
      </c>
      <c r="F531" s="5">
        <f t="shared" si="45"/>
        <v>8.913472994349636E-4</v>
      </c>
      <c r="G531" s="5">
        <f t="shared" si="41"/>
        <v>7.4001095276892137E-3</v>
      </c>
      <c r="H531" s="5">
        <f t="shared" si="42"/>
        <v>2.1443495350108588E-3</v>
      </c>
      <c r="I531" s="7">
        <f t="shared" si="43"/>
        <v>0</v>
      </c>
      <c r="J531" s="7">
        <f t="shared" si="44"/>
        <v>0</v>
      </c>
    </row>
    <row r="532" spans="1:10" x14ac:dyDescent="0.25">
      <c r="A532" s="2">
        <v>39268</v>
      </c>
      <c r="B532" s="1">
        <v>134803.97</v>
      </c>
      <c r="C532" s="1">
        <v>135211.6</v>
      </c>
      <c r="D532" s="1">
        <v>133461.21</v>
      </c>
      <c r="E532" s="1">
        <v>134875.91</v>
      </c>
      <c r="F532" s="5">
        <f t="shared" si="45"/>
        <v>1.870169792728138E-3</v>
      </c>
      <c r="G532" s="5">
        <f t="shared" si="41"/>
        <v>3.0238723681506041E-3</v>
      </c>
      <c r="H532" s="5">
        <f t="shared" si="42"/>
        <v>1.0061050697802054E-2</v>
      </c>
      <c r="I532" s="7">
        <f t="shared" si="43"/>
        <v>0</v>
      </c>
      <c r="J532" s="7">
        <f t="shared" si="44"/>
        <v>0</v>
      </c>
    </row>
    <row r="533" spans="1:10" x14ac:dyDescent="0.25">
      <c r="A533" s="2">
        <v>39269</v>
      </c>
      <c r="B533" s="1">
        <v>135331.49</v>
      </c>
      <c r="C533" s="1">
        <v>136482.43</v>
      </c>
      <c r="D533" s="1">
        <v>135007.78</v>
      </c>
      <c r="E533" s="1">
        <v>136362.54</v>
      </c>
      <c r="F533" s="5">
        <f t="shared" si="45"/>
        <v>1.1022205522098094E-2</v>
      </c>
      <c r="G533" s="5">
        <f t="shared" si="41"/>
        <v>8.5045985971188287E-3</v>
      </c>
      <c r="H533" s="5">
        <f t="shared" si="42"/>
        <v>2.3977136725008563E-3</v>
      </c>
      <c r="I533" s="7">
        <f t="shared" si="43"/>
        <v>0</v>
      </c>
      <c r="J533" s="7">
        <f t="shared" si="44"/>
        <v>0</v>
      </c>
    </row>
    <row r="534" spans="1:10" x14ac:dyDescent="0.25">
      <c r="A534" s="2">
        <v>39273</v>
      </c>
      <c r="B534" s="1">
        <v>136074.79999999999</v>
      </c>
      <c r="C534" s="1">
        <v>136194.69</v>
      </c>
      <c r="D534" s="1">
        <v>134228.5</v>
      </c>
      <c r="E534" s="1">
        <v>134756.01999999999</v>
      </c>
      <c r="F534" s="5">
        <f t="shared" si="45"/>
        <v>-1.178124138784753E-2</v>
      </c>
      <c r="G534" s="5">
        <f t="shared" si="41"/>
        <v>8.8105953490291711E-4</v>
      </c>
      <c r="H534" s="5">
        <f t="shared" si="42"/>
        <v>1.3754903019850495E-2</v>
      </c>
      <c r="I534" s="7">
        <f t="shared" si="43"/>
        <v>0</v>
      </c>
      <c r="J534" s="7">
        <f t="shared" si="44"/>
        <v>0</v>
      </c>
    </row>
    <row r="535" spans="1:10" x14ac:dyDescent="0.25">
      <c r="A535" s="2">
        <v>39274</v>
      </c>
      <c r="B535" s="1">
        <v>134276.46</v>
      </c>
      <c r="C535" s="1">
        <v>136314.57999999999</v>
      </c>
      <c r="D535" s="1">
        <v>133964.74</v>
      </c>
      <c r="E535" s="1">
        <v>136074.79999999999</v>
      </c>
      <c r="F535" s="5">
        <f t="shared" si="45"/>
        <v>9.7864273521879319E-3</v>
      </c>
      <c r="G535" s="5">
        <f t="shared" si="41"/>
        <v>1.5178535388853609E-2</v>
      </c>
      <c r="H535" s="5">
        <f t="shared" si="42"/>
        <v>2.3268809389693779E-3</v>
      </c>
      <c r="I535" s="7">
        <f t="shared" si="43"/>
        <v>0</v>
      </c>
      <c r="J535" s="7">
        <f t="shared" si="44"/>
        <v>0</v>
      </c>
    </row>
    <row r="536" spans="1:10" x14ac:dyDescent="0.25">
      <c r="A536" s="2">
        <v>39275</v>
      </c>
      <c r="B536" s="1">
        <v>136914.03</v>
      </c>
      <c r="C536" s="1">
        <v>139120</v>
      </c>
      <c r="D536" s="1">
        <v>136482.43</v>
      </c>
      <c r="E536" s="1">
        <v>138856.24</v>
      </c>
      <c r="F536" s="5">
        <f t="shared" si="45"/>
        <v>2.0440522418552209E-2</v>
      </c>
      <c r="G536" s="5">
        <f t="shared" si="41"/>
        <v>1.6112081428031999E-2</v>
      </c>
      <c r="H536" s="5">
        <f t="shared" si="42"/>
        <v>3.1623118081940405E-3</v>
      </c>
      <c r="I536" s="7">
        <f t="shared" si="43"/>
        <v>0</v>
      </c>
      <c r="J536" s="7">
        <f t="shared" si="44"/>
        <v>0</v>
      </c>
    </row>
    <row r="537" spans="1:10" x14ac:dyDescent="0.25">
      <c r="A537" s="2">
        <v>39276</v>
      </c>
      <c r="B537" s="1">
        <v>139072.04</v>
      </c>
      <c r="C537" s="1">
        <v>139959.23000000001</v>
      </c>
      <c r="D537" s="1">
        <v>138184.85999999999</v>
      </c>
      <c r="E537" s="1">
        <v>138928.18</v>
      </c>
      <c r="F537" s="5">
        <f t="shared" si="45"/>
        <v>5.1808978840273134E-4</v>
      </c>
      <c r="G537" s="5">
        <f t="shared" si="41"/>
        <v>6.3793556202957902E-3</v>
      </c>
      <c r="H537" s="5">
        <f t="shared" si="42"/>
        <v>6.420240249185305E-3</v>
      </c>
      <c r="I537" s="7">
        <f t="shared" si="43"/>
        <v>0</v>
      </c>
      <c r="J537" s="7">
        <f t="shared" si="44"/>
        <v>0</v>
      </c>
    </row>
    <row r="538" spans="1:10" x14ac:dyDescent="0.25">
      <c r="A538" s="2">
        <v>39279</v>
      </c>
      <c r="B538" s="1">
        <v>138352.71</v>
      </c>
      <c r="C538" s="1">
        <v>138928.18</v>
      </c>
      <c r="D538" s="1">
        <v>137321.66</v>
      </c>
      <c r="E538" s="1">
        <v>138472.6</v>
      </c>
      <c r="F538" s="5">
        <f t="shared" si="45"/>
        <v>-3.2792483137689121E-3</v>
      </c>
      <c r="G538" s="5">
        <f t="shared" si="41"/>
        <v>4.1594414738967966E-3</v>
      </c>
      <c r="H538" s="5">
        <f t="shared" si="42"/>
        <v>7.508283835193863E-3</v>
      </c>
      <c r="I538" s="7">
        <f t="shared" si="43"/>
        <v>0</v>
      </c>
      <c r="J538" s="7">
        <f t="shared" si="44"/>
        <v>0</v>
      </c>
    </row>
    <row r="539" spans="1:10" x14ac:dyDescent="0.25">
      <c r="A539" s="2">
        <v>39280</v>
      </c>
      <c r="B539" s="1">
        <v>138592.49</v>
      </c>
      <c r="C539" s="1">
        <v>139287.85</v>
      </c>
      <c r="D539" s="1">
        <v>137633.37</v>
      </c>
      <c r="E539" s="1">
        <v>138232.82</v>
      </c>
      <c r="F539" s="5">
        <f t="shared" si="45"/>
        <v>-1.7316061083564316E-3</v>
      </c>
      <c r="G539" s="5">
        <f t="shared" si="41"/>
        <v>5.0172992779047298E-3</v>
      </c>
      <c r="H539" s="5">
        <f t="shared" si="42"/>
        <v>6.9686588361528301E-3</v>
      </c>
      <c r="I539" s="7">
        <f t="shared" si="43"/>
        <v>0</v>
      </c>
      <c r="J539" s="7">
        <f t="shared" si="44"/>
        <v>0</v>
      </c>
    </row>
    <row r="540" spans="1:10" x14ac:dyDescent="0.25">
      <c r="A540" s="2">
        <v>39281</v>
      </c>
      <c r="B540" s="1">
        <v>137273.70000000001</v>
      </c>
      <c r="C540" s="1">
        <v>138832.26999999999</v>
      </c>
      <c r="D540" s="1">
        <v>136938.01</v>
      </c>
      <c r="E540" s="1">
        <v>138832.26999999999</v>
      </c>
      <c r="F540" s="5">
        <f t="shared" si="45"/>
        <v>4.3365244230710864E-3</v>
      </c>
      <c r="G540" s="5">
        <f t="shared" si="41"/>
        <v>1.1353740738393236E-2</v>
      </c>
      <c r="H540" s="5">
        <f t="shared" si="42"/>
        <v>2.4514011851055617E-3</v>
      </c>
      <c r="I540" s="7">
        <f t="shared" si="43"/>
        <v>0</v>
      </c>
      <c r="J540" s="7">
        <f t="shared" si="44"/>
        <v>0</v>
      </c>
    </row>
    <row r="541" spans="1:10" x14ac:dyDescent="0.25">
      <c r="A541" s="2">
        <v>39282</v>
      </c>
      <c r="B541" s="1">
        <v>139431.71</v>
      </c>
      <c r="C541" s="1">
        <v>140342.88</v>
      </c>
      <c r="D541" s="1">
        <v>139347.79</v>
      </c>
      <c r="E541" s="1">
        <v>139551.6</v>
      </c>
      <c r="F541" s="5">
        <f t="shared" si="45"/>
        <v>5.1812881832158375E-3</v>
      </c>
      <c r="G541" s="5">
        <f t="shared" si="41"/>
        <v>6.5348836358674056E-3</v>
      </c>
      <c r="H541" s="5">
        <f t="shared" si="42"/>
        <v>6.0223416532112495E-4</v>
      </c>
      <c r="I541" s="7">
        <f t="shared" si="43"/>
        <v>0</v>
      </c>
      <c r="J541" s="7">
        <f t="shared" si="44"/>
        <v>0</v>
      </c>
    </row>
    <row r="542" spans="1:10" x14ac:dyDescent="0.25">
      <c r="A542" s="2">
        <v>39283</v>
      </c>
      <c r="B542" s="1">
        <v>139120</v>
      </c>
      <c r="C542" s="1">
        <v>139455.69</v>
      </c>
      <c r="D542" s="1">
        <v>137321.66</v>
      </c>
      <c r="E542" s="1">
        <v>138112.93</v>
      </c>
      <c r="F542" s="5">
        <f t="shared" si="45"/>
        <v>-1.0309233287185582E-2</v>
      </c>
      <c r="G542" s="5">
        <f t="shared" si="41"/>
        <v>2.4129528464635897E-3</v>
      </c>
      <c r="H542" s="5">
        <f t="shared" si="42"/>
        <v>1.3095821882724179E-2</v>
      </c>
      <c r="I542" s="7">
        <f t="shared" si="43"/>
        <v>0</v>
      </c>
      <c r="J542" s="7">
        <f t="shared" si="44"/>
        <v>0</v>
      </c>
    </row>
    <row r="543" spans="1:10" x14ac:dyDescent="0.25">
      <c r="A543" s="2">
        <v>39286</v>
      </c>
      <c r="B543" s="1">
        <v>138952.15</v>
      </c>
      <c r="C543" s="1">
        <v>139779.39000000001</v>
      </c>
      <c r="D543" s="1">
        <v>138184.85999999999</v>
      </c>
      <c r="E543" s="1">
        <v>139551.6</v>
      </c>
      <c r="F543" s="5">
        <f t="shared" si="45"/>
        <v>1.0416620659629894E-2</v>
      </c>
      <c r="G543" s="5">
        <f t="shared" si="41"/>
        <v>5.9534163379264537E-3</v>
      </c>
      <c r="H543" s="5">
        <f t="shared" si="42"/>
        <v>5.5526343479308515E-3</v>
      </c>
      <c r="I543" s="7">
        <f t="shared" si="43"/>
        <v>0</v>
      </c>
      <c r="J543" s="7">
        <f t="shared" si="44"/>
        <v>0</v>
      </c>
    </row>
    <row r="544" spans="1:10" x14ac:dyDescent="0.25">
      <c r="A544" s="2">
        <v>39287</v>
      </c>
      <c r="B544" s="1">
        <v>139311.82</v>
      </c>
      <c r="C544" s="1">
        <v>139407.74</v>
      </c>
      <c r="D544" s="1">
        <v>132382.20000000001</v>
      </c>
      <c r="E544" s="1">
        <v>134108.60999999999</v>
      </c>
      <c r="F544" s="5">
        <f t="shared" si="45"/>
        <v>-3.9003422389997766E-2</v>
      </c>
      <c r="G544" s="5">
        <f t="shared" si="41"/>
        <v>6.8852736257407621E-4</v>
      </c>
      <c r="H544" s="5">
        <f t="shared" si="42"/>
        <v>5.2345557031081125E-2</v>
      </c>
      <c r="I544" s="7">
        <f t="shared" si="43"/>
        <v>0</v>
      </c>
      <c r="J544" s="7">
        <f t="shared" si="44"/>
        <v>1</v>
      </c>
    </row>
    <row r="545" spans="1:10" x14ac:dyDescent="0.25">
      <c r="A545" s="2">
        <v>39288</v>
      </c>
      <c r="B545" s="1">
        <v>135139.66</v>
      </c>
      <c r="C545" s="1">
        <v>135571.26999999999</v>
      </c>
      <c r="D545" s="1">
        <v>130919.55</v>
      </c>
      <c r="E545" s="1">
        <v>134204.51999999999</v>
      </c>
      <c r="F545" s="5">
        <f t="shared" si="45"/>
        <v>7.1516661010795346E-4</v>
      </c>
      <c r="G545" s="5">
        <f t="shared" si="41"/>
        <v>3.193807058564424E-3</v>
      </c>
      <c r="H545" s="5">
        <f t="shared" si="42"/>
        <v>3.2234375996556652E-2</v>
      </c>
      <c r="I545" s="7">
        <f t="shared" si="43"/>
        <v>0</v>
      </c>
      <c r="J545" s="7">
        <f t="shared" si="44"/>
        <v>1</v>
      </c>
    </row>
    <row r="546" spans="1:10" x14ac:dyDescent="0.25">
      <c r="A546" s="2">
        <v>39289</v>
      </c>
      <c r="B546" s="1">
        <v>131638.88</v>
      </c>
      <c r="C546" s="1">
        <v>131734.79999999999</v>
      </c>
      <c r="D546" s="1">
        <v>126195.89</v>
      </c>
      <c r="E546" s="1">
        <v>129097.22</v>
      </c>
      <c r="F546" s="5">
        <f t="shared" si="45"/>
        <v>-3.8056095279056068E-2</v>
      </c>
      <c r="G546" s="5">
        <f t="shared" si="41"/>
        <v>7.2866010406635873E-4</v>
      </c>
      <c r="H546" s="5">
        <f t="shared" si="42"/>
        <v>4.3131277888685648E-2</v>
      </c>
      <c r="I546" s="7">
        <f t="shared" si="43"/>
        <v>0</v>
      </c>
      <c r="J546" s="7">
        <f t="shared" si="44"/>
        <v>1</v>
      </c>
    </row>
    <row r="547" spans="1:10" x14ac:dyDescent="0.25">
      <c r="A547" s="2">
        <v>39290</v>
      </c>
      <c r="B547" s="1">
        <v>126603.52</v>
      </c>
      <c r="C547" s="1">
        <v>130559.88</v>
      </c>
      <c r="D547" s="1">
        <v>125224.79</v>
      </c>
      <c r="E547" s="1">
        <v>125860.2</v>
      </c>
      <c r="F547" s="5">
        <f t="shared" si="45"/>
        <v>-2.5074281227744466E-2</v>
      </c>
      <c r="G547" s="5">
        <f t="shared" si="41"/>
        <v>3.125E-2</v>
      </c>
      <c r="H547" s="5">
        <f t="shared" si="42"/>
        <v>1.1010040424104695E-2</v>
      </c>
      <c r="I547" s="7">
        <f t="shared" si="43"/>
        <v>1</v>
      </c>
      <c r="J547" s="7">
        <f t="shared" si="44"/>
        <v>0</v>
      </c>
    </row>
    <row r="548" spans="1:10" x14ac:dyDescent="0.25">
      <c r="A548" s="2">
        <v>39293</v>
      </c>
      <c r="B548" s="1">
        <v>126843.3</v>
      </c>
      <c r="C548" s="1">
        <v>131614.91</v>
      </c>
      <c r="D548" s="1">
        <v>126603.52</v>
      </c>
      <c r="E548" s="1">
        <v>131135.35</v>
      </c>
      <c r="F548" s="5">
        <f t="shared" si="45"/>
        <v>4.1912773060904129E-2</v>
      </c>
      <c r="G548" s="5">
        <f t="shared" si="41"/>
        <v>3.7618147746077302E-2</v>
      </c>
      <c r="H548" s="5">
        <f t="shared" si="42"/>
        <v>1.8939441810148505E-3</v>
      </c>
      <c r="I548" s="7">
        <f t="shared" si="43"/>
        <v>1</v>
      </c>
      <c r="J548" s="7">
        <f t="shared" si="44"/>
        <v>0</v>
      </c>
    </row>
    <row r="549" spans="1:10" x14ac:dyDescent="0.25">
      <c r="A549" s="2">
        <v>39294</v>
      </c>
      <c r="B549" s="1">
        <v>132598</v>
      </c>
      <c r="C549" s="1">
        <v>133557.12</v>
      </c>
      <c r="D549" s="1">
        <v>128929.38</v>
      </c>
      <c r="E549" s="1">
        <v>129001.31</v>
      </c>
      <c r="F549" s="5">
        <f t="shared" si="45"/>
        <v>-1.6273567729830352E-2</v>
      </c>
      <c r="G549" s="5">
        <f t="shared" si="41"/>
        <v>7.2332916031916383E-3</v>
      </c>
      <c r="H549" s="5">
        <f t="shared" si="42"/>
        <v>2.8454491908671109E-2</v>
      </c>
      <c r="I549" s="7">
        <f t="shared" si="43"/>
        <v>0</v>
      </c>
      <c r="J549" s="7">
        <f t="shared" si="44"/>
        <v>1</v>
      </c>
    </row>
    <row r="550" spans="1:10" x14ac:dyDescent="0.25">
      <c r="A550" s="2">
        <v>39295</v>
      </c>
      <c r="B550" s="1">
        <v>127107.05</v>
      </c>
      <c r="C550" s="1">
        <v>131159.32</v>
      </c>
      <c r="D550" s="1">
        <v>126867.27</v>
      </c>
      <c r="E550" s="1">
        <v>131087.39000000001</v>
      </c>
      <c r="F550" s="5">
        <f t="shared" si="45"/>
        <v>1.6170998573580508E-2</v>
      </c>
      <c r="G550" s="5">
        <f t="shared" si="41"/>
        <v>3.1880765071646389E-2</v>
      </c>
      <c r="H550" s="5">
        <f t="shared" si="42"/>
        <v>1.8900067763734096E-3</v>
      </c>
      <c r="I550" s="7">
        <f t="shared" si="43"/>
        <v>1</v>
      </c>
      <c r="J550" s="7">
        <f t="shared" si="44"/>
        <v>0</v>
      </c>
    </row>
    <row r="551" spans="1:10" x14ac:dyDescent="0.25">
      <c r="A551" s="2">
        <v>39296</v>
      </c>
      <c r="B551" s="1">
        <v>130919.55</v>
      </c>
      <c r="C551" s="1">
        <v>131602.92000000001</v>
      </c>
      <c r="D551" s="1">
        <v>129816.56</v>
      </c>
      <c r="E551" s="1">
        <v>131267.23000000001</v>
      </c>
      <c r="F551" s="5">
        <f t="shared" si="45"/>
        <v>1.3719092278823286E-3</v>
      </c>
      <c r="G551" s="5">
        <f t="shared" si="41"/>
        <v>5.2197704620891017E-3</v>
      </c>
      <c r="H551" s="5">
        <f t="shared" si="42"/>
        <v>8.4965277157245112E-3</v>
      </c>
      <c r="I551" s="7">
        <f t="shared" si="43"/>
        <v>0</v>
      </c>
      <c r="J551" s="7">
        <f t="shared" si="44"/>
        <v>0</v>
      </c>
    </row>
    <row r="552" spans="1:10" x14ac:dyDescent="0.25">
      <c r="A552" s="2">
        <v>39297</v>
      </c>
      <c r="B552" s="1">
        <v>130919.55</v>
      </c>
      <c r="C552" s="1">
        <v>131710.82</v>
      </c>
      <c r="D552" s="1">
        <v>125092.91</v>
      </c>
      <c r="E552" s="1">
        <v>125836.22</v>
      </c>
      <c r="F552" s="5">
        <f t="shared" si="45"/>
        <v>-4.137369242879585E-2</v>
      </c>
      <c r="G552" s="5">
        <f t="shared" si="41"/>
        <v>6.0439407254302413E-3</v>
      </c>
      <c r="H552" s="5">
        <f t="shared" si="42"/>
        <v>4.6578499133164364E-2</v>
      </c>
      <c r="I552" s="7">
        <f t="shared" si="43"/>
        <v>0</v>
      </c>
      <c r="J552" s="7">
        <f t="shared" si="44"/>
        <v>1</v>
      </c>
    </row>
    <row r="553" spans="1:10" x14ac:dyDescent="0.25">
      <c r="A553" s="2">
        <v>39300</v>
      </c>
      <c r="B553" s="1">
        <v>126963.19</v>
      </c>
      <c r="C553" s="1">
        <v>127562.63</v>
      </c>
      <c r="D553" s="1">
        <v>122779.04</v>
      </c>
      <c r="E553" s="1">
        <v>126783.35</v>
      </c>
      <c r="F553" s="5">
        <f t="shared" si="45"/>
        <v>7.5266882619329234E-3</v>
      </c>
      <c r="G553" s="5">
        <f t="shared" si="41"/>
        <v>4.7213684533289335E-3</v>
      </c>
      <c r="H553" s="5">
        <f t="shared" si="42"/>
        <v>3.4078699426221437E-2</v>
      </c>
      <c r="I553" s="7">
        <f t="shared" si="43"/>
        <v>0</v>
      </c>
      <c r="J553" s="7">
        <f t="shared" si="44"/>
        <v>1</v>
      </c>
    </row>
    <row r="554" spans="1:10" x14ac:dyDescent="0.25">
      <c r="A554" s="2">
        <v>39301</v>
      </c>
      <c r="B554" s="1">
        <v>126867.27</v>
      </c>
      <c r="C554" s="1">
        <v>129289.05</v>
      </c>
      <c r="D554" s="1">
        <v>126123.96</v>
      </c>
      <c r="E554" s="1">
        <v>128401.86</v>
      </c>
      <c r="F554" s="5">
        <f t="shared" si="45"/>
        <v>1.2765950734067166E-2</v>
      </c>
      <c r="G554" s="5">
        <f t="shared" si="41"/>
        <v>1.908908420587907E-2</v>
      </c>
      <c r="H554" s="5">
        <f t="shared" si="42"/>
        <v>5.8934876450120743E-3</v>
      </c>
      <c r="I554" s="7">
        <f t="shared" si="43"/>
        <v>0</v>
      </c>
      <c r="J554" s="7">
        <f t="shared" si="44"/>
        <v>0</v>
      </c>
    </row>
    <row r="555" spans="1:10" x14ac:dyDescent="0.25">
      <c r="A555" s="2">
        <v>39302</v>
      </c>
      <c r="B555" s="1">
        <v>130080.32000000001</v>
      </c>
      <c r="C555" s="1">
        <v>133545.13</v>
      </c>
      <c r="D555" s="1">
        <v>129600.76</v>
      </c>
      <c r="E555" s="1">
        <v>132334.24</v>
      </c>
      <c r="F555" s="5">
        <f t="shared" si="45"/>
        <v>3.0625568819641735E-2</v>
      </c>
      <c r="G555" s="5">
        <f t="shared" si="41"/>
        <v>2.6635927709894869E-2</v>
      </c>
      <c r="H555" s="5">
        <f t="shared" si="42"/>
        <v>3.7002869427618101E-3</v>
      </c>
      <c r="I555" s="7">
        <f t="shared" si="43"/>
        <v>1</v>
      </c>
      <c r="J555" s="7">
        <f t="shared" si="44"/>
        <v>0</v>
      </c>
    </row>
    <row r="556" spans="1:10" x14ac:dyDescent="0.25">
      <c r="A556" s="2">
        <v>39303</v>
      </c>
      <c r="B556" s="1">
        <v>129960.43</v>
      </c>
      <c r="C556" s="1">
        <v>130619.82</v>
      </c>
      <c r="D556" s="1">
        <v>126963.19</v>
      </c>
      <c r="E556" s="1">
        <v>127562.63</v>
      </c>
      <c r="F556" s="5">
        <f t="shared" si="45"/>
        <v>-3.6057259255049878E-2</v>
      </c>
      <c r="G556" s="5">
        <f t="shared" si="41"/>
        <v>5.0737751483278526E-3</v>
      </c>
      <c r="H556" s="5">
        <f t="shared" si="42"/>
        <v>2.3607157318589644E-2</v>
      </c>
      <c r="I556" s="7">
        <f t="shared" si="43"/>
        <v>0</v>
      </c>
      <c r="J556" s="7">
        <f t="shared" si="44"/>
        <v>0</v>
      </c>
    </row>
    <row r="557" spans="1:10" x14ac:dyDescent="0.25">
      <c r="A557" s="2">
        <v>39304</v>
      </c>
      <c r="B557" s="1">
        <v>123366.49</v>
      </c>
      <c r="C557" s="1">
        <v>126963.19</v>
      </c>
      <c r="D557" s="1">
        <v>123006.83</v>
      </c>
      <c r="E557" s="1">
        <v>126603.52</v>
      </c>
      <c r="F557" s="5">
        <f t="shared" si="45"/>
        <v>-7.5187380504776469E-3</v>
      </c>
      <c r="G557" s="5">
        <f t="shared" si="41"/>
        <v>2.9154594574263948E-2</v>
      </c>
      <c r="H557" s="5">
        <f t="shared" si="42"/>
        <v>2.923902680851187E-3</v>
      </c>
      <c r="I557" s="7">
        <f t="shared" si="43"/>
        <v>1</v>
      </c>
      <c r="J557" s="7">
        <f t="shared" si="44"/>
        <v>0</v>
      </c>
    </row>
    <row r="558" spans="1:10" x14ac:dyDescent="0.25">
      <c r="A558" s="2">
        <v>39307</v>
      </c>
      <c r="B558" s="1">
        <v>128042.19</v>
      </c>
      <c r="C558" s="1">
        <v>128401.86</v>
      </c>
      <c r="D558" s="1">
        <v>124721.25</v>
      </c>
      <c r="E558" s="1">
        <v>124805.17</v>
      </c>
      <c r="F558" s="5">
        <f t="shared" si="45"/>
        <v>-1.4204581357611601E-2</v>
      </c>
      <c r="G558" s="5">
        <f t="shared" si="41"/>
        <v>2.8089960035828643E-3</v>
      </c>
      <c r="H558" s="5">
        <f t="shared" si="42"/>
        <v>2.6626897982501063E-2</v>
      </c>
      <c r="I558" s="7">
        <f t="shared" si="43"/>
        <v>0</v>
      </c>
      <c r="J558" s="7">
        <f t="shared" si="44"/>
        <v>0</v>
      </c>
    </row>
    <row r="559" spans="1:10" x14ac:dyDescent="0.25">
      <c r="A559" s="2">
        <v>39308</v>
      </c>
      <c r="B559" s="1">
        <v>125404.62</v>
      </c>
      <c r="C559" s="1">
        <v>126891.25</v>
      </c>
      <c r="D559" s="1">
        <v>121340.36</v>
      </c>
      <c r="E559" s="1">
        <v>121340.36</v>
      </c>
      <c r="F559" s="5">
        <f t="shared" si="45"/>
        <v>-2.7761750574916033E-2</v>
      </c>
      <c r="G559" s="5">
        <f t="shared" si="41"/>
        <v>1.1854666917375134E-2</v>
      </c>
      <c r="H559" s="5">
        <f t="shared" si="42"/>
        <v>3.3494708603139189E-2</v>
      </c>
      <c r="I559" s="7">
        <f t="shared" si="43"/>
        <v>0</v>
      </c>
      <c r="J559" s="7">
        <f t="shared" si="44"/>
        <v>1</v>
      </c>
    </row>
    <row r="560" spans="1:10" x14ac:dyDescent="0.25">
      <c r="A560" s="2">
        <v>39309</v>
      </c>
      <c r="B560" s="1">
        <v>119541.32</v>
      </c>
      <c r="C560" s="1">
        <v>122405.58</v>
      </c>
      <c r="D560" s="1">
        <v>115635.52</v>
      </c>
      <c r="E560" s="1">
        <v>115990.59</v>
      </c>
      <c r="F560" s="5">
        <f t="shared" si="45"/>
        <v>-4.4088957705416432E-2</v>
      </c>
      <c r="G560" s="5">
        <f t="shared" si="41"/>
        <v>2.3960418037880071E-2</v>
      </c>
      <c r="H560" s="5">
        <f t="shared" si="42"/>
        <v>3.3776818749117865E-2</v>
      </c>
      <c r="I560" s="7">
        <f t="shared" si="43"/>
        <v>0</v>
      </c>
      <c r="J560" s="7">
        <f t="shared" si="44"/>
        <v>1</v>
      </c>
    </row>
    <row r="561" spans="1:10" x14ac:dyDescent="0.25">
      <c r="A561" s="2">
        <v>39310</v>
      </c>
      <c r="B561" s="1">
        <v>113386.72</v>
      </c>
      <c r="C561" s="1">
        <v>115517.16</v>
      </c>
      <c r="D561" s="1">
        <v>107350.47</v>
      </c>
      <c r="E561" s="1">
        <v>115517.16</v>
      </c>
      <c r="F561" s="5">
        <f t="shared" si="45"/>
        <v>-4.0816242076188169E-3</v>
      </c>
      <c r="G561" s="5">
        <f t="shared" si="41"/>
        <v>1.8789149205480138E-2</v>
      </c>
      <c r="H561" s="5">
        <f t="shared" si="42"/>
        <v>5.6229376545813059E-2</v>
      </c>
      <c r="I561" s="7">
        <f t="shared" si="43"/>
        <v>0</v>
      </c>
      <c r="J561" s="7">
        <f t="shared" si="44"/>
        <v>1</v>
      </c>
    </row>
    <row r="562" spans="1:10" x14ac:dyDescent="0.25">
      <c r="A562" s="2">
        <v>39311</v>
      </c>
      <c r="B562" s="1">
        <v>111966.43</v>
      </c>
      <c r="C562" s="1">
        <v>118357.74</v>
      </c>
      <c r="D562" s="1">
        <v>111137.92</v>
      </c>
      <c r="E562" s="1">
        <v>115611.84</v>
      </c>
      <c r="F562" s="5">
        <f t="shared" si="45"/>
        <v>8.196184878506152E-4</v>
      </c>
      <c r="G562" s="5">
        <f t="shared" si="41"/>
        <v>5.708237728040455E-2</v>
      </c>
      <c r="H562" s="5">
        <f t="shared" si="42"/>
        <v>7.4547913079532346E-3</v>
      </c>
      <c r="I562" s="7">
        <f t="shared" si="43"/>
        <v>1</v>
      </c>
      <c r="J562" s="7">
        <f t="shared" si="44"/>
        <v>0</v>
      </c>
    </row>
    <row r="563" spans="1:10" x14ac:dyDescent="0.25">
      <c r="A563" s="2">
        <v>39314</v>
      </c>
      <c r="B563" s="1">
        <v>116700.74</v>
      </c>
      <c r="C563" s="1">
        <v>117884.31</v>
      </c>
      <c r="D563" s="1">
        <v>114878.03</v>
      </c>
      <c r="E563" s="1">
        <v>116700.74</v>
      </c>
      <c r="F563" s="5">
        <f t="shared" si="45"/>
        <v>9.4185855012773878E-3</v>
      </c>
      <c r="G563" s="5">
        <f t="shared" si="41"/>
        <v>1.0141923693028687E-2</v>
      </c>
      <c r="H563" s="5">
        <f t="shared" si="42"/>
        <v>1.5866480300889663E-2</v>
      </c>
      <c r="I563" s="7">
        <f t="shared" si="43"/>
        <v>0</v>
      </c>
      <c r="J563" s="7">
        <f t="shared" si="44"/>
        <v>0</v>
      </c>
    </row>
    <row r="564" spans="1:10" x14ac:dyDescent="0.25">
      <c r="A564" s="2">
        <v>39315</v>
      </c>
      <c r="B564" s="1">
        <v>117884.31</v>
      </c>
      <c r="C564" s="1">
        <v>119044.22</v>
      </c>
      <c r="D564" s="1">
        <v>115280.44</v>
      </c>
      <c r="E564" s="1">
        <v>117292.52</v>
      </c>
      <c r="F564" s="5">
        <f t="shared" si="45"/>
        <v>5.0709190018847217E-3</v>
      </c>
      <c r="G564" s="5">
        <f t="shared" si="41"/>
        <v>9.839392536632019E-3</v>
      </c>
      <c r="H564" s="5">
        <f t="shared" si="42"/>
        <v>2.2587266322023014E-2</v>
      </c>
      <c r="I564" s="7">
        <f t="shared" si="43"/>
        <v>0</v>
      </c>
      <c r="J564" s="7">
        <f t="shared" si="44"/>
        <v>0</v>
      </c>
    </row>
    <row r="565" spans="1:10" x14ac:dyDescent="0.25">
      <c r="A565" s="2">
        <v>39316</v>
      </c>
      <c r="B565" s="1">
        <v>119067.89</v>
      </c>
      <c r="C565" s="1">
        <v>122713.31</v>
      </c>
      <c r="D565" s="1">
        <v>118854.85</v>
      </c>
      <c r="E565" s="1">
        <v>122713.31</v>
      </c>
      <c r="F565" s="5">
        <f t="shared" si="45"/>
        <v>4.6215990584906885E-2</v>
      </c>
      <c r="G565" s="5">
        <f t="shared" si="41"/>
        <v>3.0616314776385156E-2</v>
      </c>
      <c r="H565" s="5">
        <f t="shared" si="42"/>
        <v>1.7924384238421354E-3</v>
      </c>
      <c r="I565" s="7">
        <f t="shared" si="43"/>
        <v>1</v>
      </c>
      <c r="J565" s="7">
        <f t="shared" si="44"/>
        <v>0</v>
      </c>
    </row>
    <row r="566" spans="1:10" x14ac:dyDescent="0.25">
      <c r="A566" s="2">
        <v>39317</v>
      </c>
      <c r="B566" s="1">
        <v>123518.14</v>
      </c>
      <c r="C566" s="1">
        <v>123920.56</v>
      </c>
      <c r="D566" s="1">
        <v>120724.9</v>
      </c>
      <c r="E566" s="1">
        <v>122074.18</v>
      </c>
      <c r="F566" s="5">
        <f t="shared" si="45"/>
        <v>-5.2083184782482084E-3</v>
      </c>
      <c r="G566" s="5">
        <f t="shared" si="41"/>
        <v>3.257982997477038E-3</v>
      </c>
      <c r="H566" s="5">
        <f t="shared" si="42"/>
        <v>2.3137231838668004E-2</v>
      </c>
      <c r="I566" s="7">
        <f t="shared" si="43"/>
        <v>0</v>
      </c>
      <c r="J566" s="7">
        <f t="shared" si="44"/>
        <v>0</v>
      </c>
    </row>
    <row r="567" spans="1:10" x14ac:dyDescent="0.25">
      <c r="A567" s="2">
        <v>39318</v>
      </c>
      <c r="B567" s="1">
        <v>121908.48</v>
      </c>
      <c r="C567" s="1">
        <v>126524.43</v>
      </c>
      <c r="D567" s="1">
        <v>121281.18</v>
      </c>
      <c r="E567" s="1">
        <v>126264.04</v>
      </c>
      <c r="F567" s="5">
        <f t="shared" si="45"/>
        <v>3.4322245703391152E-2</v>
      </c>
      <c r="G567" s="5">
        <f t="shared" si="41"/>
        <v>3.7864059989920262E-2</v>
      </c>
      <c r="H567" s="5">
        <f t="shared" si="42"/>
        <v>5.1722781720955346E-3</v>
      </c>
      <c r="I567" s="7">
        <f t="shared" si="43"/>
        <v>1</v>
      </c>
      <c r="J567" s="7">
        <f t="shared" si="44"/>
        <v>0</v>
      </c>
    </row>
    <row r="568" spans="1:10" x14ac:dyDescent="0.25">
      <c r="A568" s="2">
        <v>39321</v>
      </c>
      <c r="B568" s="1">
        <v>125459.21</v>
      </c>
      <c r="C568" s="1">
        <v>126642.79</v>
      </c>
      <c r="D568" s="1">
        <v>124180.94</v>
      </c>
      <c r="E568" s="1">
        <v>125151.48</v>
      </c>
      <c r="F568" s="5">
        <f t="shared" si="45"/>
        <v>-8.8113765407791256E-3</v>
      </c>
      <c r="G568" s="5">
        <f t="shared" si="41"/>
        <v>9.4339825669234045E-3</v>
      </c>
      <c r="H568" s="5">
        <f t="shared" si="42"/>
        <v>1.0293608664904585E-2</v>
      </c>
      <c r="I568" s="7">
        <f t="shared" si="43"/>
        <v>0</v>
      </c>
      <c r="J568" s="7">
        <f t="shared" si="44"/>
        <v>0</v>
      </c>
    </row>
    <row r="569" spans="1:10" x14ac:dyDescent="0.25">
      <c r="A569" s="2">
        <v>39322</v>
      </c>
      <c r="B569" s="1">
        <v>124299.3</v>
      </c>
      <c r="C569" s="1">
        <v>124583.36</v>
      </c>
      <c r="D569" s="1">
        <v>120795.91</v>
      </c>
      <c r="E569" s="1">
        <v>121008.96000000001</v>
      </c>
      <c r="F569" s="5">
        <f t="shared" si="45"/>
        <v>-3.3100048037785768E-2</v>
      </c>
      <c r="G569" s="5">
        <f t="shared" si="41"/>
        <v>2.2852904240007188E-3</v>
      </c>
      <c r="H569" s="5">
        <f t="shared" si="42"/>
        <v>2.9002554805042546E-2</v>
      </c>
      <c r="I569" s="7">
        <f t="shared" si="43"/>
        <v>0</v>
      </c>
      <c r="J569" s="7">
        <f t="shared" si="44"/>
        <v>1</v>
      </c>
    </row>
    <row r="570" spans="1:10" x14ac:dyDescent="0.25">
      <c r="A570" s="2">
        <v>39323</v>
      </c>
      <c r="B570" s="1">
        <v>122145.19</v>
      </c>
      <c r="C570" s="1">
        <v>125364.52</v>
      </c>
      <c r="D570" s="1">
        <v>122050.51</v>
      </c>
      <c r="E570" s="1">
        <v>124985.78</v>
      </c>
      <c r="F570" s="5">
        <f t="shared" si="45"/>
        <v>3.2863847437412774E-2</v>
      </c>
      <c r="G570" s="5">
        <f t="shared" si="41"/>
        <v>2.6356584323950827E-2</v>
      </c>
      <c r="H570" s="5">
        <f t="shared" si="42"/>
        <v>7.7574440287064839E-4</v>
      </c>
      <c r="I570" s="7">
        <f t="shared" si="43"/>
        <v>1</v>
      </c>
      <c r="J570" s="7">
        <f t="shared" si="44"/>
        <v>0</v>
      </c>
    </row>
    <row r="571" spans="1:10" x14ac:dyDescent="0.25">
      <c r="A571" s="2">
        <v>39324</v>
      </c>
      <c r="B571" s="1">
        <v>124275.63</v>
      </c>
      <c r="C571" s="1">
        <v>127163.56</v>
      </c>
      <c r="D571" s="1">
        <v>123636.5</v>
      </c>
      <c r="E571" s="1">
        <v>125506.55</v>
      </c>
      <c r="F571" s="5">
        <f t="shared" si="45"/>
        <v>4.1666339962833643E-3</v>
      </c>
      <c r="G571" s="5">
        <f t="shared" si="41"/>
        <v>2.3238103882474714E-2</v>
      </c>
      <c r="H571" s="5">
        <f t="shared" si="42"/>
        <v>5.1694281219543115E-3</v>
      </c>
      <c r="I571" s="7">
        <f t="shared" si="43"/>
        <v>0</v>
      </c>
      <c r="J571" s="7">
        <f t="shared" si="44"/>
        <v>0</v>
      </c>
    </row>
    <row r="572" spans="1:10" x14ac:dyDescent="0.25">
      <c r="A572" s="2">
        <v>39325</v>
      </c>
      <c r="B572" s="1">
        <v>128299.79</v>
      </c>
      <c r="C572" s="1">
        <v>129933.13</v>
      </c>
      <c r="D572" s="1">
        <v>126997.86</v>
      </c>
      <c r="E572" s="1">
        <v>129128.3</v>
      </c>
      <c r="F572" s="5">
        <f t="shared" si="45"/>
        <v>2.8857059651468342E-2</v>
      </c>
      <c r="G572" s="5">
        <f t="shared" si="41"/>
        <v>1.2730652170202417E-2</v>
      </c>
      <c r="H572" s="5">
        <f t="shared" si="42"/>
        <v>1.0251590066163274E-2</v>
      </c>
      <c r="I572" s="7">
        <f t="shared" si="43"/>
        <v>0</v>
      </c>
      <c r="J572" s="7">
        <f t="shared" si="44"/>
        <v>0</v>
      </c>
    </row>
    <row r="573" spans="1:10" x14ac:dyDescent="0.25">
      <c r="A573" s="2">
        <v>39328</v>
      </c>
      <c r="B573" s="1">
        <v>129009.94</v>
      </c>
      <c r="C573" s="1">
        <v>130051.49</v>
      </c>
      <c r="D573" s="1">
        <v>129009.94</v>
      </c>
      <c r="E573" s="1">
        <v>130051.49</v>
      </c>
      <c r="F573" s="5">
        <f t="shared" si="45"/>
        <v>7.1494010220842785E-3</v>
      </c>
      <c r="G573" s="5">
        <f t="shared" si="41"/>
        <v>8.0734089171734524E-3</v>
      </c>
      <c r="H573" s="5">
        <f t="shared" si="42"/>
        <v>0</v>
      </c>
      <c r="I573" s="7">
        <f t="shared" si="43"/>
        <v>0</v>
      </c>
      <c r="J573" s="7">
        <f t="shared" si="44"/>
        <v>0</v>
      </c>
    </row>
    <row r="574" spans="1:10" x14ac:dyDescent="0.25">
      <c r="A574" s="2">
        <v>39329</v>
      </c>
      <c r="B574" s="1">
        <v>129151.97</v>
      </c>
      <c r="C574" s="1">
        <v>131921.54</v>
      </c>
      <c r="D574" s="1">
        <v>128654.87</v>
      </c>
      <c r="E574" s="1">
        <v>130524.92</v>
      </c>
      <c r="F574" s="5">
        <f t="shared" si="45"/>
        <v>3.6403273811009829E-3</v>
      </c>
      <c r="G574" s="5">
        <f t="shared" si="41"/>
        <v>2.1444272201190717E-2</v>
      </c>
      <c r="H574" s="5">
        <f t="shared" si="42"/>
        <v>3.8638257533507581E-3</v>
      </c>
      <c r="I574" s="7">
        <f t="shared" si="43"/>
        <v>0</v>
      </c>
      <c r="J574" s="7">
        <f t="shared" si="44"/>
        <v>0</v>
      </c>
    </row>
    <row r="575" spans="1:10" x14ac:dyDescent="0.25">
      <c r="A575" s="2">
        <v>39330</v>
      </c>
      <c r="B575" s="1">
        <v>129246.66</v>
      </c>
      <c r="C575" s="1">
        <v>129720.09</v>
      </c>
      <c r="D575" s="1">
        <v>127968.39</v>
      </c>
      <c r="E575" s="1">
        <v>129187.48</v>
      </c>
      <c r="F575" s="5">
        <f t="shared" si="45"/>
        <v>-1.024662570182E-2</v>
      </c>
      <c r="G575" s="5">
        <f t="shared" si="41"/>
        <v>3.6629960108833792E-3</v>
      </c>
      <c r="H575" s="5">
        <f t="shared" si="42"/>
        <v>9.9889511777089268E-3</v>
      </c>
      <c r="I575" s="7">
        <f t="shared" si="43"/>
        <v>0</v>
      </c>
      <c r="J575" s="7">
        <f t="shared" si="44"/>
        <v>0</v>
      </c>
    </row>
    <row r="576" spans="1:10" x14ac:dyDescent="0.25">
      <c r="A576" s="2">
        <v>39331</v>
      </c>
      <c r="B576" s="1">
        <v>128654.87</v>
      </c>
      <c r="C576" s="1">
        <v>130264.53</v>
      </c>
      <c r="D576" s="1">
        <v>128063.08</v>
      </c>
      <c r="E576" s="1">
        <v>128998.11</v>
      </c>
      <c r="F576" s="5">
        <f t="shared" si="45"/>
        <v>-1.4658541214674914E-3</v>
      </c>
      <c r="G576" s="5">
        <f t="shared" si="41"/>
        <v>1.2511457980564522E-2</v>
      </c>
      <c r="H576" s="5">
        <f t="shared" si="42"/>
        <v>4.6210820480032666E-3</v>
      </c>
      <c r="I576" s="7">
        <f t="shared" si="43"/>
        <v>0</v>
      </c>
      <c r="J576" s="7">
        <f t="shared" si="44"/>
        <v>0</v>
      </c>
    </row>
    <row r="577" spans="1:10" x14ac:dyDescent="0.25">
      <c r="A577" s="2">
        <v>39335</v>
      </c>
      <c r="B577" s="1">
        <v>126642.79</v>
      </c>
      <c r="C577" s="1">
        <v>126761.14</v>
      </c>
      <c r="D577" s="1">
        <v>123447.13</v>
      </c>
      <c r="E577" s="1">
        <v>124251.96</v>
      </c>
      <c r="F577" s="5">
        <f t="shared" si="45"/>
        <v>-3.6792399516551E-2</v>
      </c>
      <c r="G577" s="5">
        <f t="shared" si="41"/>
        <v>9.3451826195556364E-4</v>
      </c>
      <c r="H577" s="5">
        <f t="shared" si="42"/>
        <v>2.5886871570039549E-2</v>
      </c>
      <c r="I577" s="7">
        <f t="shared" si="43"/>
        <v>0</v>
      </c>
      <c r="J577" s="7">
        <f t="shared" si="44"/>
        <v>0</v>
      </c>
    </row>
    <row r="578" spans="1:10" x14ac:dyDescent="0.25">
      <c r="A578" s="2">
        <v>39336</v>
      </c>
      <c r="B578" s="1">
        <v>126287.71</v>
      </c>
      <c r="C578" s="1">
        <v>127873.71</v>
      </c>
      <c r="D578" s="1">
        <v>125660.42</v>
      </c>
      <c r="E578" s="1">
        <v>127589.65</v>
      </c>
      <c r="F578" s="5">
        <f t="shared" si="45"/>
        <v>2.6862272434173162E-2</v>
      </c>
      <c r="G578" s="5">
        <f t="shared" si="41"/>
        <v>1.2558625063357365E-2</v>
      </c>
      <c r="H578" s="5">
        <f t="shared" si="42"/>
        <v>4.9919457534839395E-3</v>
      </c>
      <c r="I578" s="7">
        <f t="shared" si="43"/>
        <v>0</v>
      </c>
      <c r="J578" s="7">
        <f t="shared" si="44"/>
        <v>0</v>
      </c>
    </row>
    <row r="579" spans="1:10" x14ac:dyDescent="0.25">
      <c r="A579" s="2">
        <v>39337</v>
      </c>
      <c r="B579" s="1">
        <v>126997.86</v>
      </c>
      <c r="C579" s="1">
        <v>129554.39</v>
      </c>
      <c r="D579" s="1">
        <v>126642.79</v>
      </c>
      <c r="E579" s="1">
        <v>127471.29</v>
      </c>
      <c r="F579" s="5">
        <f t="shared" si="45"/>
        <v>-9.2766145216327534E-4</v>
      </c>
      <c r="G579" s="5">
        <f t="shared" ref="G579:G642" si="46">C579/B579-1</f>
        <v>2.0130496687109423E-2</v>
      </c>
      <c r="H579" s="5">
        <f t="shared" ref="H579:H642" si="47">B579/D579-1</f>
        <v>2.8037127103723858E-3</v>
      </c>
      <c r="I579" s="7">
        <f t="shared" ref="I579:I642" si="48">IF(G579&gt;$N$1,1,0)</f>
        <v>0</v>
      </c>
      <c r="J579" s="7">
        <f t="shared" ref="J579:J642" si="49">IF(H579&gt;$N$2,1,0)</f>
        <v>0</v>
      </c>
    </row>
    <row r="580" spans="1:10" x14ac:dyDescent="0.25">
      <c r="A580" s="2">
        <v>39338</v>
      </c>
      <c r="B580" s="1">
        <v>127826.36</v>
      </c>
      <c r="C580" s="1">
        <v>130690.62</v>
      </c>
      <c r="D580" s="1">
        <v>127755.35</v>
      </c>
      <c r="E580" s="1">
        <v>130051.49</v>
      </c>
      <c r="F580" s="5">
        <f t="shared" ref="F580:F643" si="50">E580/E579-1</f>
        <v>2.0241420636756713E-2</v>
      </c>
      <c r="G580" s="5">
        <f t="shared" si="46"/>
        <v>2.240742832698972E-2</v>
      </c>
      <c r="H580" s="5">
        <f t="shared" si="47"/>
        <v>5.5582799467890354E-4</v>
      </c>
      <c r="I580" s="7">
        <f t="shared" si="48"/>
        <v>0</v>
      </c>
      <c r="J580" s="7">
        <f t="shared" si="49"/>
        <v>0</v>
      </c>
    </row>
    <row r="581" spans="1:10" x14ac:dyDescent="0.25">
      <c r="A581" s="2">
        <v>39339</v>
      </c>
      <c r="B581" s="1">
        <v>128773.23</v>
      </c>
      <c r="C581" s="1">
        <v>131590.14000000001</v>
      </c>
      <c r="D581" s="1">
        <v>128536.51</v>
      </c>
      <c r="E581" s="1">
        <v>130430.23</v>
      </c>
      <c r="F581" s="5">
        <f t="shared" si="50"/>
        <v>2.9122311478322338E-3</v>
      </c>
      <c r="G581" s="5">
        <f t="shared" si="46"/>
        <v>2.1874965782872957E-2</v>
      </c>
      <c r="H581" s="5">
        <f t="shared" si="47"/>
        <v>1.8416557287885826E-3</v>
      </c>
      <c r="I581" s="7">
        <f t="shared" si="48"/>
        <v>0</v>
      </c>
      <c r="J581" s="7">
        <f t="shared" si="49"/>
        <v>0</v>
      </c>
    </row>
    <row r="582" spans="1:10" x14ac:dyDescent="0.25">
      <c r="A582" s="2">
        <v>39342</v>
      </c>
      <c r="B582" s="1">
        <v>129009.94</v>
      </c>
      <c r="C582" s="1">
        <v>129483.37</v>
      </c>
      <c r="D582" s="1">
        <v>126950.52</v>
      </c>
      <c r="E582" s="1">
        <v>128323.47</v>
      </c>
      <c r="F582" s="5">
        <f t="shared" si="50"/>
        <v>-1.6152390438934239E-2</v>
      </c>
      <c r="G582" s="5">
        <f t="shared" si="46"/>
        <v>3.6697172326409788E-3</v>
      </c>
      <c r="H582" s="5">
        <f t="shared" si="47"/>
        <v>1.6222225793167233E-2</v>
      </c>
      <c r="I582" s="7">
        <f t="shared" si="48"/>
        <v>0</v>
      </c>
      <c r="J582" s="7">
        <f t="shared" si="49"/>
        <v>0</v>
      </c>
    </row>
    <row r="583" spans="1:10" x14ac:dyDescent="0.25">
      <c r="A583" s="2">
        <v>39343</v>
      </c>
      <c r="B583" s="1">
        <v>128595.69</v>
      </c>
      <c r="C583" s="1">
        <v>135164.54</v>
      </c>
      <c r="D583" s="1">
        <v>128595.69</v>
      </c>
      <c r="E583" s="1">
        <v>134951.5</v>
      </c>
      <c r="F583" s="5">
        <f t="shared" si="50"/>
        <v>5.1650956757949285E-2</v>
      </c>
      <c r="G583" s="5">
        <f t="shared" si="46"/>
        <v>5.1081416492263498E-2</v>
      </c>
      <c r="H583" s="5">
        <f t="shared" si="47"/>
        <v>0</v>
      </c>
      <c r="I583" s="7">
        <f t="shared" si="48"/>
        <v>1</v>
      </c>
      <c r="J583" s="7">
        <f t="shared" si="49"/>
        <v>0</v>
      </c>
    </row>
    <row r="584" spans="1:10" x14ac:dyDescent="0.25">
      <c r="A584" s="2">
        <v>39344</v>
      </c>
      <c r="B584" s="1">
        <v>135827.35</v>
      </c>
      <c r="C584" s="1">
        <v>138099.82</v>
      </c>
      <c r="D584" s="1">
        <v>134998.84</v>
      </c>
      <c r="E584" s="1">
        <v>135993.04999999999</v>
      </c>
      <c r="F584" s="5">
        <f t="shared" si="50"/>
        <v>7.7179579330350911E-3</v>
      </c>
      <c r="G584" s="5">
        <f t="shared" si="46"/>
        <v>1.6730577457338303E-2</v>
      </c>
      <c r="H584" s="5">
        <f t="shared" si="47"/>
        <v>6.1371638452598631E-3</v>
      </c>
      <c r="I584" s="7">
        <f t="shared" si="48"/>
        <v>0</v>
      </c>
      <c r="J584" s="7">
        <f t="shared" si="49"/>
        <v>0</v>
      </c>
    </row>
    <row r="585" spans="1:10" x14ac:dyDescent="0.25">
      <c r="A585" s="2">
        <v>39345</v>
      </c>
      <c r="B585" s="1">
        <v>135862.85</v>
      </c>
      <c r="C585" s="1">
        <v>137294.98000000001</v>
      </c>
      <c r="D585" s="1">
        <v>134016.47</v>
      </c>
      <c r="E585" s="1">
        <v>135235.56</v>
      </c>
      <c r="F585" s="5">
        <f t="shared" si="50"/>
        <v>-5.5700640584205319E-3</v>
      </c>
      <c r="G585" s="5">
        <f t="shared" si="46"/>
        <v>1.0540997778274219E-2</v>
      </c>
      <c r="H585" s="5">
        <f t="shared" si="47"/>
        <v>1.3777261854457157E-2</v>
      </c>
      <c r="I585" s="7">
        <f t="shared" si="48"/>
        <v>0</v>
      </c>
      <c r="J585" s="7">
        <f t="shared" si="49"/>
        <v>0</v>
      </c>
    </row>
    <row r="586" spans="1:10" x14ac:dyDescent="0.25">
      <c r="A586" s="2">
        <v>39346</v>
      </c>
      <c r="B586" s="1">
        <v>136703.19</v>
      </c>
      <c r="C586" s="1">
        <v>137484.35999999999</v>
      </c>
      <c r="D586" s="1">
        <v>136194.26</v>
      </c>
      <c r="E586" s="1">
        <v>137472.51999999999</v>
      </c>
      <c r="F586" s="5">
        <f t="shared" si="50"/>
        <v>1.6541211497922426E-2</v>
      </c>
      <c r="G586" s="5">
        <f t="shared" si="46"/>
        <v>5.7143509233397172E-3</v>
      </c>
      <c r="H586" s="5">
        <f t="shared" si="47"/>
        <v>3.7367947812190216E-3</v>
      </c>
      <c r="I586" s="7">
        <f t="shared" si="48"/>
        <v>0</v>
      </c>
      <c r="J586" s="7">
        <f t="shared" si="49"/>
        <v>0</v>
      </c>
    </row>
    <row r="587" spans="1:10" x14ac:dyDescent="0.25">
      <c r="A587" s="2">
        <v>39349</v>
      </c>
      <c r="B587" s="1">
        <v>138005.13</v>
      </c>
      <c r="C587" s="1">
        <v>139543.78</v>
      </c>
      <c r="D587" s="1">
        <v>137567.21</v>
      </c>
      <c r="E587" s="1">
        <v>139472.76999999999</v>
      </c>
      <c r="F587" s="5">
        <f t="shared" si="50"/>
        <v>1.4550180647012301E-2</v>
      </c>
      <c r="G587" s="5">
        <f t="shared" si="46"/>
        <v>1.1149223220904947E-2</v>
      </c>
      <c r="H587" s="5">
        <f t="shared" si="47"/>
        <v>3.1833167220591818E-3</v>
      </c>
      <c r="I587" s="7">
        <f t="shared" si="48"/>
        <v>0</v>
      </c>
      <c r="J587" s="7">
        <f t="shared" si="49"/>
        <v>0</v>
      </c>
    </row>
    <row r="588" spans="1:10" x14ac:dyDescent="0.25">
      <c r="A588" s="2">
        <v>39350</v>
      </c>
      <c r="B588" s="1">
        <v>138265.51999999999</v>
      </c>
      <c r="C588" s="1">
        <v>140490.64000000001</v>
      </c>
      <c r="D588" s="1">
        <v>137081.94</v>
      </c>
      <c r="E588" s="1">
        <v>140490.64000000001</v>
      </c>
      <c r="F588" s="5">
        <f t="shared" si="50"/>
        <v>7.2979836852744562E-3</v>
      </c>
      <c r="G588" s="5">
        <f t="shared" si="46"/>
        <v>1.6093093925369173E-2</v>
      </c>
      <c r="H588" s="5">
        <f t="shared" si="47"/>
        <v>8.6341059952901311E-3</v>
      </c>
      <c r="I588" s="7">
        <f t="shared" si="48"/>
        <v>0</v>
      </c>
      <c r="J588" s="7">
        <f t="shared" si="49"/>
        <v>0</v>
      </c>
    </row>
    <row r="589" spans="1:10" x14ac:dyDescent="0.25">
      <c r="A589" s="2">
        <v>39351</v>
      </c>
      <c r="B589" s="1">
        <v>140845.72</v>
      </c>
      <c r="C589" s="1">
        <v>141981.95000000001</v>
      </c>
      <c r="D589" s="1">
        <v>140514.31</v>
      </c>
      <c r="E589" s="1">
        <v>141745.23000000001</v>
      </c>
      <c r="F589" s="5">
        <f t="shared" si="50"/>
        <v>8.9300611058502621E-3</v>
      </c>
      <c r="G589" s="5">
        <f t="shared" si="46"/>
        <v>8.067195794092985E-3</v>
      </c>
      <c r="H589" s="5">
        <f t="shared" si="47"/>
        <v>2.3585498160294538E-3</v>
      </c>
      <c r="I589" s="7">
        <f t="shared" si="48"/>
        <v>0</v>
      </c>
      <c r="J589" s="7">
        <f t="shared" si="49"/>
        <v>0</v>
      </c>
    </row>
    <row r="590" spans="1:10" x14ac:dyDescent="0.25">
      <c r="A590" s="2">
        <v>39352</v>
      </c>
      <c r="B590" s="1">
        <v>142384.37</v>
      </c>
      <c r="C590" s="1">
        <v>145082.92000000001</v>
      </c>
      <c r="D590" s="1">
        <v>141934.60999999999</v>
      </c>
      <c r="E590" s="1">
        <v>144278.09</v>
      </c>
      <c r="F590" s="5">
        <f t="shared" si="50"/>
        <v>1.7869102191304664E-2</v>
      </c>
      <c r="G590" s="5">
        <f t="shared" si="46"/>
        <v>1.8952571830742393E-2</v>
      </c>
      <c r="H590" s="5">
        <f t="shared" si="47"/>
        <v>3.1687831459854543E-3</v>
      </c>
      <c r="I590" s="7">
        <f t="shared" si="48"/>
        <v>0</v>
      </c>
      <c r="J590" s="7">
        <f t="shared" si="49"/>
        <v>0</v>
      </c>
    </row>
    <row r="591" spans="1:10" x14ac:dyDescent="0.25">
      <c r="A591" s="2">
        <v>39353</v>
      </c>
      <c r="B591" s="1">
        <v>144041.37</v>
      </c>
      <c r="C591" s="1">
        <v>145059.25</v>
      </c>
      <c r="D591" s="1">
        <v>142384.37</v>
      </c>
      <c r="E591" s="1">
        <v>143449.59</v>
      </c>
      <c r="F591" s="5">
        <f t="shared" si="50"/>
        <v>-5.7423826445165416E-3</v>
      </c>
      <c r="G591" s="5">
        <f t="shared" si="46"/>
        <v>7.0665809412948644E-3</v>
      </c>
      <c r="H591" s="5">
        <f t="shared" si="47"/>
        <v>1.163751330289986E-2</v>
      </c>
      <c r="I591" s="7">
        <f t="shared" si="48"/>
        <v>0</v>
      </c>
      <c r="J591" s="7">
        <f t="shared" si="49"/>
        <v>0</v>
      </c>
    </row>
    <row r="592" spans="1:10" x14ac:dyDescent="0.25">
      <c r="A592" s="2">
        <v>39356</v>
      </c>
      <c r="B592" s="1">
        <v>143603.45000000001</v>
      </c>
      <c r="C592" s="1">
        <v>148065.54</v>
      </c>
      <c r="D592" s="1">
        <v>143106.35</v>
      </c>
      <c r="E592" s="1">
        <v>147710.46</v>
      </c>
      <c r="F592" s="5">
        <f t="shared" si="50"/>
        <v>2.9702908178406151E-2</v>
      </c>
      <c r="G592" s="5">
        <f t="shared" si="46"/>
        <v>3.1072303625017339E-2</v>
      </c>
      <c r="H592" s="5">
        <f t="shared" si="47"/>
        <v>3.4736404079902528E-3</v>
      </c>
      <c r="I592" s="7">
        <f t="shared" si="48"/>
        <v>1</v>
      </c>
      <c r="J592" s="7">
        <f t="shared" si="49"/>
        <v>0</v>
      </c>
    </row>
    <row r="593" spans="1:10" x14ac:dyDescent="0.25">
      <c r="A593" s="2">
        <v>39357</v>
      </c>
      <c r="B593" s="1">
        <v>147734.14000000001</v>
      </c>
      <c r="C593" s="1">
        <v>147947.18</v>
      </c>
      <c r="D593" s="1">
        <v>145248.62</v>
      </c>
      <c r="E593" s="1">
        <v>146302.01</v>
      </c>
      <c r="F593" s="5">
        <f t="shared" si="50"/>
        <v>-9.5352082716415598E-3</v>
      </c>
      <c r="G593" s="5">
        <f t="shared" si="46"/>
        <v>1.4420498877238952E-3</v>
      </c>
      <c r="H593" s="5">
        <f t="shared" si="47"/>
        <v>1.7112176349765029E-2</v>
      </c>
      <c r="I593" s="7">
        <f t="shared" si="48"/>
        <v>0</v>
      </c>
      <c r="J593" s="7">
        <f t="shared" si="49"/>
        <v>0</v>
      </c>
    </row>
    <row r="594" spans="1:10" x14ac:dyDescent="0.25">
      <c r="A594" s="2">
        <v>39358</v>
      </c>
      <c r="B594" s="1">
        <v>145816.74</v>
      </c>
      <c r="C594" s="1">
        <v>146503.22</v>
      </c>
      <c r="D594" s="1">
        <v>142502.72</v>
      </c>
      <c r="E594" s="1">
        <v>143165.53</v>
      </c>
      <c r="F594" s="5">
        <f t="shared" si="50"/>
        <v>-2.1438393088379359E-2</v>
      </c>
      <c r="G594" s="5">
        <f t="shared" si="46"/>
        <v>4.7078270985896342E-3</v>
      </c>
      <c r="H594" s="5">
        <f t="shared" si="47"/>
        <v>2.3255836800869512E-2</v>
      </c>
      <c r="I594" s="7">
        <f t="shared" si="48"/>
        <v>0</v>
      </c>
      <c r="J594" s="7">
        <f t="shared" si="49"/>
        <v>0</v>
      </c>
    </row>
    <row r="595" spans="1:10" x14ac:dyDescent="0.25">
      <c r="A595" s="2">
        <v>39359</v>
      </c>
      <c r="B595" s="1">
        <v>143662.63</v>
      </c>
      <c r="C595" s="1">
        <v>145059.25</v>
      </c>
      <c r="D595" s="1">
        <v>141366.49</v>
      </c>
      <c r="E595" s="1">
        <v>142715.76999999999</v>
      </c>
      <c r="F595" s="5">
        <f t="shared" si="50"/>
        <v>-3.1415383297921373E-3</v>
      </c>
      <c r="G595" s="5">
        <f t="shared" si="46"/>
        <v>9.7215260503027423E-3</v>
      </c>
      <c r="H595" s="5">
        <f t="shared" si="47"/>
        <v>1.624246311838129E-2</v>
      </c>
      <c r="I595" s="7">
        <f t="shared" si="48"/>
        <v>0</v>
      </c>
      <c r="J595" s="7">
        <f t="shared" si="49"/>
        <v>0</v>
      </c>
    </row>
    <row r="596" spans="1:10" x14ac:dyDescent="0.25">
      <c r="A596" s="2">
        <v>39360</v>
      </c>
      <c r="B596" s="1">
        <v>143923.01999999999</v>
      </c>
      <c r="C596" s="1">
        <v>148775.67999999999</v>
      </c>
      <c r="D596" s="1">
        <v>143923.01999999999</v>
      </c>
      <c r="E596" s="1">
        <v>147994.51999999999</v>
      </c>
      <c r="F596" s="5">
        <f t="shared" si="50"/>
        <v>3.6987853549751426E-2</v>
      </c>
      <c r="G596" s="5">
        <f t="shared" si="46"/>
        <v>3.3717052352014276E-2</v>
      </c>
      <c r="H596" s="5">
        <f t="shared" si="47"/>
        <v>0</v>
      </c>
      <c r="I596" s="7">
        <f t="shared" si="48"/>
        <v>1</v>
      </c>
      <c r="J596" s="7">
        <f t="shared" si="49"/>
        <v>0</v>
      </c>
    </row>
    <row r="597" spans="1:10" x14ac:dyDescent="0.25">
      <c r="A597" s="2">
        <v>39363</v>
      </c>
      <c r="B597" s="1">
        <v>147130.51</v>
      </c>
      <c r="C597" s="1">
        <v>148752.01</v>
      </c>
      <c r="D597" s="1">
        <v>146645.24</v>
      </c>
      <c r="E597" s="1">
        <v>148467.95000000001</v>
      </c>
      <c r="F597" s="5">
        <f t="shared" si="50"/>
        <v>3.1989697996928079E-3</v>
      </c>
      <c r="G597" s="5">
        <f t="shared" si="46"/>
        <v>1.1020827699163238E-2</v>
      </c>
      <c r="H597" s="5">
        <f t="shared" si="47"/>
        <v>3.3091425265492358E-3</v>
      </c>
      <c r="I597" s="7">
        <f t="shared" si="48"/>
        <v>0</v>
      </c>
      <c r="J597" s="7">
        <f t="shared" si="49"/>
        <v>0</v>
      </c>
    </row>
    <row r="598" spans="1:10" x14ac:dyDescent="0.25">
      <c r="A598" s="2">
        <v>39364</v>
      </c>
      <c r="B598" s="1">
        <v>149130.76</v>
      </c>
      <c r="C598" s="1">
        <v>151095.5</v>
      </c>
      <c r="D598" s="1">
        <v>148799.35999999999</v>
      </c>
      <c r="E598" s="1">
        <v>149888.25</v>
      </c>
      <c r="F598" s="5">
        <f t="shared" si="50"/>
        <v>9.5663744262650674E-3</v>
      </c>
      <c r="G598" s="5">
        <f t="shared" si="46"/>
        <v>1.3174612668774621E-2</v>
      </c>
      <c r="H598" s="5">
        <f t="shared" si="47"/>
        <v>2.2271601168177835E-3</v>
      </c>
      <c r="I598" s="7">
        <f t="shared" si="48"/>
        <v>0</v>
      </c>
      <c r="J598" s="7">
        <f t="shared" si="49"/>
        <v>0</v>
      </c>
    </row>
    <row r="599" spans="1:10" x14ac:dyDescent="0.25">
      <c r="A599" s="2">
        <v>39365</v>
      </c>
      <c r="B599" s="1">
        <v>149651.53</v>
      </c>
      <c r="C599" s="1">
        <v>150645.74</v>
      </c>
      <c r="D599" s="1">
        <v>149012.4</v>
      </c>
      <c r="E599" s="1">
        <v>149722.54999999999</v>
      </c>
      <c r="F599" s="5">
        <f t="shared" si="50"/>
        <v>-1.1054902569080927E-3</v>
      </c>
      <c r="G599" s="5">
        <f t="shared" si="46"/>
        <v>6.6435004039049339E-3</v>
      </c>
      <c r="H599" s="5">
        <f t="shared" si="47"/>
        <v>4.2891061415022413E-3</v>
      </c>
      <c r="I599" s="7">
        <f t="shared" si="48"/>
        <v>0</v>
      </c>
      <c r="J599" s="7">
        <f t="shared" si="49"/>
        <v>0</v>
      </c>
    </row>
    <row r="600" spans="1:10" x14ac:dyDescent="0.25">
      <c r="A600" s="2">
        <v>39366</v>
      </c>
      <c r="B600" s="1">
        <v>151497.91</v>
      </c>
      <c r="C600" s="1">
        <v>152077.87</v>
      </c>
      <c r="D600" s="1">
        <v>145698.38</v>
      </c>
      <c r="E600" s="1">
        <v>147568.44</v>
      </c>
      <c r="F600" s="5">
        <f t="shared" si="50"/>
        <v>-1.4387345126034679E-2</v>
      </c>
      <c r="G600" s="5">
        <f t="shared" si="46"/>
        <v>3.8281716229615625E-3</v>
      </c>
      <c r="H600" s="5">
        <f t="shared" si="47"/>
        <v>3.9805041071836245E-2</v>
      </c>
      <c r="I600" s="7">
        <f t="shared" si="48"/>
        <v>0</v>
      </c>
      <c r="J600" s="7">
        <f t="shared" si="49"/>
        <v>1</v>
      </c>
    </row>
    <row r="601" spans="1:10" x14ac:dyDescent="0.25">
      <c r="A601" s="2">
        <v>39370</v>
      </c>
      <c r="B601" s="1">
        <v>149438.49</v>
      </c>
      <c r="C601" s="1">
        <v>151119.17000000001</v>
      </c>
      <c r="D601" s="1">
        <v>147592.10999999999</v>
      </c>
      <c r="E601" s="1">
        <v>148586.31</v>
      </c>
      <c r="F601" s="5">
        <f t="shared" si="50"/>
        <v>6.8976130668589875E-3</v>
      </c>
      <c r="G601" s="5">
        <f t="shared" si="46"/>
        <v>1.124663398298531E-2</v>
      </c>
      <c r="H601" s="5">
        <f t="shared" si="47"/>
        <v>1.2510018320085026E-2</v>
      </c>
      <c r="I601" s="7">
        <f t="shared" si="48"/>
        <v>0</v>
      </c>
      <c r="J601" s="7">
        <f t="shared" si="49"/>
        <v>0</v>
      </c>
    </row>
    <row r="602" spans="1:10" x14ac:dyDescent="0.25">
      <c r="A602" s="2">
        <v>39371</v>
      </c>
      <c r="B602" s="1">
        <v>147237.03</v>
      </c>
      <c r="C602" s="1">
        <v>147592.10999999999</v>
      </c>
      <c r="D602" s="1">
        <v>145580.01999999999</v>
      </c>
      <c r="E602" s="1">
        <v>146313.84</v>
      </c>
      <c r="F602" s="5">
        <f t="shared" si="50"/>
        <v>-1.5293939259949374E-2</v>
      </c>
      <c r="G602" s="5">
        <f t="shared" si="46"/>
        <v>2.4116215873140057E-3</v>
      </c>
      <c r="H602" s="5">
        <f t="shared" si="47"/>
        <v>1.1382125102057383E-2</v>
      </c>
      <c r="I602" s="7">
        <f t="shared" si="48"/>
        <v>0</v>
      </c>
      <c r="J602" s="7">
        <f t="shared" si="49"/>
        <v>0</v>
      </c>
    </row>
    <row r="603" spans="1:10" x14ac:dyDescent="0.25">
      <c r="A603" s="2">
        <v>39372</v>
      </c>
      <c r="B603" s="1">
        <v>147652.29</v>
      </c>
      <c r="C603" s="1">
        <v>149131.63</v>
      </c>
      <c r="D603" s="1">
        <v>145480.25</v>
      </c>
      <c r="E603" s="1">
        <v>149014.23000000001</v>
      </c>
      <c r="F603" s="5">
        <f t="shared" si="50"/>
        <v>1.8456148782644233E-2</v>
      </c>
      <c r="G603" s="5">
        <f t="shared" si="46"/>
        <v>1.0019079284175003E-2</v>
      </c>
      <c r="H603" s="5">
        <f t="shared" si="47"/>
        <v>1.4930136564929031E-2</v>
      </c>
      <c r="I603" s="7">
        <f t="shared" si="48"/>
        <v>0</v>
      </c>
      <c r="J603" s="7">
        <f t="shared" si="49"/>
        <v>0</v>
      </c>
    </row>
    <row r="604" spans="1:10" x14ac:dyDescent="0.25">
      <c r="A604" s="2">
        <v>39373</v>
      </c>
      <c r="B604" s="1">
        <v>146994.81</v>
      </c>
      <c r="C604" s="1">
        <v>149976.97</v>
      </c>
      <c r="D604" s="1">
        <v>145820.73000000001</v>
      </c>
      <c r="E604" s="1">
        <v>149483.85999999999</v>
      </c>
      <c r="F604" s="5">
        <f t="shared" si="50"/>
        <v>3.1515782083360033E-3</v>
      </c>
      <c r="G604" s="5">
        <f t="shared" si="46"/>
        <v>2.0287518994718257E-2</v>
      </c>
      <c r="H604" s="5">
        <f t="shared" si="47"/>
        <v>8.0515301219516999E-3</v>
      </c>
      <c r="I604" s="7">
        <f t="shared" si="48"/>
        <v>0</v>
      </c>
      <c r="J604" s="7">
        <f t="shared" si="49"/>
        <v>0</v>
      </c>
    </row>
    <row r="605" spans="1:10" x14ac:dyDescent="0.25">
      <c r="A605" s="2">
        <v>39374</v>
      </c>
      <c r="B605" s="1">
        <v>148826.37</v>
      </c>
      <c r="C605" s="1">
        <v>150188.31</v>
      </c>
      <c r="D605" s="1">
        <v>143754.35</v>
      </c>
      <c r="E605" s="1">
        <v>144177.01999999999</v>
      </c>
      <c r="F605" s="5">
        <f t="shared" si="50"/>
        <v>-3.550109021803427E-2</v>
      </c>
      <c r="G605" s="5">
        <f t="shared" si="46"/>
        <v>9.1512008254988064E-3</v>
      </c>
      <c r="H605" s="5">
        <f t="shared" si="47"/>
        <v>3.5282549710669464E-2</v>
      </c>
      <c r="I605" s="7">
        <f t="shared" si="48"/>
        <v>0</v>
      </c>
      <c r="J605" s="7">
        <f t="shared" si="49"/>
        <v>1</v>
      </c>
    </row>
    <row r="606" spans="1:10" x14ac:dyDescent="0.25">
      <c r="A606" s="2">
        <v>39377</v>
      </c>
      <c r="B606" s="1">
        <v>140889.59</v>
      </c>
      <c r="C606" s="1">
        <v>145468.51</v>
      </c>
      <c r="D606" s="1">
        <v>140584.32999999999</v>
      </c>
      <c r="E606" s="1">
        <v>144928.43</v>
      </c>
      <c r="F606" s="5">
        <f t="shared" si="50"/>
        <v>5.2117182058555311E-3</v>
      </c>
      <c r="G606" s="5">
        <f t="shared" si="46"/>
        <v>3.2500059088822697E-2</v>
      </c>
      <c r="H606" s="5">
        <f t="shared" si="47"/>
        <v>2.1713657560555877E-3</v>
      </c>
      <c r="I606" s="7">
        <f t="shared" si="48"/>
        <v>1</v>
      </c>
      <c r="J606" s="7">
        <f t="shared" si="49"/>
        <v>0</v>
      </c>
    </row>
    <row r="607" spans="1:10" x14ac:dyDescent="0.25">
      <c r="A607" s="2">
        <v>39378</v>
      </c>
      <c r="B607" s="1">
        <v>146290.35999999999</v>
      </c>
      <c r="C607" s="1">
        <v>149014.23000000001</v>
      </c>
      <c r="D607" s="1">
        <v>146055.54999999999</v>
      </c>
      <c r="E607" s="1">
        <v>148673.74</v>
      </c>
      <c r="F607" s="5">
        <f t="shared" si="50"/>
        <v>2.5842479629428095E-2</v>
      </c>
      <c r="G607" s="5">
        <f t="shared" si="46"/>
        <v>1.8619613759922604E-2</v>
      </c>
      <c r="H607" s="5">
        <f t="shared" si="47"/>
        <v>1.6076759835554899E-3</v>
      </c>
      <c r="I607" s="7">
        <f t="shared" si="48"/>
        <v>0</v>
      </c>
      <c r="J607" s="7">
        <f t="shared" si="49"/>
        <v>0</v>
      </c>
    </row>
    <row r="608" spans="1:10" x14ac:dyDescent="0.25">
      <c r="A608" s="2">
        <v>39379</v>
      </c>
      <c r="B608" s="1">
        <v>147699.26</v>
      </c>
      <c r="C608" s="1">
        <v>148908.56</v>
      </c>
      <c r="D608" s="1">
        <v>145374.57999999999</v>
      </c>
      <c r="E608" s="1">
        <v>148638.51999999999</v>
      </c>
      <c r="F608" s="5">
        <f t="shared" si="50"/>
        <v>-2.3689455851449992E-4</v>
      </c>
      <c r="G608" s="5">
        <f t="shared" si="46"/>
        <v>8.1875833365718798E-3</v>
      </c>
      <c r="H608" s="5">
        <f t="shared" si="47"/>
        <v>1.5990966233574211E-2</v>
      </c>
      <c r="I608" s="7">
        <f t="shared" si="48"/>
        <v>0</v>
      </c>
      <c r="J608" s="7">
        <f t="shared" si="49"/>
        <v>0</v>
      </c>
    </row>
    <row r="609" spans="1:10" x14ac:dyDescent="0.25">
      <c r="A609" s="2">
        <v>39380</v>
      </c>
      <c r="B609" s="1">
        <v>149695.19</v>
      </c>
      <c r="C609" s="1">
        <v>150293.97</v>
      </c>
      <c r="D609" s="1">
        <v>146442.99</v>
      </c>
      <c r="E609" s="1">
        <v>147464.44</v>
      </c>
      <c r="F609" s="5">
        <f t="shared" si="50"/>
        <v>-7.8988945799512988E-3</v>
      </c>
      <c r="G609" s="5">
        <f t="shared" si="46"/>
        <v>3.9999949230165033E-3</v>
      </c>
      <c r="H609" s="5">
        <f t="shared" si="47"/>
        <v>2.2207959561601598E-2</v>
      </c>
      <c r="I609" s="7">
        <f t="shared" si="48"/>
        <v>0</v>
      </c>
      <c r="J609" s="7">
        <f t="shared" si="49"/>
        <v>0</v>
      </c>
    </row>
    <row r="610" spans="1:10" x14ac:dyDescent="0.25">
      <c r="A610" s="2">
        <v>39381</v>
      </c>
      <c r="B610" s="1">
        <v>148403.71</v>
      </c>
      <c r="C610" s="1">
        <v>152512.99</v>
      </c>
      <c r="D610" s="1">
        <v>148168.89000000001</v>
      </c>
      <c r="E610" s="1">
        <v>152184.24</v>
      </c>
      <c r="F610" s="5">
        <f t="shared" si="50"/>
        <v>3.2006360313035387E-2</v>
      </c>
      <c r="G610" s="5">
        <f t="shared" si="46"/>
        <v>2.7689873790891051E-2</v>
      </c>
      <c r="H610" s="5">
        <f t="shared" si="47"/>
        <v>1.5848131142777167E-3</v>
      </c>
      <c r="I610" s="7">
        <f t="shared" si="48"/>
        <v>1</v>
      </c>
      <c r="J610" s="7">
        <f t="shared" si="49"/>
        <v>0</v>
      </c>
    </row>
    <row r="611" spans="1:10" x14ac:dyDescent="0.25">
      <c r="A611" s="2">
        <v>39384</v>
      </c>
      <c r="B611" s="1">
        <v>153334.84</v>
      </c>
      <c r="C611" s="1">
        <v>155823.89000000001</v>
      </c>
      <c r="D611" s="1">
        <v>153123.51</v>
      </c>
      <c r="E611" s="1">
        <v>153968.84</v>
      </c>
      <c r="F611" s="5">
        <f t="shared" si="50"/>
        <v>1.1726575629644742E-2</v>
      </c>
      <c r="G611" s="5">
        <f t="shared" si="46"/>
        <v>1.623277527794742E-2</v>
      </c>
      <c r="H611" s="5">
        <f t="shared" si="47"/>
        <v>1.3801277152019065E-3</v>
      </c>
      <c r="I611" s="7">
        <f t="shared" si="48"/>
        <v>0</v>
      </c>
      <c r="J611" s="7">
        <f t="shared" si="49"/>
        <v>0</v>
      </c>
    </row>
    <row r="612" spans="1:10" x14ac:dyDescent="0.25">
      <c r="A612" s="2">
        <v>39385</v>
      </c>
      <c r="B612" s="1">
        <v>153205.69</v>
      </c>
      <c r="C612" s="1">
        <v>154508.92000000001</v>
      </c>
      <c r="D612" s="1">
        <v>152278.17000000001</v>
      </c>
      <c r="E612" s="1">
        <v>152583.43</v>
      </c>
      <c r="F612" s="5">
        <f t="shared" si="50"/>
        <v>-8.997989463322642E-3</v>
      </c>
      <c r="G612" s="5">
        <f t="shared" si="46"/>
        <v>8.5064073011911212E-3</v>
      </c>
      <c r="H612" s="5">
        <f t="shared" si="47"/>
        <v>6.0909584085493407E-3</v>
      </c>
      <c r="I612" s="7">
        <f t="shared" si="48"/>
        <v>0</v>
      </c>
      <c r="J612" s="7">
        <f t="shared" si="49"/>
        <v>0</v>
      </c>
    </row>
    <row r="613" spans="1:10" x14ac:dyDescent="0.25">
      <c r="A613" s="2">
        <v>39386</v>
      </c>
      <c r="B613" s="1">
        <v>153804.47</v>
      </c>
      <c r="C613" s="1">
        <v>156340.49</v>
      </c>
      <c r="D613" s="1">
        <v>153217.43</v>
      </c>
      <c r="E613" s="1">
        <v>154555.88</v>
      </c>
      <c r="F613" s="5">
        <f t="shared" si="50"/>
        <v>1.2927026217722348E-2</v>
      </c>
      <c r="G613" s="5">
        <f t="shared" si="46"/>
        <v>1.6488597503050428E-2</v>
      </c>
      <c r="H613" s="5">
        <f t="shared" si="47"/>
        <v>3.8314178745852967E-3</v>
      </c>
      <c r="I613" s="7">
        <f t="shared" si="48"/>
        <v>0</v>
      </c>
      <c r="J613" s="7">
        <f t="shared" si="49"/>
        <v>0</v>
      </c>
    </row>
    <row r="614" spans="1:10" x14ac:dyDescent="0.25">
      <c r="A614" s="2">
        <v>39387</v>
      </c>
      <c r="B614" s="1">
        <v>153569.66</v>
      </c>
      <c r="C614" s="1">
        <v>153851.44</v>
      </c>
      <c r="D614" s="1">
        <v>150751.87</v>
      </c>
      <c r="E614" s="1">
        <v>151573.72</v>
      </c>
      <c r="F614" s="5">
        <f t="shared" si="50"/>
        <v>-1.9295027791889963E-2</v>
      </c>
      <c r="G614" s="5">
        <f t="shared" si="46"/>
        <v>1.8348676424757571E-3</v>
      </c>
      <c r="H614" s="5">
        <f t="shared" si="47"/>
        <v>1.8691575766191182E-2</v>
      </c>
      <c r="I614" s="7">
        <f t="shared" si="48"/>
        <v>0</v>
      </c>
      <c r="J614" s="7">
        <f t="shared" si="49"/>
        <v>0</v>
      </c>
    </row>
    <row r="615" spans="1:10" x14ac:dyDescent="0.25">
      <c r="A615" s="2">
        <v>39391</v>
      </c>
      <c r="B615" s="1">
        <v>149812.6</v>
      </c>
      <c r="C615" s="1">
        <v>150728.38</v>
      </c>
      <c r="D615" s="1">
        <v>148521.10999999999</v>
      </c>
      <c r="E615" s="1">
        <v>148990.75</v>
      </c>
      <c r="F615" s="5">
        <f t="shared" si="50"/>
        <v>-1.7041014761661866E-2</v>
      </c>
      <c r="G615" s="5">
        <f t="shared" si="46"/>
        <v>6.1128369709890773E-3</v>
      </c>
      <c r="H615" s="5">
        <f t="shared" si="47"/>
        <v>8.6956662254948913E-3</v>
      </c>
      <c r="I615" s="7">
        <f t="shared" si="48"/>
        <v>0</v>
      </c>
      <c r="J615" s="7">
        <f t="shared" si="49"/>
        <v>0</v>
      </c>
    </row>
    <row r="616" spans="1:10" x14ac:dyDescent="0.25">
      <c r="A616" s="2">
        <v>39392</v>
      </c>
      <c r="B616" s="1">
        <v>150751.87</v>
      </c>
      <c r="C616" s="1">
        <v>152724.32</v>
      </c>
      <c r="D616" s="1">
        <v>150751.87</v>
      </c>
      <c r="E616" s="1">
        <v>152630.39000000001</v>
      </c>
      <c r="F616" s="5">
        <f t="shared" si="50"/>
        <v>2.4428630636465831E-2</v>
      </c>
      <c r="G616" s="5">
        <f t="shared" si="46"/>
        <v>1.3084083136083224E-2</v>
      </c>
      <c r="H616" s="5">
        <f t="shared" si="47"/>
        <v>0</v>
      </c>
      <c r="I616" s="7">
        <f t="shared" si="48"/>
        <v>0</v>
      </c>
      <c r="J616" s="7">
        <f t="shared" si="49"/>
        <v>0</v>
      </c>
    </row>
    <row r="617" spans="1:10" x14ac:dyDescent="0.25">
      <c r="A617" s="2">
        <v>39393</v>
      </c>
      <c r="B617" s="1">
        <v>150282.23000000001</v>
      </c>
      <c r="C617" s="1">
        <v>152982.62</v>
      </c>
      <c r="D617" s="1">
        <v>149342.97</v>
      </c>
      <c r="E617" s="1">
        <v>150164.82999999999</v>
      </c>
      <c r="F617" s="5">
        <f t="shared" si="50"/>
        <v>-1.6153794798008603E-2</v>
      </c>
      <c r="G617" s="5">
        <f t="shared" si="46"/>
        <v>1.7968791120546834E-2</v>
      </c>
      <c r="H617" s="5">
        <f t="shared" si="47"/>
        <v>6.2892816447939204E-3</v>
      </c>
      <c r="I617" s="7">
        <f t="shared" si="48"/>
        <v>0</v>
      </c>
      <c r="J617" s="7">
        <f t="shared" si="49"/>
        <v>0</v>
      </c>
    </row>
    <row r="618" spans="1:10" x14ac:dyDescent="0.25">
      <c r="A618" s="2">
        <v>39394</v>
      </c>
      <c r="B618" s="1">
        <v>150517.04999999999</v>
      </c>
      <c r="C618" s="1">
        <v>154508.92000000001</v>
      </c>
      <c r="D618" s="1">
        <v>148403.71</v>
      </c>
      <c r="E618" s="1">
        <v>148638.51999999999</v>
      </c>
      <c r="F618" s="5">
        <f t="shared" si="50"/>
        <v>-1.0164230865509549E-2</v>
      </c>
      <c r="G618" s="5">
        <f t="shared" si="46"/>
        <v>2.6521048612101028E-2</v>
      </c>
      <c r="H618" s="5">
        <f t="shared" si="47"/>
        <v>1.4240479567525721E-2</v>
      </c>
      <c r="I618" s="7">
        <f t="shared" si="48"/>
        <v>1</v>
      </c>
      <c r="J618" s="7">
        <f t="shared" si="49"/>
        <v>0</v>
      </c>
    </row>
    <row r="619" spans="1:10" x14ac:dyDescent="0.25">
      <c r="A619" s="2">
        <v>39395</v>
      </c>
      <c r="B619" s="1">
        <v>149812.6</v>
      </c>
      <c r="C619" s="1">
        <v>152278.17000000001</v>
      </c>
      <c r="D619" s="1">
        <v>146642.59</v>
      </c>
      <c r="E619" s="1">
        <v>151573.72</v>
      </c>
      <c r="F619" s="5">
        <f t="shared" si="50"/>
        <v>1.9747236449878525E-2</v>
      </c>
      <c r="G619" s="5">
        <f t="shared" si="46"/>
        <v>1.6457694479636631E-2</v>
      </c>
      <c r="H619" s="5">
        <f t="shared" si="47"/>
        <v>2.1617253214090137E-2</v>
      </c>
      <c r="I619" s="7">
        <f t="shared" si="48"/>
        <v>0</v>
      </c>
      <c r="J619" s="7">
        <f t="shared" si="49"/>
        <v>0</v>
      </c>
    </row>
    <row r="620" spans="1:10" x14ac:dyDescent="0.25">
      <c r="A620" s="2">
        <v>39398</v>
      </c>
      <c r="B620" s="1">
        <v>149577.79</v>
      </c>
      <c r="C620" s="1">
        <v>149695.19</v>
      </c>
      <c r="D620" s="1">
        <v>144764.06</v>
      </c>
      <c r="E620" s="1">
        <v>144881.47</v>
      </c>
      <c r="F620" s="5">
        <f t="shared" si="50"/>
        <v>-4.4151783039962367E-2</v>
      </c>
      <c r="G620" s="5">
        <f t="shared" si="46"/>
        <v>7.84875882976932E-4</v>
      </c>
      <c r="H620" s="5">
        <f t="shared" si="47"/>
        <v>3.3252245066904162E-2</v>
      </c>
      <c r="I620" s="7">
        <f t="shared" si="48"/>
        <v>0</v>
      </c>
      <c r="J620" s="7">
        <f t="shared" si="49"/>
        <v>1</v>
      </c>
    </row>
    <row r="621" spans="1:10" x14ac:dyDescent="0.25">
      <c r="A621" s="2">
        <v>39399</v>
      </c>
      <c r="B621" s="1">
        <v>146172.95000000001</v>
      </c>
      <c r="C621" s="1">
        <v>148685.48000000001</v>
      </c>
      <c r="D621" s="1">
        <v>144200.5</v>
      </c>
      <c r="E621" s="1">
        <v>148626.78</v>
      </c>
      <c r="F621" s="5">
        <f t="shared" si="50"/>
        <v>2.5850855875495959E-2</v>
      </c>
      <c r="G621" s="5">
        <f t="shared" si="46"/>
        <v>1.7188747986546016E-2</v>
      </c>
      <c r="H621" s="5">
        <f t="shared" si="47"/>
        <v>1.3678523999570036E-2</v>
      </c>
      <c r="I621" s="7">
        <f t="shared" si="48"/>
        <v>0</v>
      </c>
      <c r="J621" s="7">
        <f t="shared" si="49"/>
        <v>0</v>
      </c>
    </row>
    <row r="622" spans="1:10" x14ac:dyDescent="0.25">
      <c r="A622" s="2">
        <v>39400</v>
      </c>
      <c r="B622" s="1">
        <v>149342.97</v>
      </c>
      <c r="C622" s="1">
        <v>153557.92000000001</v>
      </c>
      <c r="D622" s="1">
        <v>148685.48000000001</v>
      </c>
      <c r="E622" s="1">
        <v>152724.32</v>
      </c>
      <c r="F622" s="5">
        <f t="shared" si="50"/>
        <v>2.7569324989749511E-2</v>
      </c>
      <c r="G622" s="5">
        <f t="shared" si="46"/>
        <v>2.8223290322939354E-2</v>
      </c>
      <c r="H622" s="5">
        <f t="shared" si="47"/>
        <v>4.4220188817361006E-3</v>
      </c>
      <c r="I622" s="7">
        <f t="shared" si="48"/>
        <v>1</v>
      </c>
      <c r="J622" s="7">
        <f t="shared" si="49"/>
        <v>0</v>
      </c>
    </row>
    <row r="623" spans="1:10" x14ac:dyDescent="0.25">
      <c r="A623" s="2">
        <v>39402</v>
      </c>
      <c r="B623" s="1">
        <v>150282.23000000001</v>
      </c>
      <c r="C623" s="1">
        <v>153053.06</v>
      </c>
      <c r="D623" s="1">
        <v>149671.71</v>
      </c>
      <c r="E623" s="1">
        <v>152630.39000000001</v>
      </c>
      <c r="F623" s="5">
        <f t="shared" si="50"/>
        <v>-6.150297477179878E-4</v>
      </c>
      <c r="G623" s="5">
        <f t="shared" si="46"/>
        <v>1.8437509211834291E-2</v>
      </c>
      <c r="H623" s="5">
        <f t="shared" si="47"/>
        <v>4.0790607657252842E-3</v>
      </c>
      <c r="I623" s="7">
        <f t="shared" si="48"/>
        <v>0</v>
      </c>
      <c r="J623" s="7">
        <f t="shared" si="49"/>
        <v>0</v>
      </c>
    </row>
    <row r="624" spans="1:10" x14ac:dyDescent="0.25">
      <c r="A624" s="2">
        <v>39405</v>
      </c>
      <c r="B624" s="1">
        <v>152043.35</v>
      </c>
      <c r="C624" s="1">
        <v>152466.01999999999</v>
      </c>
      <c r="D624" s="1">
        <v>146619.1</v>
      </c>
      <c r="E624" s="1">
        <v>146830.44</v>
      </c>
      <c r="F624" s="5">
        <f t="shared" si="50"/>
        <v>-3.799996842044373E-2</v>
      </c>
      <c r="G624" s="5">
        <f t="shared" si="46"/>
        <v>2.7799308552460822E-3</v>
      </c>
      <c r="H624" s="5">
        <f t="shared" si="47"/>
        <v>3.6995521047394231E-2</v>
      </c>
      <c r="I624" s="7">
        <f t="shared" si="48"/>
        <v>0</v>
      </c>
      <c r="J624" s="7">
        <f t="shared" si="49"/>
        <v>1</v>
      </c>
    </row>
    <row r="625" spans="1:10" x14ac:dyDescent="0.25">
      <c r="A625" s="2">
        <v>39407</v>
      </c>
      <c r="B625" s="1">
        <v>144317.91</v>
      </c>
      <c r="C625" s="1">
        <v>145233.69</v>
      </c>
      <c r="D625" s="1">
        <v>140889.59</v>
      </c>
      <c r="E625" s="1">
        <v>143331.68</v>
      </c>
      <c r="F625" s="5">
        <f t="shared" si="50"/>
        <v>-2.3828573965997801E-2</v>
      </c>
      <c r="G625" s="5">
        <f t="shared" si="46"/>
        <v>6.3455741563884782E-3</v>
      </c>
      <c r="H625" s="5">
        <f t="shared" si="47"/>
        <v>2.4333380486095679E-2</v>
      </c>
      <c r="I625" s="7">
        <f t="shared" si="48"/>
        <v>0</v>
      </c>
      <c r="J625" s="7">
        <f t="shared" si="49"/>
        <v>0</v>
      </c>
    </row>
    <row r="626" spans="1:10" x14ac:dyDescent="0.25">
      <c r="A626" s="2">
        <v>39408</v>
      </c>
      <c r="B626" s="1">
        <v>143120.35</v>
      </c>
      <c r="C626" s="1">
        <v>144083.09</v>
      </c>
      <c r="D626" s="1">
        <v>141429.67000000001</v>
      </c>
      <c r="E626" s="1">
        <v>142768.12</v>
      </c>
      <c r="F626" s="5">
        <f t="shared" si="50"/>
        <v>-3.9318593070282182E-3</v>
      </c>
      <c r="G626" s="5">
        <f t="shared" si="46"/>
        <v>6.7267862327053951E-3</v>
      </c>
      <c r="H626" s="5">
        <f t="shared" si="47"/>
        <v>1.1954210173862334E-2</v>
      </c>
      <c r="I626" s="7">
        <f t="shared" si="48"/>
        <v>0</v>
      </c>
      <c r="J626" s="7">
        <f t="shared" si="49"/>
        <v>0</v>
      </c>
    </row>
    <row r="627" spans="1:10" x14ac:dyDescent="0.25">
      <c r="A627" s="2">
        <v>39409</v>
      </c>
      <c r="B627" s="1">
        <v>143895.24</v>
      </c>
      <c r="C627" s="1">
        <v>144400.09</v>
      </c>
      <c r="D627" s="1">
        <v>142768.12</v>
      </c>
      <c r="E627" s="1">
        <v>143190.79</v>
      </c>
      <c r="F627" s="5">
        <f t="shared" si="50"/>
        <v>2.9605348869201631E-3</v>
      </c>
      <c r="G627" s="5">
        <f t="shared" si="46"/>
        <v>3.5084551789203999E-3</v>
      </c>
      <c r="H627" s="5">
        <f t="shared" si="47"/>
        <v>7.8947596984535462E-3</v>
      </c>
      <c r="I627" s="7">
        <f t="shared" si="48"/>
        <v>0</v>
      </c>
      <c r="J627" s="7">
        <f t="shared" si="49"/>
        <v>0</v>
      </c>
    </row>
    <row r="628" spans="1:10" x14ac:dyDescent="0.25">
      <c r="A628" s="2">
        <v>39412</v>
      </c>
      <c r="B628" s="1">
        <v>145092.79999999999</v>
      </c>
      <c r="C628" s="1">
        <v>145632.88</v>
      </c>
      <c r="D628" s="1">
        <v>138588.4</v>
      </c>
      <c r="E628" s="1">
        <v>138776.25</v>
      </c>
      <c r="F628" s="5">
        <f t="shared" si="50"/>
        <v>-3.0829776132948239E-2</v>
      </c>
      <c r="G628" s="5">
        <f t="shared" si="46"/>
        <v>3.7223073784502514E-3</v>
      </c>
      <c r="H628" s="5">
        <f t="shared" si="47"/>
        <v>4.6933220962216193E-2</v>
      </c>
      <c r="I628" s="7">
        <f t="shared" si="48"/>
        <v>0</v>
      </c>
      <c r="J628" s="7">
        <f t="shared" si="49"/>
        <v>1</v>
      </c>
    </row>
    <row r="629" spans="1:10" x14ac:dyDescent="0.25">
      <c r="A629" s="2">
        <v>39413</v>
      </c>
      <c r="B629" s="1">
        <v>138999.32</v>
      </c>
      <c r="C629" s="1">
        <v>141300.51999999999</v>
      </c>
      <c r="D629" s="1">
        <v>136392.87</v>
      </c>
      <c r="E629" s="1">
        <v>138999.32</v>
      </c>
      <c r="F629" s="5">
        <f t="shared" si="50"/>
        <v>1.6074076075698329E-3</v>
      </c>
      <c r="G629" s="5">
        <f t="shared" si="46"/>
        <v>1.655547667427415E-2</v>
      </c>
      <c r="H629" s="5">
        <f t="shared" si="47"/>
        <v>1.9109869892759201E-2</v>
      </c>
      <c r="I629" s="7">
        <f t="shared" si="48"/>
        <v>0</v>
      </c>
      <c r="J629" s="7">
        <f t="shared" si="49"/>
        <v>0</v>
      </c>
    </row>
    <row r="630" spans="1:10" x14ac:dyDescent="0.25">
      <c r="A630" s="2">
        <v>39414</v>
      </c>
      <c r="B630" s="1">
        <v>141359.23000000001</v>
      </c>
      <c r="C630" s="1">
        <v>145914.66</v>
      </c>
      <c r="D630" s="1">
        <v>141359.23000000001</v>
      </c>
      <c r="E630" s="1">
        <v>145703.32</v>
      </c>
      <c r="F630" s="5">
        <f t="shared" si="50"/>
        <v>4.8230451774871952E-2</v>
      </c>
      <c r="G630" s="5">
        <f t="shared" si="46"/>
        <v>3.2225911247535821E-2</v>
      </c>
      <c r="H630" s="5">
        <f t="shared" si="47"/>
        <v>0</v>
      </c>
      <c r="I630" s="7">
        <f t="shared" si="48"/>
        <v>1</v>
      </c>
      <c r="J630" s="7">
        <f t="shared" si="49"/>
        <v>0</v>
      </c>
    </row>
    <row r="631" spans="1:10" x14ac:dyDescent="0.25">
      <c r="A631" s="2">
        <v>39415</v>
      </c>
      <c r="B631" s="1">
        <v>145116.28</v>
      </c>
      <c r="C631" s="1">
        <v>148873.34</v>
      </c>
      <c r="D631" s="1">
        <v>143824.79</v>
      </c>
      <c r="E631" s="1">
        <v>145750.28</v>
      </c>
      <c r="F631" s="5">
        <f t="shared" si="50"/>
        <v>3.2229876436584703E-4</v>
      </c>
      <c r="G631" s="5">
        <f t="shared" si="46"/>
        <v>2.5889996628910339E-2</v>
      </c>
      <c r="H631" s="5">
        <f t="shared" si="47"/>
        <v>8.9796063668856618E-3</v>
      </c>
      <c r="I631" s="7">
        <f t="shared" si="48"/>
        <v>1</v>
      </c>
      <c r="J631" s="7">
        <f t="shared" si="49"/>
        <v>0</v>
      </c>
    </row>
    <row r="632" spans="1:10" x14ac:dyDescent="0.25">
      <c r="A632" s="2">
        <v>39416</v>
      </c>
      <c r="B632" s="1">
        <v>148990.75</v>
      </c>
      <c r="C632" s="1">
        <v>150164.82999999999</v>
      </c>
      <c r="D632" s="1">
        <v>148403.71</v>
      </c>
      <c r="E632" s="1">
        <v>148767.67000000001</v>
      </c>
      <c r="F632" s="5">
        <f t="shared" si="50"/>
        <v>2.0702464516706431E-2</v>
      </c>
      <c r="G632" s="5">
        <f t="shared" si="46"/>
        <v>7.880220751959266E-3</v>
      </c>
      <c r="H632" s="5">
        <f t="shared" si="47"/>
        <v>3.9556962558415787E-3</v>
      </c>
      <c r="I632" s="7">
        <f t="shared" si="48"/>
        <v>0</v>
      </c>
      <c r="J632" s="7">
        <f t="shared" si="49"/>
        <v>0</v>
      </c>
    </row>
    <row r="633" spans="1:10" x14ac:dyDescent="0.25">
      <c r="A633" s="2">
        <v>39419</v>
      </c>
      <c r="B633" s="1">
        <v>149108.15</v>
      </c>
      <c r="C633" s="1">
        <v>150399.64000000001</v>
      </c>
      <c r="D633" s="1">
        <v>147534.89000000001</v>
      </c>
      <c r="E633" s="1">
        <v>148286.29999999999</v>
      </c>
      <c r="F633" s="5">
        <f t="shared" si="50"/>
        <v>-3.2357164698487706E-3</v>
      </c>
      <c r="G633" s="5">
        <f t="shared" si="46"/>
        <v>8.6614313167994172E-3</v>
      </c>
      <c r="H633" s="5">
        <f t="shared" si="47"/>
        <v>1.0663647087139738E-2</v>
      </c>
      <c r="I633" s="7">
        <f t="shared" si="48"/>
        <v>0</v>
      </c>
      <c r="J633" s="7">
        <f t="shared" si="49"/>
        <v>0</v>
      </c>
    </row>
    <row r="634" spans="1:10" x14ac:dyDescent="0.25">
      <c r="A634" s="2">
        <v>39420</v>
      </c>
      <c r="B634" s="1">
        <v>146759.99</v>
      </c>
      <c r="C634" s="1">
        <v>149953.49</v>
      </c>
      <c r="D634" s="1">
        <v>146172.95000000001</v>
      </c>
      <c r="E634" s="1">
        <v>149577.79</v>
      </c>
      <c r="F634" s="5">
        <f t="shared" si="50"/>
        <v>8.7094357334427386E-3</v>
      </c>
      <c r="G634" s="5">
        <f t="shared" si="46"/>
        <v>2.1760017835923851E-2</v>
      </c>
      <c r="H634" s="5">
        <f t="shared" si="47"/>
        <v>4.0160645317754984E-3</v>
      </c>
      <c r="I634" s="7">
        <f t="shared" si="48"/>
        <v>0</v>
      </c>
      <c r="J634" s="7">
        <f t="shared" si="49"/>
        <v>0</v>
      </c>
    </row>
    <row r="635" spans="1:10" x14ac:dyDescent="0.25">
      <c r="A635" s="2">
        <v>39421</v>
      </c>
      <c r="B635" s="1">
        <v>150869.26999999999</v>
      </c>
      <c r="C635" s="1">
        <v>153287.88</v>
      </c>
      <c r="D635" s="1">
        <v>150540.53</v>
      </c>
      <c r="E635" s="1">
        <v>152630.39000000001</v>
      </c>
      <c r="F635" s="5">
        <f t="shared" si="50"/>
        <v>2.0408110054306983E-2</v>
      </c>
      <c r="G635" s="5">
        <f t="shared" si="46"/>
        <v>1.6031163934179693E-2</v>
      </c>
      <c r="H635" s="5">
        <f t="shared" si="47"/>
        <v>2.1837308530798794E-3</v>
      </c>
      <c r="I635" s="7">
        <f t="shared" si="48"/>
        <v>0</v>
      </c>
      <c r="J635" s="7">
        <f t="shared" si="49"/>
        <v>0</v>
      </c>
    </row>
    <row r="636" spans="1:10" x14ac:dyDescent="0.25">
      <c r="A636" s="2">
        <v>39422</v>
      </c>
      <c r="B636" s="1">
        <v>154274.1</v>
      </c>
      <c r="C636" s="1">
        <v>154626.32999999999</v>
      </c>
      <c r="D636" s="1">
        <v>152231.21</v>
      </c>
      <c r="E636" s="1">
        <v>154579.37</v>
      </c>
      <c r="F636" s="5">
        <f t="shared" si="50"/>
        <v>1.2769278778623105E-2</v>
      </c>
      <c r="G636" s="5">
        <f t="shared" si="46"/>
        <v>2.2831440922357338E-3</v>
      </c>
      <c r="H636" s="5">
        <f t="shared" si="47"/>
        <v>1.3419652908230884E-2</v>
      </c>
      <c r="I636" s="7">
        <f t="shared" si="48"/>
        <v>0</v>
      </c>
      <c r="J636" s="7">
        <f t="shared" si="49"/>
        <v>0</v>
      </c>
    </row>
    <row r="637" spans="1:10" x14ac:dyDescent="0.25">
      <c r="A637" s="2">
        <v>39423</v>
      </c>
      <c r="B637" s="1">
        <v>155213.37</v>
      </c>
      <c r="C637" s="1">
        <v>156152.63</v>
      </c>
      <c r="D637" s="1">
        <v>153381.79999999999</v>
      </c>
      <c r="E637" s="1">
        <v>154274.1</v>
      </c>
      <c r="F637" s="5">
        <f t="shared" si="50"/>
        <v>-1.9748430854646948E-3</v>
      </c>
      <c r="G637" s="5">
        <f t="shared" si="46"/>
        <v>6.0514116792902417E-3</v>
      </c>
      <c r="H637" s="5">
        <f t="shared" si="47"/>
        <v>1.1941247266624933E-2</v>
      </c>
      <c r="I637" s="7">
        <f t="shared" si="48"/>
        <v>0</v>
      </c>
      <c r="J637" s="7">
        <f t="shared" si="49"/>
        <v>0</v>
      </c>
    </row>
    <row r="638" spans="1:10" x14ac:dyDescent="0.25">
      <c r="A638" s="2">
        <v>39426</v>
      </c>
      <c r="B638" s="1">
        <v>155330.78</v>
      </c>
      <c r="C638" s="1">
        <v>155448.18</v>
      </c>
      <c r="D638" s="1">
        <v>153146.99</v>
      </c>
      <c r="E638" s="1">
        <v>153804.47</v>
      </c>
      <c r="F638" s="5">
        <f t="shared" si="50"/>
        <v>-3.0441273032868477E-3</v>
      </c>
      <c r="G638" s="5">
        <f t="shared" si="46"/>
        <v>7.5580641518691039E-4</v>
      </c>
      <c r="H638" s="5">
        <f t="shared" si="47"/>
        <v>1.4259437942593545E-2</v>
      </c>
      <c r="I638" s="7">
        <f t="shared" si="48"/>
        <v>0</v>
      </c>
      <c r="J638" s="7">
        <f t="shared" si="49"/>
        <v>0</v>
      </c>
    </row>
    <row r="639" spans="1:10" x14ac:dyDescent="0.25">
      <c r="A639" s="2">
        <v>39427</v>
      </c>
      <c r="B639" s="1">
        <v>154274.1</v>
      </c>
      <c r="C639" s="1">
        <v>156152.63</v>
      </c>
      <c r="D639" s="1">
        <v>150282.23000000001</v>
      </c>
      <c r="E639" s="1">
        <v>151456.31</v>
      </c>
      <c r="F639" s="5">
        <f t="shared" si="50"/>
        <v>-1.5267176565154417E-2</v>
      </c>
      <c r="G639" s="5">
        <f t="shared" si="46"/>
        <v>1.2176574032841447E-2</v>
      </c>
      <c r="H639" s="5">
        <f t="shared" si="47"/>
        <v>2.6562488459214384E-2</v>
      </c>
      <c r="I639" s="7">
        <f t="shared" si="48"/>
        <v>0</v>
      </c>
      <c r="J639" s="7">
        <f t="shared" si="49"/>
        <v>0</v>
      </c>
    </row>
    <row r="640" spans="1:10" x14ac:dyDescent="0.25">
      <c r="A640" s="2">
        <v>39428</v>
      </c>
      <c r="B640" s="1">
        <v>152854.37</v>
      </c>
      <c r="C640" s="1">
        <v>155778.64000000001</v>
      </c>
      <c r="D640" s="1">
        <v>152155.34</v>
      </c>
      <c r="E640" s="1">
        <v>153320.39000000001</v>
      </c>
      <c r="F640" s="5">
        <f t="shared" si="50"/>
        <v>1.2307707747534646E-2</v>
      </c>
      <c r="G640" s="5">
        <f t="shared" si="46"/>
        <v>1.9131085359221478E-2</v>
      </c>
      <c r="H640" s="5">
        <f t="shared" si="47"/>
        <v>4.5941864413039379E-3</v>
      </c>
      <c r="I640" s="7">
        <f t="shared" si="48"/>
        <v>0</v>
      </c>
      <c r="J640" s="7">
        <f t="shared" si="49"/>
        <v>0</v>
      </c>
    </row>
    <row r="641" spans="1:10" x14ac:dyDescent="0.25">
      <c r="A641" s="2">
        <v>39429</v>
      </c>
      <c r="B641" s="1">
        <v>151223.29999999999</v>
      </c>
      <c r="C641" s="1">
        <v>151479.60999999999</v>
      </c>
      <c r="D641" s="1">
        <v>146796.12</v>
      </c>
      <c r="E641" s="1">
        <v>147611.65</v>
      </c>
      <c r="F641" s="5">
        <f t="shared" si="50"/>
        <v>-3.723405608347341E-2</v>
      </c>
      <c r="G641" s="5">
        <f t="shared" si="46"/>
        <v>1.6949107710253486E-3</v>
      </c>
      <c r="H641" s="5">
        <f t="shared" si="47"/>
        <v>3.0158699017385437E-2</v>
      </c>
      <c r="I641" s="7">
        <f t="shared" si="48"/>
        <v>0</v>
      </c>
      <c r="J641" s="7">
        <f t="shared" si="49"/>
        <v>1</v>
      </c>
    </row>
    <row r="642" spans="1:10" x14ac:dyDescent="0.25">
      <c r="A642" s="2">
        <v>39430</v>
      </c>
      <c r="B642" s="1">
        <v>146796.12</v>
      </c>
      <c r="C642" s="1">
        <v>148986.41</v>
      </c>
      <c r="D642" s="1">
        <v>146551.46</v>
      </c>
      <c r="E642" s="1">
        <v>146551.46</v>
      </c>
      <c r="F642" s="5">
        <f t="shared" si="50"/>
        <v>-7.1822921835776876E-3</v>
      </c>
      <c r="G642" s="5">
        <f t="shared" si="46"/>
        <v>1.4920625967498324E-2</v>
      </c>
      <c r="H642" s="5">
        <f t="shared" si="47"/>
        <v>1.6694477148164744E-3</v>
      </c>
      <c r="I642" s="7">
        <f t="shared" si="48"/>
        <v>0</v>
      </c>
      <c r="J642" s="7">
        <f t="shared" si="49"/>
        <v>0</v>
      </c>
    </row>
    <row r="643" spans="1:10" x14ac:dyDescent="0.25">
      <c r="A643" s="2">
        <v>39433</v>
      </c>
      <c r="B643" s="1">
        <v>144699.03</v>
      </c>
      <c r="C643" s="1">
        <v>145048.54999999999</v>
      </c>
      <c r="D643" s="1">
        <v>139945.63</v>
      </c>
      <c r="E643" s="1">
        <v>140236.9</v>
      </c>
      <c r="F643" s="5">
        <f t="shared" si="50"/>
        <v>-4.3087663541530041E-2</v>
      </c>
      <c r="G643" s="5">
        <f t="shared" ref="G643:G706" si="51">C643/B643-1</f>
        <v>2.4154964964173686E-3</v>
      </c>
      <c r="H643" s="5">
        <f t="shared" ref="H643:H706" si="52">B643/D643-1</f>
        <v>3.39660481002515E-2</v>
      </c>
      <c r="I643" s="7">
        <f t="shared" ref="I643:I706" si="53">IF(G643&gt;$N$1,1,0)</f>
        <v>0</v>
      </c>
      <c r="J643" s="7">
        <f t="shared" ref="J643:J706" si="54">IF(H643&gt;$N$2,1,0)</f>
        <v>1</v>
      </c>
    </row>
    <row r="644" spans="1:10" x14ac:dyDescent="0.25">
      <c r="A644" s="2">
        <v>39434</v>
      </c>
      <c r="B644" s="1">
        <v>142368.93</v>
      </c>
      <c r="C644" s="1">
        <v>144233.01</v>
      </c>
      <c r="D644" s="1">
        <v>139351.46</v>
      </c>
      <c r="E644" s="1">
        <v>142951.46</v>
      </c>
      <c r="F644" s="5">
        <f t="shared" ref="F644:F707" si="55">E644/E643-1</f>
        <v>1.9356959544884367E-2</v>
      </c>
      <c r="G644" s="5">
        <f t="shared" si="51"/>
        <v>1.309330624315308E-2</v>
      </c>
      <c r="H644" s="5">
        <f t="shared" si="52"/>
        <v>2.1653666204860755E-2</v>
      </c>
      <c r="I644" s="7">
        <f t="shared" si="53"/>
        <v>0</v>
      </c>
      <c r="J644" s="7">
        <f t="shared" si="54"/>
        <v>0</v>
      </c>
    </row>
    <row r="645" spans="1:10" x14ac:dyDescent="0.25">
      <c r="A645" s="2">
        <v>39435</v>
      </c>
      <c r="B645" s="1">
        <v>142368.93</v>
      </c>
      <c r="C645" s="1">
        <v>144885.44</v>
      </c>
      <c r="D645" s="1">
        <v>142264.07999999999</v>
      </c>
      <c r="E645" s="1">
        <v>144186.41</v>
      </c>
      <c r="F645" s="5">
        <f t="shared" si="55"/>
        <v>8.638946394811331E-3</v>
      </c>
      <c r="G645" s="5">
        <f t="shared" si="51"/>
        <v>1.767597747626537E-2</v>
      </c>
      <c r="H645" s="5">
        <f t="shared" si="52"/>
        <v>7.3700965134704255E-4</v>
      </c>
      <c r="I645" s="7">
        <f t="shared" si="53"/>
        <v>0</v>
      </c>
      <c r="J645" s="7">
        <f t="shared" si="54"/>
        <v>0</v>
      </c>
    </row>
    <row r="646" spans="1:10" x14ac:dyDescent="0.25">
      <c r="A646" s="2">
        <v>39436</v>
      </c>
      <c r="B646" s="1">
        <v>144466.01999999999</v>
      </c>
      <c r="C646" s="1">
        <v>146295.15</v>
      </c>
      <c r="D646" s="1">
        <v>143778.64000000001</v>
      </c>
      <c r="E646" s="1">
        <v>144699.03</v>
      </c>
      <c r="F646" s="5">
        <f t="shared" si="55"/>
        <v>3.555258779242676E-3</v>
      </c>
      <c r="G646" s="5">
        <f t="shared" si="51"/>
        <v>1.2661316481204388E-2</v>
      </c>
      <c r="H646" s="5">
        <f t="shared" si="52"/>
        <v>4.780821407129654E-3</v>
      </c>
      <c r="I646" s="7">
        <f t="shared" si="53"/>
        <v>0</v>
      </c>
      <c r="J646" s="7">
        <f t="shared" si="54"/>
        <v>0</v>
      </c>
    </row>
    <row r="647" spans="1:10" x14ac:dyDescent="0.25">
      <c r="A647" s="2">
        <v>39437</v>
      </c>
      <c r="B647" s="1">
        <v>147495.15</v>
      </c>
      <c r="C647" s="1">
        <v>148893.21</v>
      </c>
      <c r="D647" s="1">
        <v>146574.76</v>
      </c>
      <c r="E647" s="1">
        <v>148427.19</v>
      </c>
      <c r="F647" s="5">
        <f t="shared" si="55"/>
        <v>2.5764927380646618E-2</v>
      </c>
      <c r="G647" s="5">
        <f t="shared" si="51"/>
        <v>9.4786845533565423E-3</v>
      </c>
      <c r="H647" s="5">
        <f t="shared" si="52"/>
        <v>6.279321214648359E-3</v>
      </c>
      <c r="I647" s="7">
        <f t="shared" si="53"/>
        <v>0</v>
      </c>
      <c r="J647" s="7">
        <f t="shared" si="54"/>
        <v>0</v>
      </c>
    </row>
    <row r="648" spans="1:10" x14ac:dyDescent="0.25">
      <c r="A648" s="2">
        <v>39442</v>
      </c>
      <c r="B648" s="1">
        <v>150058.25</v>
      </c>
      <c r="C648" s="1">
        <v>151013.59</v>
      </c>
      <c r="D648" s="1">
        <v>149510.68</v>
      </c>
      <c r="E648" s="1">
        <v>150873.79</v>
      </c>
      <c r="F648" s="5">
        <f t="shared" si="55"/>
        <v>1.6483502786787341E-2</v>
      </c>
      <c r="G648" s="5">
        <f t="shared" si="51"/>
        <v>6.3664610243021613E-3</v>
      </c>
      <c r="H648" s="5">
        <f t="shared" si="52"/>
        <v>3.6624139492911212E-3</v>
      </c>
      <c r="I648" s="7">
        <f t="shared" si="53"/>
        <v>0</v>
      </c>
      <c r="J648" s="7">
        <f t="shared" si="54"/>
        <v>0</v>
      </c>
    </row>
    <row r="649" spans="1:10" x14ac:dyDescent="0.25">
      <c r="A649" s="2">
        <v>39443</v>
      </c>
      <c r="B649" s="1">
        <v>151433.01</v>
      </c>
      <c r="C649" s="1">
        <v>151805.82999999999</v>
      </c>
      <c r="D649" s="1">
        <v>149219.42000000001</v>
      </c>
      <c r="E649" s="1">
        <v>149685.44</v>
      </c>
      <c r="F649" s="5">
        <f t="shared" si="55"/>
        <v>-7.8764509064165322E-3</v>
      </c>
      <c r="G649" s="5">
        <f t="shared" si="51"/>
        <v>2.4619467050148724E-3</v>
      </c>
      <c r="H649" s="5">
        <f t="shared" si="52"/>
        <v>1.4834463235415374E-2</v>
      </c>
      <c r="I649" s="7">
        <f t="shared" si="53"/>
        <v>0</v>
      </c>
      <c r="J649" s="7">
        <f t="shared" si="54"/>
        <v>0</v>
      </c>
    </row>
    <row r="650" spans="1:10" x14ac:dyDescent="0.25">
      <c r="A650" s="2">
        <v>39444</v>
      </c>
      <c r="B650" s="1">
        <v>150291.26</v>
      </c>
      <c r="C650" s="1">
        <v>150687.38</v>
      </c>
      <c r="D650" s="1">
        <v>148986.41</v>
      </c>
      <c r="E650" s="1">
        <v>150058.25</v>
      </c>
      <c r="F650" s="5">
        <f t="shared" si="55"/>
        <v>2.4906230024777098E-3</v>
      </c>
      <c r="G650" s="5">
        <f t="shared" si="51"/>
        <v>2.6356822080007003E-3</v>
      </c>
      <c r="H650" s="5">
        <f t="shared" si="52"/>
        <v>8.7581813670118969E-3</v>
      </c>
      <c r="I650" s="7">
        <f t="shared" si="53"/>
        <v>0</v>
      </c>
      <c r="J650" s="7">
        <f t="shared" si="54"/>
        <v>0</v>
      </c>
    </row>
    <row r="651" spans="1:10" x14ac:dyDescent="0.25">
      <c r="A651" s="2">
        <v>39449</v>
      </c>
      <c r="B651" s="1">
        <v>149359.23000000001</v>
      </c>
      <c r="C651" s="1">
        <v>149697.09</v>
      </c>
      <c r="D651" s="1">
        <v>146633.01</v>
      </c>
      <c r="E651" s="1">
        <v>147262.14000000001</v>
      </c>
      <c r="F651" s="5">
        <f t="shared" si="55"/>
        <v>-1.863349732520525E-2</v>
      </c>
      <c r="G651" s="5">
        <f t="shared" si="51"/>
        <v>2.2620630810696873E-3</v>
      </c>
      <c r="H651" s="5">
        <f t="shared" si="52"/>
        <v>1.859213010767502E-2</v>
      </c>
      <c r="I651" s="7">
        <f t="shared" si="53"/>
        <v>0</v>
      </c>
      <c r="J651" s="7">
        <f t="shared" si="54"/>
        <v>0</v>
      </c>
    </row>
    <row r="652" spans="1:10" x14ac:dyDescent="0.25">
      <c r="A652" s="2">
        <v>39450</v>
      </c>
      <c r="B652" s="1">
        <v>146912.62</v>
      </c>
      <c r="C652" s="1">
        <v>147844.66</v>
      </c>
      <c r="D652" s="1">
        <v>146166.99</v>
      </c>
      <c r="E652" s="1">
        <v>147099.03</v>
      </c>
      <c r="F652" s="5">
        <f t="shared" si="55"/>
        <v>-1.1076166623683603E-3</v>
      </c>
      <c r="G652" s="5">
        <f t="shared" si="51"/>
        <v>6.3441792815348563E-3</v>
      </c>
      <c r="H652" s="5">
        <f t="shared" si="52"/>
        <v>5.1012201865825446E-3</v>
      </c>
      <c r="I652" s="7">
        <f t="shared" si="53"/>
        <v>0</v>
      </c>
      <c r="J652" s="7">
        <f t="shared" si="54"/>
        <v>0</v>
      </c>
    </row>
    <row r="653" spans="1:10" x14ac:dyDescent="0.25">
      <c r="A653" s="2">
        <v>39451</v>
      </c>
      <c r="B653" s="1">
        <v>147658.25</v>
      </c>
      <c r="C653" s="1">
        <v>148042.72</v>
      </c>
      <c r="D653" s="1">
        <v>141250.49</v>
      </c>
      <c r="E653" s="1">
        <v>142485.44</v>
      </c>
      <c r="F653" s="5">
        <f t="shared" si="55"/>
        <v>-3.1363837001508466E-2</v>
      </c>
      <c r="G653" s="5">
        <f t="shared" si="51"/>
        <v>2.6037827212499476E-3</v>
      </c>
      <c r="H653" s="5">
        <f t="shared" si="52"/>
        <v>4.536451519566409E-2</v>
      </c>
      <c r="I653" s="7">
        <f t="shared" si="53"/>
        <v>0</v>
      </c>
      <c r="J653" s="7">
        <f t="shared" si="54"/>
        <v>1</v>
      </c>
    </row>
    <row r="654" spans="1:10" x14ac:dyDescent="0.25">
      <c r="A654" s="2">
        <v>39454</v>
      </c>
      <c r="B654" s="1">
        <v>144116.51</v>
      </c>
      <c r="C654" s="1">
        <v>144174.76</v>
      </c>
      <c r="D654" s="1">
        <v>140050.49</v>
      </c>
      <c r="E654" s="1">
        <v>141786.41</v>
      </c>
      <c r="F654" s="5">
        <f t="shared" si="55"/>
        <v>-4.9059749543531872E-3</v>
      </c>
      <c r="G654" s="5">
        <f t="shared" si="51"/>
        <v>4.0418686242116308E-4</v>
      </c>
      <c r="H654" s="5">
        <f t="shared" si="52"/>
        <v>2.9032529625565795E-2</v>
      </c>
      <c r="I654" s="7">
        <f t="shared" si="53"/>
        <v>0</v>
      </c>
      <c r="J654" s="7">
        <f t="shared" si="54"/>
        <v>1</v>
      </c>
    </row>
    <row r="655" spans="1:10" x14ac:dyDescent="0.25">
      <c r="A655" s="2">
        <v>39455</v>
      </c>
      <c r="B655" s="1">
        <v>143067.96</v>
      </c>
      <c r="C655" s="1">
        <v>146143.69</v>
      </c>
      <c r="D655" s="1">
        <v>143056.31</v>
      </c>
      <c r="E655" s="1">
        <v>144932.04</v>
      </c>
      <c r="F655" s="5">
        <f t="shared" si="55"/>
        <v>2.2185694665659561E-2</v>
      </c>
      <c r="G655" s="5">
        <f t="shared" si="51"/>
        <v>2.1498384404167181E-2</v>
      </c>
      <c r="H655" s="5">
        <f t="shared" si="52"/>
        <v>8.1436463725381714E-5</v>
      </c>
      <c r="I655" s="7">
        <f t="shared" si="53"/>
        <v>0</v>
      </c>
      <c r="J655" s="7">
        <f t="shared" si="54"/>
        <v>0</v>
      </c>
    </row>
    <row r="656" spans="1:10" x14ac:dyDescent="0.25">
      <c r="A656" s="2">
        <v>39456</v>
      </c>
      <c r="B656" s="1">
        <v>144233.01</v>
      </c>
      <c r="C656" s="1">
        <v>146563.10999999999</v>
      </c>
      <c r="D656" s="1">
        <v>143347.57999999999</v>
      </c>
      <c r="E656" s="1">
        <v>146446.6</v>
      </c>
      <c r="F656" s="5">
        <f t="shared" si="55"/>
        <v>1.0450139251472645E-2</v>
      </c>
      <c r="G656" s="5">
        <f t="shared" si="51"/>
        <v>1.6155109014226232E-2</v>
      </c>
      <c r="H656" s="5">
        <f t="shared" si="52"/>
        <v>6.1768046589976144E-3</v>
      </c>
      <c r="I656" s="7">
        <f t="shared" si="53"/>
        <v>0</v>
      </c>
      <c r="J656" s="7">
        <f t="shared" si="54"/>
        <v>0</v>
      </c>
    </row>
    <row r="657" spans="1:10" x14ac:dyDescent="0.25">
      <c r="A657" s="2">
        <v>39457</v>
      </c>
      <c r="B657" s="1">
        <v>146563.10999999999</v>
      </c>
      <c r="C657" s="1">
        <v>149126.22</v>
      </c>
      <c r="D657" s="1">
        <v>145980.57999999999</v>
      </c>
      <c r="E657" s="1">
        <v>148240.78</v>
      </c>
      <c r="F657" s="5">
        <f t="shared" si="55"/>
        <v>1.2251428165624745E-2</v>
      </c>
      <c r="G657" s="5">
        <f t="shared" si="51"/>
        <v>1.7488097789409629E-2</v>
      </c>
      <c r="H657" s="5">
        <f t="shared" si="52"/>
        <v>3.9904622929980427E-3</v>
      </c>
      <c r="I657" s="7">
        <f t="shared" si="53"/>
        <v>0</v>
      </c>
      <c r="J657" s="7">
        <f t="shared" si="54"/>
        <v>0</v>
      </c>
    </row>
    <row r="658" spans="1:10" x14ac:dyDescent="0.25">
      <c r="A658" s="2">
        <v>39458</v>
      </c>
      <c r="B658" s="1">
        <v>146563.10999999999</v>
      </c>
      <c r="C658" s="1">
        <v>147448.54999999999</v>
      </c>
      <c r="D658" s="1">
        <v>144524.26999999999</v>
      </c>
      <c r="E658" s="1">
        <v>144699.03</v>
      </c>
      <c r="F658" s="5">
        <f t="shared" si="55"/>
        <v>-2.3891873747561188E-2</v>
      </c>
      <c r="G658" s="5">
        <f t="shared" si="51"/>
        <v>6.0413565187038554E-3</v>
      </c>
      <c r="H658" s="5">
        <f t="shared" si="52"/>
        <v>1.4107249944939948E-2</v>
      </c>
      <c r="I658" s="7">
        <f t="shared" si="53"/>
        <v>0</v>
      </c>
      <c r="J658" s="7">
        <f t="shared" si="54"/>
        <v>0</v>
      </c>
    </row>
    <row r="659" spans="1:10" x14ac:dyDescent="0.25">
      <c r="A659" s="2">
        <v>39461</v>
      </c>
      <c r="B659" s="1">
        <v>145281.56</v>
      </c>
      <c r="C659" s="1">
        <v>146283.5</v>
      </c>
      <c r="D659" s="1">
        <v>144139.81</v>
      </c>
      <c r="E659" s="1">
        <v>145572.82</v>
      </c>
      <c r="F659" s="5">
        <f t="shared" si="55"/>
        <v>6.0386721320799808E-3</v>
      </c>
      <c r="G659" s="5">
        <f t="shared" si="51"/>
        <v>6.8965393818734011E-3</v>
      </c>
      <c r="H659" s="5">
        <f t="shared" si="52"/>
        <v>7.9211287984908285E-3</v>
      </c>
      <c r="I659" s="7">
        <f t="shared" si="53"/>
        <v>0</v>
      </c>
      <c r="J659" s="7">
        <f t="shared" si="54"/>
        <v>0</v>
      </c>
    </row>
    <row r="660" spans="1:10" x14ac:dyDescent="0.25">
      <c r="A660" s="2">
        <v>39462</v>
      </c>
      <c r="B660" s="1">
        <v>144477.67000000001</v>
      </c>
      <c r="C660" s="1">
        <v>144932.04</v>
      </c>
      <c r="D660" s="1">
        <v>139945.63</v>
      </c>
      <c r="E660" s="1">
        <v>140038.84</v>
      </c>
      <c r="F660" s="5">
        <f t="shared" si="55"/>
        <v>-3.8015200914566449E-2</v>
      </c>
      <c r="G660" s="5">
        <f t="shared" si="51"/>
        <v>3.1449150585001195E-3</v>
      </c>
      <c r="H660" s="5">
        <f t="shared" si="52"/>
        <v>3.2384290956423589E-2</v>
      </c>
      <c r="I660" s="7">
        <f t="shared" si="53"/>
        <v>0</v>
      </c>
      <c r="J660" s="7">
        <f t="shared" si="54"/>
        <v>1</v>
      </c>
    </row>
    <row r="661" spans="1:10" x14ac:dyDescent="0.25">
      <c r="A661" s="2">
        <v>39463</v>
      </c>
      <c r="B661" s="1">
        <v>137941.75</v>
      </c>
      <c r="C661" s="1">
        <v>139992.24</v>
      </c>
      <c r="D661" s="1">
        <v>135961.17000000001</v>
      </c>
      <c r="E661" s="1">
        <v>137056.31</v>
      </c>
      <c r="F661" s="5">
        <f t="shared" si="55"/>
        <v>-2.1297877074674454E-2</v>
      </c>
      <c r="G661" s="5">
        <f t="shared" si="51"/>
        <v>1.4864897683261269E-2</v>
      </c>
      <c r="H661" s="5">
        <f t="shared" si="52"/>
        <v>1.4567247398650673E-2</v>
      </c>
      <c r="I661" s="7">
        <f t="shared" si="53"/>
        <v>0</v>
      </c>
      <c r="J661" s="7">
        <f t="shared" si="54"/>
        <v>0</v>
      </c>
    </row>
    <row r="662" spans="1:10" x14ac:dyDescent="0.25">
      <c r="A662" s="2">
        <v>39464</v>
      </c>
      <c r="B662" s="1">
        <v>138174.76</v>
      </c>
      <c r="C662" s="1">
        <v>139572.82</v>
      </c>
      <c r="D662" s="1">
        <v>132582.53</v>
      </c>
      <c r="E662" s="1">
        <v>133398.06</v>
      </c>
      <c r="F662" s="5">
        <f t="shared" si="55"/>
        <v>-2.6691583919047579E-2</v>
      </c>
      <c r="G662" s="5">
        <f t="shared" si="51"/>
        <v>1.0118056293349165E-2</v>
      </c>
      <c r="H662" s="5">
        <f t="shared" si="52"/>
        <v>4.2179237339942333E-2</v>
      </c>
      <c r="I662" s="7">
        <f t="shared" si="53"/>
        <v>0</v>
      </c>
      <c r="J662" s="7">
        <f t="shared" si="54"/>
        <v>1</v>
      </c>
    </row>
    <row r="663" spans="1:10" x14ac:dyDescent="0.25">
      <c r="A663" s="2">
        <v>39465</v>
      </c>
      <c r="B663" s="1">
        <v>135145.63</v>
      </c>
      <c r="C663" s="1">
        <v>136264.07999999999</v>
      </c>
      <c r="D663" s="1">
        <v>131184.47</v>
      </c>
      <c r="E663" s="1">
        <v>133968.93</v>
      </c>
      <c r="F663" s="5">
        <f t="shared" si="55"/>
        <v>4.279447542190562E-3</v>
      </c>
      <c r="G663" s="5">
        <f t="shared" si="51"/>
        <v>8.2758872780421822E-3</v>
      </c>
      <c r="H663" s="5">
        <f t="shared" si="52"/>
        <v>3.0195342482231435E-2</v>
      </c>
      <c r="I663" s="7">
        <f t="shared" si="53"/>
        <v>0</v>
      </c>
      <c r="J663" s="7">
        <f t="shared" si="54"/>
        <v>1</v>
      </c>
    </row>
    <row r="664" spans="1:10" x14ac:dyDescent="0.25">
      <c r="A664" s="2">
        <v>39468</v>
      </c>
      <c r="B664" s="1">
        <v>126640.78</v>
      </c>
      <c r="C664" s="1">
        <v>127666.02</v>
      </c>
      <c r="D664" s="1">
        <v>124660.2</v>
      </c>
      <c r="E664" s="1">
        <v>125126.22</v>
      </c>
      <c r="F664" s="5">
        <f t="shared" si="55"/>
        <v>-6.6005677585093792E-2</v>
      </c>
      <c r="G664" s="5">
        <f t="shared" si="51"/>
        <v>8.095654496126814E-3</v>
      </c>
      <c r="H664" s="5">
        <f t="shared" si="52"/>
        <v>1.5887829475646598E-2</v>
      </c>
      <c r="I664" s="7">
        <f t="shared" si="53"/>
        <v>0</v>
      </c>
      <c r="J664" s="7">
        <f t="shared" si="54"/>
        <v>0</v>
      </c>
    </row>
    <row r="665" spans="1:10" x14ac:dyDescent="0.25">
      <c r="A665" s="2">
        <v>39469</v>
      </c>
      <c r="B665" s="1">
        <v>126058.25</v>
      </c>
      <c r="C665" s="1">
        <v>131906.79999999999</v>
      </c>
      <c r="D665" s="1">
        <v>123262.14</v>
      </c>
      <c r="E665" s="1">
        <v>130834.95</v>
      </c>
      <c r="F665" s="5">
        <f t="shared" si="55"/>
        <v>4.562377094105452E-2</v>
      </c>
      <c r="G665" s="5">
        <f t="shared" si="51"/>
        <v>4.6395614725731837E-2</v>
      </c>
      <c r="H665" s="5">
        <f t="shared" si="52"/>
        <v>2.2684256495952404E-2</v>
      </c>
      <c r="I665" s="7">
        <f t="shared" si="53"/>
        <v>1</v>
      </c>
      <c r="J665" s="7">
        <f t="shared" si="54"/>
        <v>0</v>
      </c>
    </row>
    <row r="666" spans="1:10" x14ac:dyDescent="0.25">
      <c r="A666" s="2">
        <v>39470</v>
      </c>
      <c r="B666" s="1">
        <v>128388.35</v>
      </c>
      <c r="C666" s="1">
        <v>128388.35</v>
      </c>
      <c r="D666" s="1">
        <v>123378.64</v>
      </c>
      <c r="E666" s="1">
        <v>124893.21</v>
      </c>
      <c r="F666" s="5">
        <f t="shared" si="55"/>
        <v>-4.5414012081634092E-2</v>
      </c>
      <c r="G666" s="5">
        <f t="shared" si="51"/>
        <v>0</v>
      </c>
      <c r="H666" s="5">
        <f t="shared" si="52"/>
        <v>4.0604354205882043E-2</v>
      </c>
      <c r="I666" s="7">
        <f t="shared" si="53"/>
        <v>0</v>
      </c>
      <c r="J666" s="7">
        <f t="shared" si="54"/>
        <v>1</v>
      </c>
    </row>
    <row r="667" spans="1:10" x14ac:dyDescent="0.25">
      <c r="A667" s="2">
        <v>39471</v>
      </c>
      <c r="B667" s="1">
        <v>130019.42</v>
      </c>
      <c r="C667" s="1">
        <v>134796.12</v>
      </c>
      <c r="D667" s="1">
        <v>129320.39</v>
      </c>
      <c r="E667" s="1">
        <v>134330.1</v>
      </c>
      <c r="F667" s="5">
        <f t="shared" si="55"/>
        <v>7.5559672139101863E-2</v>
      </c>
      <c r="G667" s="5">
        <f t="shared" si="51"/>
        <v>3.6738358008365113E-2</v>
      </c>
      <c r="H667" s="5">
        <f t="shared" si="52"/>
        <v>5.4054120931741334E-3</v>
      </c>
      <c r="I667" s="7">
        <f t="shared" si="53"/>
        <v>1</v>
      </c>
      <c r="J667" s="7">
        <f t="shared" si="54"/>
        <v>0</v>
      </c>
    </row>
    <row r="668" spans="1:10" x14ac:dyDescent="0.25">
      <c r="A668" s="2">
        <v>39475</v>
      </c>
      <c r="B668" s="1">
        <v>131184.47</v>
      </c>
      <c r="C668" s="1">
        <v>137091.26</v>
      </c>
      <c r="D668" s="1">
        <v>130788.35</v>
      </c>
      <c r="E668" s="1">
        <v>136403.89000000001</v>
      </c>
      <c r="F668" s="5">
        <f t="shared" si="55"/>
        <v>1.5438014264859579E-2</v>
      </c>
      <c r="G668" s="5">
        <f t="shared" si="51"/>
        <v>4.5026594992532365E-2</v>
      </c>
      <c r="H668" s="5">
        <f t="shared" si="52"/>
        <v>3.0287101259400817E-3</v>
      </c>
      <c r="I668" s="7">
        <f t="shared" si="53"/>
        <v>1</v>
      </c>
      <c r="J668" s="7">
        <f t="shared" si="54"/>
        <v>0</v>
      </c>
    </row>
    <row r="669" spans="1:10" x14ac:dyDescent="0.25">
      <c r="A669" s="2">
        <v>39476</v>
      </c>
      <c r="B669" s="1">
        <v>137475.73000000001</v>
      </c>
      <c r="C669" s="1">
        <v>139444.66</v>
      </c>
      <c r="D669" s="1">
        <v>136788.35</v>
      </c>
      <c r="E669" s="1">
        <v>139118.45000000001</v>
      </c>
      <c r="F669" s="5">
        <f t="shared" si="55"/>
        <v>1.9900898720703664E-2</v>
      </c>
      <c r="G669" s="5">
        <f t="shared" si="51"/>
        <v>1.4322018875622566E-2</v>
      </c>
      <c r="H669" s="5">
        <f t="shared" si="52"/>
        <v>5.0251355469965731E-3</v>
      </c>
      <c r="I669" s="7">
        <f t="shared" si="53"/>
        <v>0</v>
      </c>
      <c r="J669" s="7">
        <f t="shared" si="54"/>
        <v>0</v>
      </c>
    </row>
    <row r="670" spans="1:10" x14ac:dyDescent="0.25">
      <c r="A670" s="2">
        <v>39477</v>
      </c>
      <c r="B670" s="1">
        <v>138466.01999999999</v>
      </c>
      <c r="C670" s="1">
        <v>140271.85</v>
      </c>
      <c r="D670" s="1">
        <v>137126.22</v>
      </c>
      <c r="E670" s="1">
        <v>140271.85</v>
      </c>
      <c r="F670" s="5">
        <f t="shared" si="55"/>
        <v>8.2907766726842969E-3</v>
      </c>
      <c r="G670" s="5">
        <f t="shared" si="51"/>
        <v>1.3041683439735108E-2</v>
      </c>
      <c r="H670" s="5">
        <f t="shared" si="52"/>
        <v>9.7705602910951317E-3</v>
      </c>
      <c r="I670" s="7">
        <f t="shared" si="53"/>
        <v>0</v>
      </c>
      <c r="J670" s="7">
        <f t="shared" si="54"/>
        <v>0</v>
      </c>
    </row>
    <row r="671" spans="1:10" x14ac:dyDescent="0.25">
      <c r="A671" s="2">
        <v>39478</v>
      </c>
      <c r="B671" s="1">
        <v>137475.73000000001</v>
      </c>
      <c r="C671" s="1">
        <v>138640.78</v>
      </c>
      <c r="D671" s="1">
        <v>134912.62</v>
      </c>
      <c r="E671" s="1">
        <v>138524.26999999999</v>
      </c>
      <c r="F671" s="5">
        <f t="shared" si="55"/>
        <v>-1.2458522504693703E-2</v>
      </c>
      <c r="G671" s="5">
        <f t="shared" si="51"/>
        <v>8.4745867506941241E-3</v>
      </c>
      <c r="H671" s="5">
        <f t="shared" si="52"/>
        <v>1.8998296823529381E-2</v>
      </c>
      <c r="I671" s="7">
        <f t="shared" si="53"/>
        <v>0</v>
      </c>
      <c r="J671" s="7">
        <f t="shared" si="54"/>
        <v>0</v>
      </c>
    </row>
    <row r="672" spans="1:10" x14ac:dyDescent="0.25">
      <c r="A672" s="2">
        <v>39479</v>
      </c>
      <c r="B672" s="1">
        <v>141203.89000000001</v>
      </c>
      <c r="C672" s="1">
        <v>143405.82999999999</v>
      </c>
      <c r="D672" s="1">
        <v>139467.96</v>
      </c>
      <c r="E672" s="1">
        <v>143300.97</v>
      </c>
      <c r="F672" s="5">
        <f t="shared" si="55"/>
        <v>3.4482766088570704E-2</v>
      </c>
      <c r="G672" s="5">
        <f t="shared" si="51"/>
        <v>1.5594046311330212E-2</v>
      </c>
      <c r="H672" s="5">
        <f t="shared" si="52"/>
        <v>1.2446801401555074E-2</v>
      </c>
      <c r="I672" s="7">
        <f t="shared" si="53"/>
        <v>0</v>
      </c>
      <c r="J672" s="7">
        <f t="shared" si="54"/>
        <v>0</v>
      </c>
    </row>
    <row r="673" spans="1:10" x14ac:dyDescent="0.25">
      <c r="A673" s="2">
        <v>39484</v>
      </c>
      <c r="B673" s="1">
        <v>138081.56</v>
      </c>
      <c r="C673" s="1">
        <v>139118.45000000001</v>
      </c>
      <c r="D673" s="1">
        <v>136683.5</v>
      </c>
      <c r="E673" s="1">
        <v>137149.51999999999</v>
      </c>
      <c r="F673" s="5">
        <f t="shared" si="55"/>
        <v>-4.2926785492101049E-2</v>
      </c>
      <c r="G673" s="5">
        <f t="shared" si="51"/>
        <v>7.5092575721191768E-3</v>
      </c>
      <c r="H673" s="5">
        <f t="shared" si="52"/>
        <v>1.0228447471713809E-2</v>
      </c>
      <c r="I673" s="7">
        <f t="shared" si="53"/>
        <v>0</v>
      </c>
      <c r="J673" s="7">
        <f t="shared" si="54"/>
        <v>0</v>
      </c>
    </row>
    <row r="674" spans="1:10" x14ac:dyDescent="0.25">
      <c r="A674" s="2">
        <v>39485</v>
      </c>
      <c r="B674" s="1">
        <v>137009.71</v>
      </c>
      <c r="C674" s="1">
        <v>138664.07999999999</v>
      </c>
      <c r="D674" s="1">
        <v>135040.78</v>
      </c>
      <c r="E674" s="1">
        <v>137475.73000000001</v>
      </c>
      <c r="F674" s="5">
        <f t="shared" si="55"/>
        <v>2.3784990279223095E-3</v>
      </c>
      <c r="G674" s="5">
        <f t="shared" si="51"/>
        <v>1.2074837615523748E-2</v>
      </c>
      <c r="H674" s="5">
        <f t="shared" si="52"/>
        <v>1.4580262347418271E-2</v>
      </c>
      <c r="I674" s="7">
        <f t="shared" si="53"/>
        <v>0</v>
      </c>
      <c r="J674" s="7">
        <f t="shared" si="54"/>
        <v>0</v>
      </c>
    </row>
    <row r="675" spans="1:10" x14ac:dyDescent="0.25">
      <c r="A675" s="2">
        <v>39486</v>
      </c>
      <c r="B675" s="1">
        <v>136543.69</v>
      </c>
      <c r="C675" s="1">
        <v>138594.18</v>
      </c>
      <c r="D675" s="1">
        <v>136543.69</v>
      </c>
      <c r="E675" s="1">
        <v>138058.25</v>
      </c>
      <c r="F675" s="5">
        <f t="shared" si="55"/>
        <v>4.2372570052908731E-3</v>
      </c>
      <c r="G675" s="5">
        <f t="shared" si="51"/>
        <v>1.5017098190330147E-2</v>
      </c>
      <c r="H675" s="5">
        <f t="shared" si="52"/>
        <v>0</v>
      </c>
      <c r="I675" s="7">
        <f t="shared" si="53"/>
        <v>0</v>
      </c>
      <c r="J675" s="7">
        <f t="shared" si="54"/>
        <v>0</v>
      </c>
    </row>
    <row r="676" spans="1:10" x14ac:dyDescent="0.25">
      <c r="A676" s="2">
        <v>39489</v>
      </c>
      <c r="B676" s="1">
        <v>137941.75</v>
      </c>
      <c r="C676" s="1">
        <v>141879.60999999999</v>
      </c>
      <c r="D676" s="1">
        <v>137941.75</v>
      </c>
      <c r="E676" s="1">
        <v>141786.41</v>
      </c>
      <c r="F676" s="5">
        <f t="shared" si="55"/>
        <v>2.7004253639315356E-2</v>
      </c>
      <c r="G676" s="5">
        <f t="shared" si="51"/>
        <v>2.8547267234176665E-2</v>
      </c>
      <c r="H676" s="5">
        <f t="shared" si="52"/>
        <v>0</v>
      </c>
      <c r="I676" s="7">
        <f t="shared" si="53"/>
        <v>1</v>
      </c>
      <c r="J676" s="7">
        <f t="shared" si="54"/>
        <v>0</v>
      </c>
    </row>
    <row r="677" spans="1:10" x14ac:dyDescent="0.25">
      <c r="A677" s="2">
        <v>39490</v>
      </c>
      <c r="B677" s="1">
        <v>142625.25</v>
      </c>
      <c r="C677" s="1">
        <v>146516.51</v>
      </c>
      <c r="D677" s="1">
        <v>142601.94</v>
      </c>
      <c r="E677" s="1">
        <v>144454.37</v>
      </c>
      <c r="F677" s="5">
        <f t="shared" si="55"/>
        <v>1.8816754017539461E-2</v>
      </c>
      <c r="G677" s="5">
        <f t="shared" si="51"/>
        <v>2.7283107303931242E-2</v>
      </c>
      <c r="H677" s="5">
        <f t="shared" si="52"/>
        <v>1.6346201180716946E-4</v>
      </c>
      <c r="I677" s="7">
        <f t="shared" si="53"/>
        <v>1</v>
      </c>
      <c r="J677" s="7">
        <f t="shared" si="54"/>
        <v>0</v>
      </c>
    </row>
    <row r="678" spans="1:10" x14ac:dyDescent="0.25">
      <c r="A678" s="2">
        <v>39491</v>
      </c>
      <c r="B678" s="1">
        <v>144223.24</v>
      </c>
      <c r="C678" s="1">
        <v>147112.32999999999</v>
      </c>
      <c r="D678" s="1">
        <v>144223.24</v>
      </c>
      <c r="E678" s="1">
        <v>146326.5</v>
      </c>
      <c r="F678" s="5">
        <f t="shared" si="55"/>
        <v>1.296000944796627E-2</v>
      </c>
      <c r="G678" s="5">
        <f t="shared" si="51"/>
        <v>2.0032069727458524E-2</v>
      </c>
      <c r="H678" s="5">
        <f t="shared" si="52"/>
        <v>0</v>
      </c>
      <c r="I678" s="7">
        <f t="shared" si="53"/>
        <v>0</v>
      </c>
      <c r="J678" s="7">
        <f t="shared" si="54"/>
        <v>0</v>
      </c>
    </row>
    <row r="679" spans="1:10" x14ac:dyDescent="0.25">
      <c r="A679" s="2">
        <v>39492</v>
      </c>
      <c r="B679" s="1">
        <v>147227.9</v>
      </c>
      <c r="C679" s="1">
        <v>148059.95000000001</v>
      </c>
      <c r="D679" s="1">
        <v>144177.01999999999</v>
      </c>
      <c r="E679" s="1">
        <v>144338.81</v>
      </c>
      <c r="F679" s="5">
        <f t="shared" si="55"/>
        <v>-1.3583937290921333E-2</v>
      </c>
      <c r="G679" s="5">
        <f t="shared" si="51"/>
        <v>5.6514424236169258E-3</v>
      </c>
      <c r="H679" s="5">
        <f t="shared" si="52"/>
        <v>2.1160653757443582E-2</v>
      </c>
      <c r="I679" s="7">
        <f t="shared" si="53"/>
        <v>0</v>
      </c>
      <c r="J679" s="7">
        <f t="shared" si="54"/>
        <v>0</v>
      </c>
    </row>
    <row r="680" spans="1:10" x14ac:dyDescent="0.25">
      <c r="A680" s="2">
        <v>39493</v>
      </c>
      <c r="B680" s="1">
        <v>143992.12</v>
      </c>
      <c r="C680" s="1">
        <v>144338.81</v>
      </c>
      <c r="D680" s="1">
        <v>141680.85</v>
      </c>
      <c r="E680" s="1">
        <v>143056.04999999999</v>
      </c>
      <c r="F680" s="5">
        <f t="shared" si="55"/>
        <v>-8.8871454600464306E-3</v>
      </c>
      <c r="G680" s="5">
        <f t="shared" si="51"/>
        <v>2.4077011992045261E-3</v>
      </c>
      <c r="H680" s="5">
        <f t="shared" si="52"/>
        <v>1.6313213818240024E-2</v>
      </c>
      <c r="I680" s="7">
        <f t="shared" si="53"/>
        <v>0</v>
      </c>
      <c r="J680" s="7">
        <f t="shared" si="54"/>
        <v>0</v>
      </c>
    </row>
    <row r="681" spans="1:10" x14ac:dyDescent="0.25">
      <c r="A681" s="2">
        <v>39496</v>
      </c>
      <c r="B681" s="1">
        <v>145263.32</v>
      </c>
      <c r="C681" s="1">
        <v>147274.12</v>
      </c>
      <c r="D681" s="1">
        <v>145263.32</v>
      </c>
      <c r="E681" s="1">
        <v>147262.56</v>
      </c>
      <c r="F681" s="5">
        <f t="shared" si="55"/>
        <v>2.9404628465556026E-2</v>
      </c>
      <c r="G681" s="5">
        <f t="shared" si="51"/>
        <v>1.3842448320745993E-2</v>
      </c>
      <c r="H681" s="5">
        <f t="shared" si="52"/>
        <v>0</v>
      </c>
      <c r="I681" s="7">
        <f t="shared" si="53"/>
        <v>0</v>
      </c>
      <c r="J681" s="7">
        <f t="shared" si="54"/>
        <v>0</v>
      </c>
    </row>
    <row r="682" spans="1:10" x14ac:dyDescent="0.25">
      <c r="A682" s="2">
        <v>39497</v>
      </c>
      <c r="B682" s="1">
        <v>147459.01999999999</v>
      </c>
      <c r="C682" s="1">
        <v>148834.23000000001</v>
      </c>
      <c r="D682" s="1">
        <v>144916.63</v>
      </c>
      <c r="E682" s="1">
        <v>144916.63</v>
      </c>
      <c r="F682" s="5">
        <f t="shared" si="55"/>
        <v>-1.5930254098529772E-2</v>
      </c>
      <c r="G682" s="5">
        <f t="shared" si="51"/>
        <v>9.326048687967825E-3</v>
      </c>
      <c r="H682" s="5">
        <f t="shared" si="52"/>
        <v>1.7543811224425943E-2</v>
      </c>
      <c r="I682" s="7">
        <f t="shared" si="53"/>
        <v>0</v>
      </c>
      <c r="J682" s="7">
        <f t="shared" si="54"/>
        <v>0</v>
      </c>
    </row>
    <row r="683" spans="1:10" x14ac:dyDescent="0.25">
      <c r="A683" s="2">
        <v>39498</v>
      </c>
      <c r="B683" s="1">
        <v>143760.99</v>
      </c>
      <c r="C683" s="1">
        <v>149192.47</v>
      </c>
      <c r="D683" s="1">
        <v>143298.74</v>
      </c>
      <c r="E683" s="1">
        <v>148845.78</v>
      </c>
      <c r="F683" s="5">
        <f t="shared" si="55"/>
        <v>2.7113175347784457E-2</v>
      </c>
      <c r="G683" s="5">
        <f t="shared" si="51"/>
        <v>3.7781320231587312E-2</v>
      </c>
      <c r="H683" s="5">
        <f t="shared" si="52"/>
        <v>3.2257785378992931E-3</v>
      </c>
      <c r="I683" s="7">
        <f t="shared" si="53"/>
        <v>1</v>
      </c>
      <c r="J683" s="7">
        <f t="shared" si="54"/>
        <v>0</v>
      </c>
    </row>
    <row r="684" spans="1:10" x14ac:dyDescent="0.25">
      <c r="A684" s="2">
        <v>39499</v>
      </c>
      <c r="B684" s="1">
        <v>150232.54999999999</v>
      </c>
      <c r="C684" s="1">
        <v>151653.98000000001</v>
      </c>
      <c r="D684" s="1">
        <v>148395.09</v>
      </c>
      <c r="E684" s="1">
        <v>148649.32999999999</v>
      </c>
      <c r="F684" s="5">
        <f t="shared" si="55"/>
        <v>-1.3198224363499822E-3</v>
      </c>
      <c r="G684" s="5">
        <f t="shared" si="51"/>
        <v>9.4615314723740518E-3</v>
      </c>
      <c r="H684" s="5">
        <f t="shared" si="52"/>
        <v>1.2382215611042025E-2</v>
      </c>
      <c r="I684" s="7">
        <f t="shared" si="53"/>
        <v>0</v>
      </c>
      <c r="J684" s="7">
        <f t="shared" si="54"/>
        <v>0</v>
      </c>
    </row>
    <row r="685" spans="1:10" x14ac:dyDescent="0.25">
      <c r="A685" s="2">
        <v>39500</v>
      </c>
      <c r="B685" s="1">
        <v>149319.59</v>
      </c>
      <c r="C685" s="1">
        <v>151157.04999999999</v>
      </c>
      <c r="D685" s="1">
        <v>147863.49</v>
      </c>
      <c r="E685" s="1">
        <v>151006.82</v>
      </c>
      <c r="F685" s="5">
        <f t="shared" si="55"/>
        <v>1.5859405488070522E-2</v>
      </c>
      <c r="G685" s="5">
        <f t="shared" si="51"/>
        <v>1.230555213820228E-2</v>
      </c>
      <c r="H685" s="5">
        <f t="shared" si="52"/>
        <v>9.8475965906121843E-3</v>
      </c>
      <c r="I685" s="7">
        <f t="shared" si="53"/>
        <v>0</v>
      </c>
      <c r="J685" s="7">
        <f t="shared" si="54"/>
        <v>0</v>
      </c>
    </row>
    <row r="686" spans="1:10" x14ac:dyDescent="0.25">
      <c r="A686" s="2">
        <v>39503</v>
      </c>
      <c r="B686" s="1">
        <v>151734.87</v>
      </c>
      <c r="C686" s="1">
        <v>151966</v>
      </c>
      <c r="D686" s="1">
        <v>149308.04</v>
      </c>
      <c r="E686" s="1">
        <v>151411.29</v>
      </c>
      <c r="F686" s="5">
        <f t="shared" si="55"/>
        <v>2.6784882960915191E-3</v>
      </c>
      <c r="G686" s="5">
        <f t="shared" si="51"/>
        <v>1.52324907254342E-3</v>
      </c>
      <c r="H686" s="5">
        <f t="shared" si="52"/>
        <v>1.62538467452924E-2</v>
      </c>
      <c r="I686" s="7">
        <f t="shared" si="53"/>
        <v>0</v>
      </c>
      <c r="J686" s="7">
        <f t="shared" si="54"/>
        <v>0</v>
      </c>
    </row>
    <row r="687" spans="1:10" x14ac:dyDescent="0.25">
      <c r="A687" s="2">
        <v>39504</v>
      </c>
      <c r="B687" s="1">
        <v>151365.07</v>
      </c>
      <c r="C687" s="1">
        <v>152844.28</v>
      </c>
      <c r="D687" s="1">
        <v>149088.47</v>
      </c>
      <c r="E687" s="1">
        <v>152497.59</v>
      </c>
      <c r="F687" s="5">
        <f t="shared" si="55"/>
        <v>7.1744980179482276E-3</v>
      </c>
      <c r="G687" s="5">
        <f t="shared" si="51"/>
        <v>9.7724659989255613E-3</v>
      </c>
      <c r="H687" s="5">
        <f t="shared" si="52"/>
        <v>1.5270127864347893E-2</v>
      </c>
      <c r="I687" s="7">
        <f t="shared" si="53"/>
        <v>0</v>
      </c>
      <c r="J687" s="7">
        <f t="shared" si="54"/>
        <v>0</v>
      </c>
    </row>
    <row r="688" spans="1:10" x14ac:dyDescent="0.25">
      <c r="A688" s="2">
        <v>39505</v>
      </c>
      <c r="B688" s="1">
        <v>152035.34</v>
      </c>
      <c r="C688" s="1">
        <v>154161.70000000001</v>
      </c>
      <c r="D688" s="1">
        <v>150960.6</v>
      </c>
      <c r="E688" s="1">
        <v>153514.54999999999</v>
      </c>
      <c r="F688" s="5">
        <f t="shared" si="55"/>
        <v>6.6686955511887636E-3</v>
      </c>
      <c r="G688" s="5">
        <f t="shared" si="51"/>
        <v>1.3985958790897035E-2</v>
      </c>
      <c r="H688" s="5">
        <f t="shared" si="52"/>
        <v>7.119341073101193E-3</v>
      </c>
      <c r="I688" s="7">
        <f t="shared" si="53"/>
        <v>0</v>
      </c>
      <c r="J688" s="7">
        <f t="shared" si="54"/>
        <v>0</v>
      </c>
    </row>
    <row r="689" spans="1:10" x14ac:dyDescent="0.25">
      <c r="A689" s="2">
        <v>39506</v>
      </c>
      <c r="B689" s="1">
        <v>152439.81</v>
      </c>
      <c r="C689" s="1">
        <v>154161.70000000001</v>
      </c>
      <c r="D689" s="1">
        <v>152104.67000000001</v>
      </c>
      <c r="E689" s="1">
        <v>153121.63</v>
      </c>
      <c r="F689" s="5">
        <f t="shared" si="55"/>
        <v>-2.5594968033973986E-3</v>
      </c>
      <c r="G689" s="5">
        <f t="shared" si="51"/>
        <v>1.1295540187304276E-2</v>
      </c>
      <c r="H689" s="5">
        <f t="shared" si="52"/>
        <v>2.2033511528605221E-3</v>
      </c>
      <c r="I689" s="7">
        <f t="shared" si="53"/>
        <v>0</v>
      </c>
      <c r="J689" s="7">
        <f t="shared" si="54"/>
        <v>0</v>
      </c>
    </row>
    <row r="690" spans="1:10" x14ac:dyDescent="0.25">
      <c r="A690" s="2">
        <v>39507</v>
      </c>
      <c r="B690" s="1">
        <v>151157.04999999999</v>
      </c>
      <c r="C690" s="1">
        <v>151388.18</v>
      </c>
      <c r="D690" s="1">
        <v>147921.28</v>
      </c>
      <c r="E690" s="1">
        <v>148314.19</v>
      </c>
      <c r="F690" s="5">
        <f t="shared" si="55"/>
        <v>-3.1396217503693036E-2</v>
      </c>
      <c r="G690" s="5">
        <f t="shared" si="51"/>
        <v>1.5290719156004773E-3</v>
      </c>
      <c r="H690" s="5">
        <f t="shared" si="52"/>
        <v>2.1874945917179645E-2</v>
      </c>
      <c r="I690" s="7">
        <f t="shared" si="53"/>
        <v>0</v>
      </c>
      <c r="J690" s="7">
        <f t="shared" si="54"/>
        <v>0</v>
      </c>
    </row>
    <row r="691" spans="1:10" x14ac:dyDescent="0.25">
      <c r="A691" s="2">
        <v>39510</v>
      </c>
      <c r="B691" s="1">
        <v>147574.59</v>
      </c>
      <c r="C691" s="1">
        <v>151064.6</v>
      </c>
      <c r="D691" s="1">
        <v>147401.24</v>
      </c>
      <c r="E691" s="1">
        <v>150729.47</v>
      </c>
      <c r="F691" s="5">
        <f t="shared" si="55"/>
        <v>1.6284888182310775E-2</v>
      </c>
      <c r="G691" s="5">
        <f t="shared" si="51"/>
        <v>2.3649125503245605E-2</v>
      </c>
      <c r="H691" s="5">
        <f t="shared" si="52"/>
        <v>1.1760416669492901E-3</v>
      </c>
      <c r="I691" s="7">
        <f t="shared" si="53"/>
        <v>0</v>
      </c>
      <c r="J691" s="7">
        <f t="shared" si="54"/>
        <v>0</v>
      </c>
    </row>
    <row r="692" spans="1:10" x14ac:dyDescent="0.25">
      <c r="A692" s="2">
        <v>39511</v>
      </c>
      <c r="B692" s="1">
        <v>149076.91</v>
      </c>
      <c r="C692" s="1">
        <v>150648.57</v>
      </c>
      <c r="D692" s="1">
        <v>146187.82</v>
      </c>
      <c r="E692" s="1">
        <v>148660.88</v>
      </c>
      <c r="F692" s="5">
        <f t="shared" si="55"/>
        <v>-1.3723859043622944E-2</v>
      </c>
      <c r="G692" s="5">
        <f t="shared" si="51"/>
        <v>1.0542611863902929E-2</v>
      </c>
      <c r="H692" s="5">
        <f t="shared" si="52"/>
        <v>1.976286396500071E-2</v>
      </c>
      <c r="I692" s="7">
        <f t="shared" si="53"/>
        <v>0</v>
      </c>
      <c r="J692" s="7">
        <f t="shared" si="54"/>
        <v>0</v>
      </c>
    </row>
    <row r="693" spans="1:10" x14ac:dyDescent="0.25">
      <c r="A693" s="2">
        <v>39512</v>
      </c>
      <c r="B693" s="1">
        <v>150232.54999999999</v>
      </c>
      <c r="C693" s="1">
        <v>152081.56</v>
      </c>
      <c r="D693" s="1">
        <v>149308.04</v>
      </c>
      <c r="E693" s="1">
        <v>151284.17000000001</v>
      </c>
      <c r="F693" s="5">
        <f t="shared" si="55"/>
        <v>1.7646135284548281E-2</v>
      </c>
      <c r="G693" s="5">
        <f t="shared" si="51"/>
        <v>1.2307652369609734E-2</v>
      </c>
      <c r="H693" s="5">
        <f t="shared" si="52"/>
        <v>6.1919639424641293E-3</v>
      </c>
      <c r="I693" s="7">
        <f t="shared" si="53"/>
        <v>0</v>
      </c>
      <c r="J693" s="7">
        <f t="shared" si="54"/>
        <v>0</v>
      </c>
    </row>
    <row r="694" spans="1:10" x14ac:dyDescent="0.25">
      <c r="A694" s="2">
        <v>39513</v>
      </c>
      <c r="B694" s="1">
        <v>150463.67000000001</v>
      </c>
      <c r="C694" s="1">
        <v>150741.03</v>
      </c>
      <c r="D694" s="1">
        <v>146557.63</v>
      </c>
      <c r="E694" s="1">
        <v>146650.07999999999</v>
      </c>
      <c r="F694" s="5">
        <f t="shared" si="55"/>
        <v>-3.0631691339550127E-2</v>
      </c>
      <c r="G694" s="5">
        <f t="shared" si="51"/>
        <v>1.843368568638537E-3</v>
      </c>
      <c r="H694" s="5">
        <f t="shared" si="52"/>
        <v>2.665190478312196E-2</v>
      </c>
      <c r="I694" s="7">
        <f t="shared" si="53"/>
        <v>0</v>
      </c>
      <c r="J694" s="7">
        <f t="shared" si="54"/>
        <v>0</v>
      </c>
    </row>
    <row r="695" spans="1:10" x14ac:dyDescent="0.25">
      <c r="A695" s="2">
        <v>39514</v>
      </c>
      <c r="B695" s="1">
        <v>147227.9</v>
      </c>
      <c r="C695" s="1">
        <v>147921.28</v>
      </c>
      <c r="D695" s="1">
        <v>143067.60999999999</v>
      </c>
      <c r="E695" s="1">
        <v>144292.57999999999</v>
      </c>
      <c r="F695" s="5">
        <f t="shared" si="55"/>
        <v>-1.6075681649815654E-2</v>
      </c>
      <c r="G695" s="5">
        <f t="shared" si="51"/>
        <v>4.7095693139684869E-3</v>
      </c>
      <c r="H695" s="5">
        <f t="shared" si="52"/>
        <v>2.9079188503952746E-2</v>
      </c>
      <c r="I695" s="7">
        <f t="shared" si="53"/>
        <v>0</v>
      </c>
      <c r="J695" s="7">
        <f t="shared" si="54"/>
        <v>1</v>
      </c>
    </row>
    <row r="696" spans="1:10" x14ac:dyDescent="0.25">
      <c r="A696" s="2">
        <v>39517</v>
      </c>
      <c r="B696" s="1">
        <v>144569.93</v>
      </c>
      <c r="C696" s="1">
        <v>144685.5</v>
      </c>
      <c r="D696" s="1">
        <v>139762.49</v>
      </c>
      <c r="E696" s="1">
        <v>140363.42000000001</v>
      </c>
      <c r="F696" s="5">
        <f t="shared" si="55"/>
        <v>-2.7230506239475205E-2</v>
      </c>
      <c r="G696" s="5">
        <f t="shared" si="51"/>
        <v>7.9940551952950578E-4</v>
      </c>
      <c r="H696" s="5">
        <f t="shared" si="52"/>
        <v>3.4397212013037359E-2</v>
      </c>
      <c r="I696" s="7">
        <f t="shared" si="53"/>
        <v>0</v>
      </c>
      <c r="J696" s="7">
        <f t="shared" si="54"/>
        <v>1</v>
      </c>
    </row>
    <row r="697" spans="1:10" x14ac:dyDescent="0.25">
      <c r="A697" s="2">
        <v>39518</v>
      </c>
      <c r="B697" s="1">
        <v>141218.59</v>
      </c>
      <c r="C697" s="1">
        <v>145263.32</v>
      </c>
      <c r="D697" s="1">
        <v>140987.47</v>
      </c>
      <c r="E697" s="1">
        <v>144916.63</v>
      </c>
      <c r="F697" s="5">
        <f t="shared" si="55"/>
        <v>3.2438722282486454E-2</v>
      </c>
      <c r="G697" s="5">
        <f t="shared" si="51"/>
        <v>2.8641625723638819E-2</v>
      </c>
      <c r="H697" s="5">
        <f t="shared" si="52"/>
        <v>1.6392946124927921E-3</v>
      </c>
      <c r="I697" s="7">
        <f t="shared" si="53"/>
        <v>1</v>
      </c>
      <c r="J697" s="7">
        <f t="shared" si="54"/>
        <v>0</v>
      </c>
    </row>
    <row r="698" spans="1:10" x14ac:dyDescent="0.25">
      <c r="A698" s="2">
        <v>39519</v>
      </c>
      <c r="B698" s="1">
        <v>145147.75</v>
      </c>
      <c r="C698" s="1">
        <v>146881.20000000001</v>
      </c>
      <c r="D698" s="1">
        <v>144038.34</v>
      </c>
      <c r="E698" s="1">
        <v>144916.63</v>
      </c>
      <c r="F698" s="5">
        <f t="shared" si="55"/>
        <v>0</v>
      </c>
      <c r="G698" s="5">
        <f t="shared" si="51"/>
        <v>1.1942658429083597E-2</v>
      </c>
      <c r="H698" s="5">
        <f t="shared" si="52"/>
        <v>7.7021854042471638E-3</v>
      </c>
      <c r="I698" s="7">
        <f t="shared" si="53"/>
        <v>0</v>
      </c>
      <c r="J698" s="7">
        <f t="shared" si="54"/>
        <v>0</v>
      </c>
    </row>
    <row r="699" spans="1:10" x14ac:dyDescent="0.25">
      <c r="A699" s="2">
        <v>39520</v>
      </c>
      <c r="B699" s="1">
        <v>141981.31</v>
      </c>
      <c r="C699" s="1">
        <v>145355.76999999999</v>
      </c>
      <c r="D699" s="1">
        <v>139843.39000000001</v>
      </c>
      <c r="E699" s="1">
        <v>144639.26999999999</v>
      </c>
      <c r="F699" s="5">
        <f t="shared" si="55"/>
        <v>-1.9139280288260618E-3</v>
      </c>
      <c r="G699" s="5">
        <f t="shared" si="51"/>
        <v>2.3766931013666559E-2</v>
      </c>
      <c r="H699" s="5">
        <f t="shared" si="52"/>
        <v>1.5287958908890786E-2</v>
      </c>
      <c r="I699" s="7">
        <f t="shared" si="53"/>
        <v>0</v>
      </c>
      <c r="J699" s="7">
        <f t="shared" si="54"/>
        <v>0</v>
      </c>
    </row>
    <row r="700" spans="1:10" x14ac:dyDescent="0.25">
      <c r="A700" s="2">
        <v>39521</v>
      </c>
      <c r="B700" s="1">
        <v>143807.22</v>
      </c>
      <c r="C700" s="1">
        <v>146765.64000000001</v>
      </c>
      <c r="D700" s="1">
        <v>140698.56</v>
      </c>
      <c r="E700" s="1">
        <v>144200.13</v>
      </c>
      <c r="F700" s="5">
        <f t="shared" si="55"/>
        <v>-3.0361049250317018E-3</v>
      </c>
      <c r="G700" s="5">
        <f t="shared" si="51"/>
        <v>2.0572124264692793E-2</v>
      </c>
      <c r="H700" s="5">
        <f t="shared" si="52"/>
        <v>2.2094469197126099E-2</v>
      </c>
      <c r="I700" s="7">
        <f t="shared" si="53"/>
        <v>0</v>
      </c>
      <c r="J700" s="7">
        <f t="shared" si="54"/>
        <v>0</v>
      </c>
    </row>
    <row r="701" spans="1:10" x14ac:dyDescent="0.25">
      <c r="A701" s="2">
        <v>39524</v>
      </c>
      <c r="B701" s="1">
        <v>139600.70000000001</v>
      </c>
      <c r="C701" s="1">
        <v>141426.60999999999</v>
      </c>
      <c r="D701" s="1">
        <v>137520.56</v>
      </c>
      <c r="E701" s="1">
        <v>140143.85</v>
      </c>
      <c r="F701" s="5">
        <f t="shared" si="55"/>
        <v>-2.8129516942876576E-2</v>
      </c>
      <c r="G701" s="5">
        <f t="shared" si="51"/>
        <v>1.3079518942240131E-2</v>
      </c>
      <c r="H701" s="5">
        <f t="shared" si="52"/>
        <v>1.5126029155204224E-2</v>
      </c>
      <c r="I701" s="7">
        <f t="shared" si="53"/>
        <v>0</v>
      </c>
      <c r="J701" s="7">
        <f t="shared" si="54"/>
        <v>0</v>
      </c>
    </row>
    <row r="702" spans="1:10" x14ac:dyDescent="0.25">
      <c r="A702" s="2">
        <v>39525</v>
      </c>
      <c r="B702" s="1">
        <v>143252.51</v>
      </c>
      <c r="C702" s="1">
        <v>144616.16</v>
      </c>
      <c r="D702" s="1">
        <v>141449.72</v>
      </c>
      <c r="E702" s="1">
        <v>144338.81</v>
      </c>
      <c r="F702" s="5">
        <f t="shared" si="55"/>
        <v>2.9933243592208836E-2</v>
      </c>
      <c r="G702" s="5">
        <f t="shared" si="51"/>
        <v>9.5192049340007134E-3</v>
      </c>
      <c r="H702" s="5">
        <f t="shared" si="52"/>
        <v>1.274509415783931E-2</v>
      </c>
      <c r="I702" s="7">
        <f t="shared" si="53"/>
        <v>0</v>
      </c>
      <c r="J702" s="7">
        <f t="shared" si="54"/>
        <v>0</v>
      </c>
    </row>
    <row r="703" spans="1:10" x14ac:dyDescent="0.25">
      <c r="A703" s="2">
        <v>39526</v>
      </c>
      <c r="B703" s="1">
        <v>143633.87</v>
      </c>
      <c r="C703" s="1">
        <v>145240.20000000001</v>
      </c>
      <c r="D703" s="1">
        <v>135671.54999999999</v>
      </c>
      <c r="E703" s="1">
        <v>135717.76999999999</v>
      </c>
      <c r="F703" s="5">
        <f t="shared" si="55"/>
        <v>-5.9727802938101093E-2</v>
      </c>
      <c r="G703" s="5">
        <f t="shared" si="51"/>
        <v>1.1183504280710466E-2</v>
      </c>
      <c r="H703" s="5">
        <f t="shared" si="52"/>
        <v>5.8688206923264374E-2</v>
      </c>
      <c r="I703" s="7">
        <f t="shared" si="53"/>
        <v>0</v>
      </c>
      <c r="J703" s="7">
        <f t="shared" si="54"/>
        <v>1</v>
      </c>
    </row>
    <row r="704" spans="1:10" x14ac:dyDescent="0.25">
      <c r="A704" s="2">
        <v>39527</v>
      </c>
      <c r="B704" s="1">
        <v>136827.18</v>
      </c>
      <c r="C704" s="1">
        <v>137982.82</v>
      </c>
      <c r="D704" s="1">
        <v>133845.64000000001</v>
      </c>
      <c r="E704" s="1">
        <v>137878.81</v>
      </c>
      <c r="F704" s="5">
        <f t="shared" si="55"/>
        <v>1.5923043828380168E-2</v>
      </c>
      <c r="G704" s="5">
        <f t="shared" si="51"/>
        <v>8.4459827353016159E-3</v>
      </c>
      <c r="H704" s="5">
        <f t="shared" si="52"/>
        <v>2.2275959082417529E-2</v>
      </c>
      <c r="I704" s="7">
        <f t="shared" si="53"/>
        <v>0</v>
      </c>
      <c r="J704" s="7">
        <f t="shared" si="54"/>
        <v>0</v>
      </c>
    </row>
    <row r="705" spans="1:10" x14ac:dyDescent="0.25">
      <c r="A705" s="2">
        <v>39531</v>
      </c>
      <c r="B705" s="1">
        <v>138676.20000000001</v>
      </c>
      <c r="C705" s="1">
        <v>142073.76</v>
      </c>
      <c r="D705" s="1">
        <v>137636.12</v>
      </c>
      <c r="E705" s="1">
        <v>139138.45000000001</v>
      </c>
      <c r="F705" s="5">
        <f t="shared" si="55"/>
        <v>9.1358490836990214E-3</v>
      </c>
      <c r="G705" s="5">
        <f t="shared" si="51"/>
        <v>2.4499950243805246E-2</v>
      </c>
      <c r="H705" s="5">
        <f t="shared" si="52"/>
        <v>7.5567372866949256E-3</v>
      </c>
      <c r="I705" s="7">
        <f t="shared" si="53"/>
        <v>0</v>
      </c>
      <c r="J705" s="7">
        <f t="shared" si="54"/>
        <v>0</v>
      </c>
    </row>
    <row r="706" spans="1:10" x14ac:dyDescent="0.25">
      <c r="A706" s="2">
        <v>39532</v>
      </c>
      <c r="B706" s="1">
        <v>141195.48000000001</v>
      </c>
      <c r="C706" s="1">
        <v>143298.74</v>
      </c>
      <c r="D706" s="1">
        <v>140525.21</v>
      </c>
      <c r="E706" s="1">
        <v>142050.65</v>
      </c>
      <c r="F706" s="5">
        <f t="shared" si="55"/>
        <v>2.0930231722431802E-2</v>
      </c>
      <c r="G706" s="5">
        <f t="shared" si="51"/>
        <v>1.4896085908698842E-2</v>
      </c>
      <c r="H706" s="5">
        <f t="shared" si="52"/>
        <v>4.7697491432321382E-3</v>
      </c>
      <c r="I706" s="7">
        <f t="shared" si="53"/>
        <v>0</v>
      </c>
      <c r="J706" s="7">
        <f t="shared" si="54"/>
        <v>0</v>
      </c>
    </row>
    <row r="707" spans="1:10" x14ac:dyDescent="0.25">
      <c r="A707" s="2">
        <v>39533</v>
      </c>
      <c r="B707" s="1">
        <v>141796.41</v>
      </c>
      <c r="C707" s="1">
        <v>144916.63</v>
      </c>
      <c r="D707" s="1">
        <v>141103.03</v>
      </c>
      <c r="E707" s="1">
        <v>142119.99</v>
      </c>
      <c r="F707" s="5">
        <f t="shared" si="55"/>
        <v>4.8813574594697151E-4</v>
      </c>
      <c r="G707" s="5">
        <f t="shared" ref="G707:G770" si="56">C707/B707-1</f>
        <v>2.2004929461895362E-2</v>
      </c>
      <c r="H707" s="5">
        <f t="shared" ref="H707:H770" si="57">B707/D707-1</f>
        <v>4.9139979488745933E-3</v>
      </c>
      <c r="I707" s="7">
        <f t="shared" ref="I707:I770" si="58">IF(G707&gt;$N$1,1,0)</f>
        <v>0</v>
      </c>
      <c r="J707" s="7">
        <f t="shared" ref="J707:J770" si="59">IF(H707&gt;$N$2,1,0)</f>
        <v>0</v>
      </c>
    </row>
    <row r="708" spans="1:10" x14ac:dyDescent="0.25">
      <c r="A708" s="2">
        <v>39534</v>
      </c>
      <c r="B708" s="1">
        <v>143298.74</v>
      </c>
      <c r="C708" s="1">
        <v>144500.6</v>
      </c>
      <c r="D708" s="1">
        <v>140640.78</v>
      </c>
      <c r="E708" s="1">
        <v>141218.59</v>
      </c>
      <c r="F708" s="5">
        <f t="shared" ref="F708:F771" si="60">E708/E707-1</f>
        <v>-6.3425278878783686E-3</v>
      </c>
      <c r="G708" s="5">
        <f t="shared" si="56"/>
        <v>8.3870939828223356E-3</v>
      </c>
      <c r="H708" s="5">
        <f t="shared" si="57"/>
        <v>1.8898928177161656E-2</v>
      </c>
      <c r="I708" s="7">
        <f t="shared" si="58"/>
        <v>0</v>
      </c>
      <c r="J708" s="7">
        <f t="shared" si="59"/>
        <v>0</v>
      </c>
    </row>
    <row r="709" spans="1:10" x14ac:dyDescent="0.25">
      <c r="A709" s="2">
        <v>39535</v>
      </c>
      <c r="B709" s="1">
        <v>141449.72</v>
      </c>
      <c r="C709" s="1">
        <v>142489.79</v>
      </c>
      <c r="D709" s="1">
        <v>139369.57999999999</v>
      </c>
      <c r="E709" s="1">
        <v>140270.97</v>
      </c>
      <c r="F709" s="5">
        <f t="shared" si="60"/>
        <v>-6.7103063413959108E-3</v>
      </c>
      <c r="G709" s="5">
        <f t="shared" si="56"/>
        <v>7.3529307799267141E-3</v>
      </c>
      <c r="H709" s="5">
        <f t="shared" si="57"/>
        <v>1.4925351715919799E-2</v>
      </c>
      <c r="I709" s="7">
        <f t="shared" si="58"/>
        <v>0</v>
      </c>
      <c r="J709" s="7">
        <f t="shared" si="59"/>
        <v>0</v>
      </c>
    </row>
    <row r="710" spans="1:10" x14ac:dyDescent="0.25">
      <c r="A710" s="2">
        <v>39538</v>
      </c>
      <c r="B710" s="1">
        <v>139831.82999999999</v>
      </c>
      <c r="C710" s="1">
        <v>141426.60999999999</v>
      </c>
      <c r="D710" s="1">
        <v>138745.53</v>
      </c>
      <c r="E710" s="1">
        <v>140987.47</v>
      </c>
      <c r="F710" s="5">
        <f t="shared" si="60"/>
        <v>5.1079706656338431E-3</v>
      </c>
      <c r="G710" s="5">
        <f t="shared" si="56"/>
        <v>1.1404985545851787E-2</v>
      </c>
      <c r="H710" s="5">
        <f t="shared" si="57"/>
        <v>7.8294414241668608E-3</v>
      </c>
      <c r="I710" s="7">
        <f t="shared" si="58"/>
        <v>0</v>
      </c>
      <c r="J710" s="7">
        <f t="shared" si="59"/>
        <v>0</v>
      </c>
    </row>
    <row r="711" spans="1:10" x14ac:dyDescent="0.25">
      <c r="A711" s="2">
        <v>39539</v>
      </c>
      <c r="B711" s="1">
        <v>142374.23000000001</v>
      </c>
      <c r="C711" s="1">
        <v>146049.15</v>
      </c>
      <c r="D711" s="1">
        <v>141611.51</v>
      </c>
      <c r="E711" s="1">
        <v>145956.70000000001</v>
      </c>
      <c r="F711" s="5">
        <f t="shared" si="60"/>
        <v>3.5245898092929995E-2</v>
      </c>
      <c r="G711" s="5">
        <f t="shared" si="56"/>
        <v>2.5811693590897633E-2</v>
      </c>
      <c r="H711" s="5">
        <f t="shared" si="57"/>
        <v>5.3860028750487565E-3</v>
      </c>
      <c r="I711" s="7">
        <f t="shared" si="58"/>
        <v>1</v>
      </c>
      <c r="J711" s="7">
        <f t="shared" si="59"/>
        <v>0</v>
      </c>
    </row>
    <row r="712" spans="1:10" x14ac:dyDescent="0.25">
      <c r="A712" s="2">
        <v>39540</v>
      </c>
      <c r="B712" s="1">
        <v>146291.82999999999</v>
      </c>
      <c r="C712" s="1">
        <v>148106.18</v>
      </c>
      <c r="D712" s="1">
        <v>145679.34</v>
      </c>
      <c r="E712" s="1">
        <v>146973.66</v>
      </c>
      <c r="F712" s="5">
        <f t="shared" si="60"/>
        <v>6.9675458543525526E-3</v>
      </c>
      <c r="G712" s="5">
        <f t="shared" si="56"/>
        <v>1.2402264706101507E-2</v>
      </c>
      <c r="H712" s="5">
        <f t="shared" si="57"/>
        <v>4.2043710522026156E-3</v>
      </c>
      <c r="I712" s="7">
        <f t="shared" si="58"/>
        <v>0</v>
      </c>
      <c r="J712" s="7">
        <f t="shared" si="59"/>
        <v>0</v>
      </c>
    </row>
    <row r="713" spans="1:10" x14ac:dyDescent="0.25">
      <c r="A713" s="2">
        <v>39541</v>
      </c>
      <c r="B713" s="1">
        <v>146881.20000000001</v>
      </c>
      <c r="C713" s="1">
        <v>150209.43</v>
      </c>
      <c r="D713" s="1">
        <v>145690.9</v>
      </c>
      <c r="E713" s="1">
        <v>148845.78</v>
      </c>
      <c r="F713" s="5">
        <f t="shared" si="60"/>
        <v>1.2737792608553011E-2</v>
      </c>
      <c r="G713" s="5">
        <f t="shared" si="56"/>
        <v>2.2659332848587788E-2</v>
      </c>
      <c r="H713" s="5">
        <f t="shared" si="57"/>
        <v>8.1700367009882591E-3</v>
      </c>
      <c r="I713" s="7">
        <f t="shared" si="58"/>
        <v>0</v>
      </c>
      <c r="J713" s="7">
        <f t="shared" si="59"/>
        <v>0</v>
      </c>
    </row>
    <row r="714" spans="1:10" x14ac:dyDescent="0.25">
      <c r="A714" s="2">
        <v>39542</v>
      </c>
      <c r="B714" s="1">
        <v>149793.4</v>
      </c>
      <c r="C714" s="1">
        <v>150463.67000000001</v>
      </c>
      <c r="D714" s="1">
        <v>148175.51999999999</v>
      </c>
      <c r="E714" s="1">
        <v>149943.64000000001</v>
      </c>
      <c r="F714" s="5">
        <f t="shared" si="60"/>
        <v>7.3758221428918969E-3</v>
      </c>
      <c r="G714" s="5">
        <f t="shared" si="56"/>
        <v>4.4746297233391186E-3</v>
      </c>
      <c r="H714" s="5">
        <f t="shared" si="57"/>
        <v>1.0918672666038187E-2</v>
      </c>
      <c r="I714" s="7">
        <f t="shared" si="58"/>
        <v>0</v>
      </c>
      <c r="J714" s="7">
        <f t="shared" si="59"/>
        <v>0</v>
      </c>
    </row>
    <row r="715" spans="1:10" x14ac:dyDescent="0.25">
      <c r="A715" s="2">
        <v>39545</v>
      </c>
      <c r="B715" s="1">
        <v>151272.62</v>
      </c>
      <c r="C715" s="1">
        <v>151584.64000000001</v>
      </c>
      <c r="D715" s="1">
        <v>148152.4</v>
      </c>
      <c r="E715" s="1">
        <v>148614.66</v>
      </c>
      <c r="F715" s="5">
        <f t="shared" si="60"/>
        <v>-8.8631968651688986E-3</v>
      </c>
      <c r="G715" s="5">
        <f t="shared" si="56"/>
        <v>2.0626336742235463E-3</v>
      </c>
      <c r="H715" s="5">
        <f t="shared" si="57"/>
        <v>2.1060880552728145E-2</v>
      </c>
      <c r="I715" s="7">
        <f t="shared" si="58"/>
        <v>0</v>
      </c>
      <c r="J715" s="7">
        <f t="shared" si="59"/>
        <v>0</v>
      </c>
    </row>
    <row r="716" spans="1:10" x14ac:dyDescent="0.25">
      <c r="A716" s="2">
        <v>39546</v>
      </c>
      <c r="B716" s="1">
        <v>147759.49</v>
      </c>
      <c r="C716" s="1">
        <v>150348.10999999999</v>
      </c>
      <c r="D716" s="1">
        <v>147227.9</v>
      </c>
      <c r="E716" s="1">
        <v>149308.04</v>
      </c>
      <c r="F716" s="5">
        <f t="shared" si="60"/>
        <v>4.6656231626140965E-3</v>
      </c>
      <c r="G716" s="5">
        <f t="shared" si="56"/>
        <v>1.7519145470791697E-2</v>
      </c>
      <c r="H716" s="5">
        <f t="shared" si="57"/>
        <v>3.6106607511212641E-3</v>
      </c>
      <c r="I716" s="7">
        <f t="shared" si="58"/>
        <v>0</v>
      </c>
      <c r="J716" s="7">
        <f t="shared" si="59"/>
        <v>0</v>
      </c>
    </row>
    <row r="717" spans="1:10" x14ac:dyDescent="0.25">
      <c r="A717" s="2">
        <v>39547</v>
      </c>
      <c r="B717" s="1">
        <v>149192.47</v>
      </c>
      <c r="C717" s="1">
        <v>149758.74</v>
      </c>
      <c r="D717" s="1">
        <v>146187.82</v>
      </c>
      <c r="E717" s="1">
        <v>146800.31</v>
      </c>
      <c r="F717" s="5">
        <f t="shared" si="60"/>
        <v>-1.6795679589659107E-2</v>
      </c>
      <c r="G717" s="5">
        <f t="shared" si="56"/>
        <v>3.7955668942273313E-3</v>
      </c>
      <c r="H717" s="5">
        <f t="shared" si="57"/>
        <v>2.0553353897746041E-2</v>
      </c>
      <c r="I717" s="7">
        <f t="shared" si="58"/>
        <v>0</v>
      </c>
      <c r="J717" s="7">
        <f t="shared" si="59"/>
        <v>0</v>
      </c>
    </row>
    <row r="718" spans="1:10" x14ac:dyDescent="0.25">
      <c r="A718" s="2">
        <v>39548</v>
      </c>
      <c r="B718" s="1">
        <v>146176.26999999999</v>
      </c>
      <c r="C718" s="1">
        <v>147574.59</v>
      </c>
      <c r="D718" s="1">
        <v>145286.43</v>
      </c>
      <c r="E718" s="1">
        <v>147412.79999999999</v>
      </c>
      <c r="F718" s="5">
        <f t="shared" si="60"/>
        <v>4.1722663937153737E-3</v>
      </c>
      <c r="G718" s="5">
        <f t="shared" si="56"/>
        <v>9.5659849577500733E-3</v>
      </c>
      <c r="H718" s="5">
        <f t="shared" si="57"/>
        <v>6.1247289234100943E-3</v>
      </c>
      <c r="I718" s="7">
        <f t="shared" si="58"/>
        <v>0</v>
      </c>
      <c r="J718" s="7">
        <f t="shared" si="59"/>
        <v>0</v>
      </c>
    </row>
    <row r="719" spans="1:10" x14ac:dyDescent="0.25">
      <c r="A719" s="2">
        <v>39549</v>
      </c>
      <c r="B719" s="1">
        <v>145841.13</v>
      </c>
      <c r="C719" s="1">
        <v>146303.39000000001</v>
      </c>
      <c r="D719" s="1">
        <v>144338.81</v>
      </c>
      <c r="E719" s="1">
        <v>144338.81</v>
      </c>
      <c r="F719" s="5">
        <f t="shared" si="60"/>
        <v>-2.0852938143770317E-2</v>
      </c>
      <c r="G719" s="5">
        <f t="shared" si="56"/>
        <v>3.1696134005545495E-3</v>
      </c>
      <c r="H719" s="5">
        <f t="shared" si="57"/>
        <v>1.0408288664705001E-2</v>
      </c>
      <c r="I719" s="7">
        <f t="shared" si="58"/>
        <v>0</v>
      </c>
      <c r="J719" s="7">
        <f t="shared" si="59"/>
        <v>0</v>
      </c>
    </row>
    <row r="720" spans="1:10" x14ac:dyDescent="0.25">
      <c r="A720" s="2">
        <v>39552</v>
      </c>
      <c r="B720" s="1">
        <v>143298.74</v>
      </c>
      <c r="C720" s="1">
        <v>145332.65</v>
      </c>
      <c r="D720" s="1">
        <v>142143.1</v>
      </c>
      <c r="E720" s="1">
        <v>143460.53</v>
      </c>
      <c r="F720" s="5">
        <f t="shared" si="60"/>
        <v>-6.0848499443774129E-3</v>
      </c>
      <c r="G720" s="5">
        <f t="shared" si="56"/>
        <v>1.4193495351040752E-2</v>
      </c>
      <c r="H720" s="5">
        <f t="shared" si="57"/>
        <v>8.1301167626144366E-3</v>
      </c>
      <c r="I720" s="7">
        <f t="shared" si="58"/>
        <v>0</v>
      </c>
      <c r="J720" s="7">
        <f t="shared" si="59"/>
        <v>0</v>
      </c>
    </row>
    <row r="721" spans="1:10" x14ac:dyDescent="0.25">
      <c r="A721" s="2">
        <v>39553</v>
      </c>
      <c r="B721" s="1">
        <v>143876.54999999999</v>
      </c>
      <c r="C721" s="1">
        <v>145471.32999999999</v>
      </c>
      <c r="D721" s="1">
        <v>143714.76</v>
      </c>
      <c r="E721" s="1">
        <v>145378.88</v>
      </c>
      <c r="F721" s="5">
        <f t="shared" si="60"/>
        <v>1.3371970673745626E-2</v>
      </c>
      <c r="G721" s="5">
        <f t="shared" si="56"/>
        <v>1.1084363643693251E-2</v>
      </c>
      <c r="H721" s="5">
        <f t="shared" si="57"/>
        <v>1.1257716326422695E-3</v>
      </c>
      <c r="I721" s="7">
        <f t="shared" si="58"/>
        <v>0</v>
      </c>
      <c r="J721" s="7">
        <f t="shared" si="59"/>
        <v>0</v>
      </c>
    </row>
    <row r="722" spans="1:10" x14ac:dyDescent="0.25">
      <c r="A722" s="2">
        <v>39554</v>
      </c>
      <c r="B722" s="1">
        <v>146339.23000000001</v>
      </c>
      <c r="C722" s="1">
        <v>149140.25</v>
      </c>
      <c r="D722" s="1">
        <v>146339.23000000001</v>
      </c>
      <c r="E722" s="1">
        <v>148968.76</v>
      </c>
      <c r="F722" s="5">
        <f t="shared" si="60"/>
        <v>2.46932704392826E-2</v>
      </c>
      <c r="G722" s="5">
        <f t="shared" si="56"/>
        <v>1.9140595450720888E-2</v>
      </c>
      <c r="H722" s="5">
        <f t="shared" si="57"/>
        <v>0</v>
      </c>
      <c r="I722" s="7">
        <f t="shared" si="58"/>
        <v>0</v>
      </c>
      <c r="J722" s="7">
        <f t="shared" si="59"/>
        <v>0</v>
      </c>
    </row>
    <row r="723" spans="1:10" x14ac:dyDescent="0.25">
      <c r="A723" s="2">
        <v>39555</v>
      </c>
      <c r="B723" s="1">
        <v>147814.06</v>
      </c>
      <c r="C723" s="1">
        <v>150729.41</v>
      </c>
      <c r="D723" s="1">
        <v>147391.04000000001</v>
      </c>
      <c r="E723" s="1">
        <v>150066.31</v>
      </c>
      <c r="F723" s="5">
        <f t="shared" si="60"/>
        <v>7.3676521171284204E-3</v>
      </c>
      <c r="G723" s="5">
        <f t="shared" si="56"/>
        <v>1.9723089941511729E-2</v>
      </c>
      <c r="H723" s="5">
        <f t="shared" si="57"/>
        <v>2.8700523451086202E-3</v>
      </c>
      <c r="I723" s="7">
        <f t="shared" si="58"/>
        <v>0</v>
      </c>
      <c r="J723" s="7">
        <f t="shared" si="59"/>
        <v>0</v>
      </c>
    </row>
    <row r="724" spans="1:10" x14ac:dyDescent="0.25">
      <c r="A724" s="2">
        <v>39556</v>
      </c>
      <c r="B724" s="1">
        <v>151369.64000000001</v>
      </c>
      <c r="C724" s="1">
        <v>151586.85999999999</v>
      </c>
      <c r="D724" s="1">
        <v>149563.26999999999</v>
      </c>
      <c r="E724" s="1">
        <v>150112.04</v>
      </c>
      <c r="F724" s="5">
        <f t="shared" si="60"/>
        <v>3.0473195482727533E-4</v>
      </c>
      <c r="G724" s="5">
        <f t="shared" si="56"/>
        <v>1.4350301685328581E-3</v>
      </c>
      <c r="H724" s="5">
        <f t="shared" si="57"/>
        <v>1.2077631092179519E-2</v>
      </c>
      <c r="I724" s="7">
        <f t="shared" si="58"/>
        <v>0</v>
      </c>
      <c r="J724" s="7">
        <f t="shared" si="59"/>
        <v>0</v>
      </c>
    </row>
    <row r="725" spans="1:10" x14ac:dyDescent="0.25">
      <c r="A725" s="2">
        <v>39560</v>
      </c>
      <c r="B725" s="1">
        <v>151941.28</v>
      </c>
      <c r="C725" s="1">
        <v>153061.69</v>
      </c>
      <c r="D725" s="1">
        <v>151095.26</v>
      </c>
      <c r="E725" s="1">
        <v>151826.95000000001</v>
      </c>
      <c r="F725" s="5">
        <f t="shared" si="60"/>
        <v>1.1424200217384328E-2</v>
      </c>
      <c r="G725" s="5">
        <f t="shared" si="56"/>
        <v>7.3739671009747099E-3</v>
      </c>
      <c r="H725" s="5">
        <f t="shared" si="57"/>
        <v>5.5992491094689623E-3</v>
      </c>
      <c r="I725" s="7">
        <f t="shared" si="58"/>
        <v>0</v>
      </c>
      <c r="J725" s="7">
        <f t="shared" si="59"/>
        <v>0</v>
      </c>
    </row>
    <row r="726" spans="1:10" x14ac:dyDescent="0.25">
      <c r="A726" s="2">
        <v>39561</v>
      </c>
      <c r="B726" s="1">
        <v>151598.29999999999</v>
      </c>
      <c r="C726" s="1">
        <v>152147.07</v>
      </c>
      <c r="D726" s="1">
        <v>150249.23000000001</v>
      </c>
      <c r="E726" s="1">
        <v>150569.35</v>
      </c>
      <c r="F726" s="5">
        <f t="shared" si="60"/>
        <v>-8.2831144273135537E-3</v>
      </c>
      <c r="G726" s="5">
        <f t="shared" si="56"/>
        <v>3.6198954737620692E-3</v>
      </c>
      <c r="H726" s="5">
        <f t="shared" si="57"/>
        <v>8.9788812894413539E-3</v>
      </c>
      <c r="I726" s="7">
        <f t="shared" si="58"/>
        <v>0</v>
      </c>
      <c r="J726" s="7">
        <f t="shared" si="59"/>
        <v>0</v>
      </c>
    </row>
    <row r="727" spans="1:10" x14ac:dyDescent="0.25">
      <c r="A727" s="2">
        <v>39562</v>
      </c>
      <c r="B727" s="1">
        <v>149494.67000000001</v>
      </c>
      <c r="C727" s="1">
        <v>151026.66</v>
      </c>
      <c r="D727" s="1">
        <v>148877.29999999999</v>
      </c>
      <c r="E727" s="1">
        <v>149357.48000000001</v>
      </c>
      <c r="F727" s="5">
        <f t="shared" si="60"/>
        <v>-8.0485835928759686E-3</v>
      </c>
      <c r="G727" s="5">
        <f t="shared" si="56"/>
        <v>1.0247790105158971E-2</v>
      </c>
      <c r="H727" s="5">
        <f t="shared" si="57"/>
        <v>4.1468376978897048E-3</v>
      </c>
      <c r="I727" s="7">
        <f t="shared" si="58"/>
        <v>0</v>
      </c>
      <c r="J727" s="7">
        <f t="shared" si="59"/>
        <v>0</v>
      </c>
    </row>
    <row r="728" spans="1:10" x14ac:dyDescent="0.25">
      <c r="A728" s="2">
        <v>39563</v>
      </c>
      <c r="B728" s="1">
        <v>149997.71</v>
      </c>
      <c r="C728" s="1">
        <v>151781.22</v>
      </c>
      <c r="D728" s="1">
        <v>148854.44</v>
      </c>
      <c r="E728" s="1">
        <v>151781.22</v>
      </c>
      <c r="F728" s="5">
        <f t="shared" si="60"/>
        <v>1.6227777811998356E-2</v>
      </c>
      <c r="G728" s="5">
        <f t="shared" si="56"/>
        <v>1.1890248191122499E-2</v>
      </c>
      <c r="H728" s="5">
        <f t="shared" si="57"/>
        <v>7.6804561556913509E-3</v>
      </c>
      <c r="I728" s="7">
        <f t="shared" si="58"/>
        <v>0</v>
      </c>
      <c r="J728" s="7">
        <f t="shared" si="59"/>
        <v>0</v>
      </c>
    </row>
    <row r="729" spans="1:10" x14ac:dyDescent="0.25">
      <c r="A729" s="2">
        <v>39566</v>
      </c>
      <c r="B729" s="1">
        <v>151598.29999999999</v>
      </c>
      <c r="C729" s="1">
        <v>153153.15</v>
      </c>
      <c r="D729" s="1">
        <v>151541.13</v>
      </c>
      <c r="E729" s="1">
        <v>151895.54999999999</v>
      </c>
      <c r="F729" s="5">
        <f t="shared" si="60"/>
        <v>7.5325524462099835E-4</v>
      </c>
      <c r="G729" s="5">
        <f t="shared" si="56"/>
        <v>1.0256381502958822E-2</v>
      </c>
      <c r="H729" s="5">
        <f t="shared" si="57"/>
        <v>3.7725731621507386E-4</v>
      </c>
      <c r="I729" s="7">
        <f t="shared" si="58"/>
        <v>0</v>
      </c>
      <c r="J729" s="7">
        <f t="shared" si="59"/>
        <v>0</v>
      </c>
    </row>
    <row r="730" spans="1:10" x14ac:dyDescent="0.25">
      <c r="A730" s="2">
        <v>39567</v>
      </c>
      <c r="B730" s="1">
        <v>151872.68</v>
      </c>
      <c r="C730" s="1">
        <v>151941.28</v>
      </c>
      <c r="D730" s="1">
        <v>147139.51999999999</v>
      </c>
      <c r="E730" s="1">
        <v>147253.85</v>
      </c>
      <c r="F730" s="5">
        <f t="shared" si="60"/>
        <v>-3.0558498915866705E-2</v>
      </c>
      <c r="G730" s="5">
        <f t="shared" si="56"/>
        <v>4.5169414275170183E-4</v>
      </c>
      <c r="H730" s="5">
        <f t="shared" si="57"/>
        <v>3.2167836350152523E-2</v>
      </c>
      <c r="I730" s="7">
        <f t="shared" si="58"/>
        <v>0</v>
      </c>
      <c r="J730" s="7">
        <f t="shared" si="59"/>
        <v>1</v>
      </c>
    </row>
    <row r="731" spans="1:10" x14ac:dyDescent="0.25">
      <c r="A731" s="2">
        <v>39568</v>
      </c>
      <c r="B731" s="1">
        <v>147025.20000000001</v>
      </c>
      <c r="C731" s="1">
        <v>158229.29</v>
      </c>
      <c r="D731" s="1">
        <v>146910.87</v>
      </c>
      <c r="E731" s="1">
        <v>157543.32999999999</v>
      </c>
      <c r="F731" s="5">
        <f t="shared" si="60"/>
        <v>6.9875796116705802E-2</v>
      </c>
      <c r="G731" s="5">
        <f t="shared" si="56"/>
        <v>7.6205235565059537E-2</v>
      </c>
      <c r="H731" s="5">
        <f t="shared" si="57"/>
        <v>7.7822696169471683E-4</v>
      </c>
      <c r="I731" s="7">
        <f t="shared" si="58"/>
        <v>1</v>
      </c>
      <c r="J731" s="7">
        <f t="shared" si="59"/>
        <v>0</v>
      </c>
    </row>
    <row r="732" spans="1:10" x14ac:dyDescent="0.25">
      <c r="A732" s="2">
        <v>39570</v>
      </c>
      <c r="B732" s="1">
        <v>157086.01999999999</v>
      </c>
      <c r="C732" s="1">
        <v>164448.71</v>
      </c>
      <c r="D732" s="1">
        <v>157086.01999999999</v>
      </c>
      <c r="E732" s="1">
        <v>160744.5</v>
      </c>
      <c r="F732" s="5">
        <f t="shared" si="60"/>
        <v>2.03192988240124E-2</v>
      </c>
      <c r="G732" s="5">
        <f t="shared" si="56"/>
        <v>4.6870434428219587E-2</v>
      </c>
      <c r="H732" s="5">
        <f t="shared" si="57"/>
        <v>0</v>
      </c>
      <c r="I732" s="7">
        <f t="shared" si="58"/>
        <v>1</v>
      </c>
      <c r="J732" s="7">
        <f t="shared" si="59"/>
        <v>0</v>
      </c>
    </row>
    <row r="733" spans="1:10" x14ac:dyDescent="0.25">
      <c r="A733" s="2">
        <v>39573</v>
      </c>
      <c r="B733" s="1">
        <v>160287.19</v>
      </c>
      <c r="C733" s="1">
        <v>163145.38</v>
      </c>
      <c r="D733" s="1">
        <v>159601.22</v>
      </c>
      <c r="E733" s="1">
        <v>162802.39000000001</v>
      </c>
      <c r="F733" s="5">
        <f t="shared" si="60"/>
        <v>1.2802242067380343E-2</v>
      </c>
      <c r="G733" s="5">
        <f t="shared" si="56"/>
        <v>1.783168074753827E-2</v>
      </c>
      <c r="H733" s="5">
        <f t="shared" si="57"/>
        <v>4.2980247895347823E-3</v>
      </c>
      <c r="I733" s="7">
        <f t="shared" si="58"/>
        <v>0</v>
      </c>
      <c r="J733" s="7">
        <f t="shared" si="59"/>
        <v>0</v>
      </c>
    </row>
    <row r="734" spans="1:10" x14ac:dyDescent="0.25">
      <c r="A734" s="2">
        <v>39574</v>
      </c>
      <c r="B734" s="1">
        <v>161659.12</v>
      </c>
      <c r="C734" s="1">
        <v>164677.37</v>
      </c>
      <c r="D734" s="1">
        <v>160938.85999999999</v>
      </c>
      <c r="E734" s="1">
        <v>163488.35999999999</v>
      </c>
      <c r="F734" s="5">
        <f t="shared" si="60"/>
        <v>4.2135130817180233E-3</v>
      </c>
      <c r="G734" s="5">
        <f t="shared" si="56"/>
        <v>1.867045917359933E-2</v>
      </c>
      <c r="H734" s="5">
        <f t="shared" si="57"/>
        <v>4.4753641227481822E-3</v>
      </c>
      <c r="I734" s="7">
        <f t="shared" si="58"/>
        <v>0</v>
      </c>
      <c r="J734" s="7">
        <f t="shared" si="59"/>
        <v>0</v>
      </c>
    </row>
    <row r="735" spans="1:10" x14ac:dyDescent="0.25">
      <c r="A735" s="2">
        <v>39575</v>
      </c>
      <c r="B735" s="1">
        <v>163031.04999999999</v>
      </c>
      <c r="C735" s="1">
        <v>163133.94</v>
      </c>
      <c r="D735" s="1">
        <v>158206.43</v>
      </c>
      <c r="E735" s="1">
        <v>159246.81</v>
      </c>
      <c r="F735" s="5">
        <f t="shared" si="60"/>
        <v>-2.594404886072621E-2</v>
      </c>
      <c r="G735" s="5">
        <f t="shared" si="56"/>
        <v>6.3110677383249048E-4</v>
      </c>
      <c r="H735" s="5">
        <f t="shared" si="57"/>
        <v>3.0495726374711873E-2</v>
      </c>
      <c r="I735" s="7">
        <f t="shared" si="58"/>
        <v>0</v>
      </c>
      <c r="J735" s="7">
        <f t="shared" si="59"/>
        <v>1</v>
      </c>
    </row>
    <row r="736" spans="1:10" x14ac:dyDescent="0.25">
      <c r="A736" s="2">
        <v>39576</v>
      </c>
      <c r="B736" s="1">
        <v>160344.35</v>
      </c>
      <c r="C736" s="1">
        <v>161636.25</v>
      </c>
      <c r="D736" s="1">
        <v>158915.26</v>
      </c>
      <c r="E736" s="1">
        <v>160538.71</v>
      </c>
      <c r="F736" s="5">
        <f t="shared" si="60"/>
        <v>8.1125643898298794E-3</v>
      </c>
      <c r="G736" s="5">
        <f t="shared" si="56"/>
        <v>8.0570347505228845E-3</v>
      </c>
      <c r="H736" s="5">
        <f t="shared" si="57"/>
        <v>8.9927801773095339E-3</v>
      </c>
      <c r="I736" s="7">
        <f t="shared" si="58"/>
        <v>0</v>
      </c>
      <c r="J736" s="7">
        <f t="shared" si="59"/>
        <v>0</v>
      </c>
    </row>
    <row r="737" spans="1:10" x14ac:dyDescent="0.25">
      <c r="A737" s="2">
        <v>39577</v>
      </c>
      <c r="B737" s="1">
        <v>159429.73000000001</v>
      </c>
      <c r="C737" s="1">
        <v>160858.82999999999</v>
      </c>
      <c r="D737" s="1">
        <v>158800.93</v>
      </c>
      <c r="E737" s="1">
        <v>160470.10999999999</v>
      </c>
      <c r="F737" s="5">
        <f t="shared" si="60"/>
        <v>-4.2731126966200073E-4</v>
      </c>
      <c r="G737" s="5">
        <f t="shared" si="56"/>
        <v>8.963823748556754E-3</v>
      </c>
      <c r="H737" s="5">
        <f t="shared" si="57"/>
        <v>3.9596745434677949E-3</v>
      </c>
      <c r="I737" s="7">
        <f t="shared" si="58"/>
        <v>0</v>
      </c>
      <c r="J737" s="7">
        <f t="shared" si="59"/>
        <v>0</v>
      </c>
    </row>
    <row r="738" spans="1:10" x14ac:dyDescent="0.25">
      <c r="A738" s="2">
        <v>39580</v>
      </c>
      <c r="B738" s="1">
        <v>160973.15</v>
      </c>
      <c r="C738" s="1">
        <v>163111.07999999999</v>
      </c>
      <c r="D738" s="1">
        <v>159361.14000000001</v>
      </c>
      <c r="E738" s="1">
        <v>163111.07999999999</v>
      </c>
      <c r="F738" s="5">
        <f t="shared" si="60"/>
        <v>1.6457706671977768E-2</v>
      </c>
      <c r="G738" s="5">
        <f t="shared" si="56"/>
        <v>1.3281283245062836E-2</v>
      </c>
      <c r="H738" s="5">
        <f t="shared" si="57"/>
        <v>1.0115452236348021E-2</v>
      </c>
      <c r="I738" s="7">
        <f t="shared" si="58"/>
        <v>0</v>
      </c>
      <c r="J738" s="7">
        <f t="shared" si="59"/>
        <v>0</v>
      </c>
    </row>
    <row r="739" spans="1:10" x14ac:dyDescent="0.25">
      <c r="A739" s="2">
        <v>39581</v>
      </c>
      <c r="B739" s="1">
        <v>163031.04999999999</v>
      </c>
      <c r="C739" s="1">
        <v>164174.32</v>
      </c>
      <c r="D739" s="1">
        <v>161521.93</v>
      </c>
      <c r="E739" s="1">
        <v>162413.68</v>
      </c>
      <c r="F739" s="5">
        <f t="shared" si="60"/>
        <v>-4.2756138945312383E-3</v>
      </c>
      <c r="G739" s="5">
        <f t="shared" si="56"/>
        <v>7.012590546402242E-3</v>
      </c>
      <c r="H739" s="5">
        <f t="shared" si="57"/>
        <v>9.3431275864521712E-3</v>
      </c>
      <c r="I739" s="7">
        <f t="shared" si="58"/>
        <v>0</v>
      </c>
      <c r="J739" s="7">
        <f t="shared" si="59"/>
        <v>0</v>
      </c>
    </row>
    <row r="740" spans="1:10" x14ac:dyDescent="0.25">
      <c r="A740" s="2">
        <v>39582</v>
      </c>
      <c r="B740" s="1">
        <v>162688.07</v>
      </c>
      <c r="C740" s="1">
        <v>163831.34</v>
      </c>
      <c r="D740" s="1">
        <v>160515.84</v>
      </c>
      <c r="E740" s="1">
        <v>160927.42000000001</v>
      </c>
      <c r="F740" s="5">
        <f t="shared" si="60"/>
        <v>-9.1510764364183261E-3</v>
      </c>
      <c r="G740" s="5">
        <f t="shared" si="56"/>
        <v>7.0273745333631066E-3</v>
      </c>
      <c r="H740" s="5">
        <f t="shared" si="57"/>
        <v>1.3532807727885343E-2</v>
      </c>
      <c r="I740" s="7">
        <f t="shared" si="58"/>
        <v>0</v>
      </c>
      <c r="J740" s="7">
        <f t="shared" si="59"/>
        <v>0</v>
      </c>
    </row>
    <row r="741" spans="1:10" x14ac:dyDescent="0.25">
      <c r="A741" s="2">
        <v>39583</v>
      </c>
      <c r="B741" s="1">
        <v>161201.81</v>
      </c>
      <c r="C741" s="1">
        <v>165912.1</v>
      </c>
      <c r="D741" s="1">
        <v>160973.15</v>
      </c>
      <c r="E741" s="1">
        <v>165912.1</v>
      </c>
      <c r="F741" s="5">
        <f t="shared" si="60"/>
        <v>3.0974708971286402E-2</v>
      </c>
      <c r="G741" s="5">
        <f t="shared" si="56"/>
        <v>2.921983320162469E-2</v>
      </c>
      <c r="H741" s="5">
        <f t="shared" si="57"/>
        <v>1.4204853418100516E-3</v>
      </c>
      <c r="I741" s="7">
        <f t="shared" si="58"/>
        <v>1</v>
      </c>
      <c r="J741" s="7">
        <f t="shared" si="59"/>
        <v>0</v>
      </c>
    </row>
    <row r="742" spans="1:10" x14ac:dyDescent="0.25">
      <c r="A742" s="2">
        <v>39584</v>
      </c>
      <c r="B742" s="1">
        <v>166689.53</v>
      </c>
      <c r="C742" s="1">
        <v>168312.98</v>
      </c>
      <c r="D742" s="1">
        <v>165889.24</v>
      </c>
      <c r="E742" s="1">
        <v>168061.46</v>
      </c>
      <c r="F742" s="5">
        <f t="shared" si="60"/>
        <v>1.2954811614101613E-2</v>
      </c>
      <c r="G742" s="5">
        <f t="shared" si="56"/>
        <v>9.7393639540528376E-3</v>
      </c>
      <c r="H742" s="5">
        <f t="shared" si="57"/>
        <v>4.8242429707918699E-3</v>
      </c>
      <c r="I742" s="7">
        <f t="shared" si="58"/>
        <v>0</v>
      </c>
      <c r="J742" s="7">
        <f t="shared" si="59"/>
        <v>0</v>
      </c>
    </row>
    <row r="743" spans="1:10" x14ac:dyDescent="0.25">
      <c r="A743" s="2">
        <v>39587</v>
      </c>
      <c r="B743" s="1">
        <v>168061.46</v>
      </c>
      <c r="C743" s="1">
        <v>170119.36</v>
      </c>
      <c r="D743" s="1">
        <v>166849.59</v>
      </c>
      <c r="E743" s="1">
        <v>169273.33</v>
      </c>
      <c r="F743" s="5">
        <f t="shared" si="60"/>
        <v>7.2108739267169319E-3</v>
      </c>
      <c r="G743" s="5">
        <f t="shared" si="56"/>
        <v>1.2244925160116882E-2</v>
      </c>
      <c r="H743" s="5">
        <f t="shared" si="57"/>
        <v>7.2632482944667842E-3</v>
      </c>
      <c r="I743" s="7">
        <f t="shared" si="58"/>
        <v>0</v>
      </c>
      <c r="J743" s="7">
        <f t="shared" si="59"/>
        <v>0</v>
      </c>
    </row>
    <row r="744" spans="1:10" x14ac:dyDescent="0.25">
      <c r="A744" s="2">
        <v>39588</v>
      </c>
      <c r="B744" s="1">
        <v>168130.06</v>
      </c>
      <c r="C744" s="1">
        <v>169776.37</v>
      </c>
      <c r="D744" s="1">
        <v>166003.56</v>
      </c>
      <c r="E744" s="1">
        <v>169330.5</v>
      </c>
      <c r="F744" s="5">
        <f t="shared" si="60"/>
        <v>3.3773778775425534E-4</v>
      </c>
      <c r="G744" s="5">
        <f t="shared" si="56"/>
        <v>9.7918837357222621E-3</v>
      </c>
      <c r="H744" s="5">
        <f t="shared" si="57"/>
        <v>1.280996624409747E-2</v>
      </c>
      <c r="I744" s="7">
        <f t="shared" si="58"/>
        <v>0</v>
      </c>
      <c r="J744" s="7">
        <f t="shared" si="59"/>
        <v>0</v>
      </c>
    </row>
    <row r="745" spans="1:10" x14ac:dyDescent="0.25">
      <c r="A745" s="2">
        <v>39589</v>
      </c>
      <c r="B745" s="1">
        <v>168747.43</v>
      </c>
      <c r="C745" s="1">
        <v>169501.99</v>
      </c>
      <c r="D745" s="1">
        <v>166003.56</v>
      </c>
      <c r="E745" s="1">
        <v>166906.75</v>
      </c>
      <c r="F745" s="5">
        <f t="shared" si="60"/>
        <v>-1.4313723753251795E-2</v>
      </c>
      <c r="G745" s="5">
        <f t="shared" si="56"/>
        <v>4.4715347664849858E-3</v>
      </c>
      <c r="H745" s="5">
        <f t="shared" si="57"/>
        <v>1.6528982872415554E-2</v>
      </c>
      <c r="I745" s="7">
        <f t="shared" si="58"/>
        <v>0</v>
      </c>
      <c r="J745" s="7">
        <f t="shared" si="59"/>
        <v>0</v>
      </c>
    </row>
    <row r="746" spans="1:10" x14ac:dyDescent="0.25">
      <c r="A746" s="2">
        <v>39591</v>
      </c>
      <c r="B746" s="1">
        <v>165546.25</v>
      </c>
      <c r="C746" s="1">
        <v>166003.56</v>
      </c>
      <c r="D746" s="1">
        <v>162688.07</v>
      </c>
      <c r="E746" s="1">
        <v>164014.26999999999</v>
      </c>
      <c r="F746" s="5">
        <f t="shared" si="60"/>
        <v>-1.7329916255633848E-2</v>
      </c>
      <c r="G746" s="5">
        <f t="shared" si="56"/>
        <v>2.7624304386235643E-3</v>
      </c>
      <c r="H746" s="5">
        <f t="shared" si="57"/>
        <v>1.7568467067068827E-2</v>
      </c>
      <c r="I746" s="7">
        <f t="shared" si="58"/>
        <v>0</v>
      </c>
      <c r="J746" s="7">
        <f t="shared" si="59"/>
        <v>0</v>
      </c>
    </row>
    <row r="747" spans="1:10" x14ac:dyDescent="0.25">
      <c r="A747" s="2">
        <v>39594</v>
      </c>
      <c r="B747" s="1">
        <v>164174.32</v>
      </c>
      <c r="C747" s="1">
        <v>165317.6</v>
      </c>
      <c r="D747" s="1">
        <v>163488.35999999999</v>
      </c>
      <c r="E747" s="1">
        <v>164585.9</v>
      </c>
      <c r="F747" s="5">
        <f t="shared" si="60"/>
        <v>3.485245521624547E-3</v>
      </c>
      <c r="G747" s="5">
        <f t="shared" si="56"/>
        <v>6.9638174837574063E-3</v>
      </c>
      <c r="H747" s="5">
        <f t="shared" si="57"/>
        <v>4.1957727143389079E-3</v>
      </c>
      <c r="I747" s="7">
        <f t="shared" si="58"/>
        <v>0</v>
      </c>
      <c r="J747" s="7">
        <f t="shared" si="59"/>
        <v>0</v>
      </c>
    </row>
    <row r="748" spans="1:10" x14ac:dyDescent="0.25">
      <c r="A748" s="2">
        <v>39595</v>
      </c>
      <c r="B748" s="1">
        <v>164025.70000000001</v>
      </c>
      <c r="C748" s="1">
        <v>164460.14000000001</v>
      </c>
      <c r="D748" s="1">
        <v>161213.24</v>
      </c>
      <c r="E748" s="1">
        <v>162985.32</v>
      </c>
      <c r="F748" s="5">
        <f t="shared" si="60"/>
        <v>-9.7248913789090841E-3</v>
      </c>
      <c r="G748" s="5">
        <f t="shared" si="56"/>
        <v>2.6486093337811933E-3</v>
      </c>
      <c r="H748" s="5">
        <f t="shared" si="57"/>
        <v>1.7445589456548394E-2</v>
      </c>
      <c r="I748" s="7">
        <f t="shared" si="58"/>
        <v>0</v>
      </c>
      <c r="J748" s="7">
        <f t="shared" si="59"/>
        <v>0</v>
      </c>
    </row>
    <row r="749" spans="1:10" x14ac:dyDescent="0.25">
      <c r="A749" s="2">
        <v>39596</v>
      </c>
      <c r="B749" s="1">
        <v>163031.04999999999</v>
      </c>
      <c r="C749" s="1">
        <v>168130.06</v>
      </c>
      <c r="D749" s="1">
        <v>162070.70000000001</v>
      </c>
      <c r="E749" s="1">
        <v>167604.15</v>
      </c>
      <c r="F749" s="5">
        <f t="shared" si="60"/>
        <v>2.8338932610617817E-2</v>
      </c>
      <c r="G749" s="5">
        <f t="shared" si="56"/>
        <v>3.1276312089016267E-2</v>
      </c>
      <c r="H749" s="5">
        <f t="shared" si="57"/>
        <v>5.9255004143252687E-3</v>
      </c>
      <c r="I749" s="7">
        <f t="shared" si="58"/>
        <v>1</v>
      </c>
      <c r="J749" s="7">
        <f t="shared" si="59"/>
        <v>0</v>
      </c>
    </row>
    <row r="750" spans="1:10" x14ac:dyDescent="0.25">
      <c r="A750" s="2">
        <v>39597</v>
      </c>
      <c r="B750" s="1">
        <v>167809.94</v>
      </c>
      <c r="C750" s="1">
        <v>170782.46</v>
      </c>
      <c r="D750" s="1">
        <v>163945.67000000001</v>
      </c>
      <c r="E750" s="1">
        <v>164745.96</v>
      </c>
      <c r="F750" s="5">
        <f t="shared" si="60"/>
        <v>-1.7053217357684725E-2</v>
      </c>
      <c r="G750" s="5">
        <f t="shared" si="56"/>
        <v>1.7713611005402807E-2</v>
      </c>
      <c r="H750" s="5">
        <f t="shared" si="57"/>
        <v>2.3570430374891815E-2</v>
      </c>
      <c r="I750" s="7">
        <f t="shared" si="58"/>
        <v>0</v>
      </c>
      <c r="J750" s="7">
        <f t="shared" si="59"/>
        <v>0</v>
      </c>
    </row>
    <row r="751" spans="1:10" x14ac:dyDescent="0.25">
      <c r="A751" s="2">
        <v>39598</v>
      </c>
      <c r="B751" s="1">
        <v>166117.89000000001</v>
      </c>
      <c r="C751" s="1">
        <v>167535.54999999999</v>
      </c>
      <c r="D751" s="1">
        <v>164448.71</v>
      </c>
      <c r="E751" s="1">
        <v>166220.79</v>
      </c>
      <c r="F751" s="5">
        <f t="shared" si="60"/>
        <v>8.9521466869355582E-3</v>
      </c>
      <c r="G751" s="5">
        <f t="shared" si="56"/>
        <v>8.5340597571998966E-3</v>
      </c>
      <c r="H751" s="5">
        <f t="shared" si="57"/>
        <v>1.0150155632111746E-2</v>
      </c>
      <c r="I751" s="7">
        <f t="shared" si="58"/>
        <v>0</v>
      </c>
      <c r="J751" s="7">
        <f t="shared" si="59"/>
        <v>0</v>
      </c>
    </row>
    <row r="752" spans="1:10" x14ac:dyDescent="0.25">
      <c r="A752" s="2">
        <v>39601</v>
      </c>
      <c r="B752" s="1">
        <v>165088.94</v>
      </c>
      <c r="C752" s="1">
        <v>165889.24</v>
      </c>
      <c r="D752" s="1">
        <v>163374.03</v>
      </c>
      <c r="E752" s="1">
        <v>165409.06</v>
      </c>
      <c r="F752" s="5">
        <f t="shared" si="60"/>
        <v>-4.8834444836894919E-3</v>
      </c>
      <c r="G752" s="5">
        <f t="shared" si="56"/>
        <v>4.8476899785048211E-3</v>
      </c>
      <c r="H752" s="5">
        <f t="shared" si="57"/>
        <v>1.0496833554268115E-2</v>
      </c>
      <c r="I752" s="7">
        <f t="shared" si="58"/>
        <v>0</v>
      </c>
      <c r="J752" s="7">
        <f t="shared" si="59"/>
        <v>0</v>
      </c>
    </row>
    <row r="753" spans="1:10" x14ac:dyDescent="0.25">
      <c r="A753" s="2">
        <v>39602</v>
      </c>
      <c r="B753" s="1">
        <v>165203.26999999999</v>
      </c>
      <c r="C753" s="1">
        <v>165729.18</v>
      </c>
      <c r="D753" s="1">
        <v>159555.49</v>
      </c>
      <c r="E753" s="1">
        <v>161064.62</v>
      </c>
      <c r="F753" s="5">
        <f t="shared" si="60"/>
        <v>-2.626482491346005E-2</v>
      </c>
      <c r="G753" s="5">
        <f t="shared" si="56"/>
        <v>3.1834115632214388E-3</v>
      </c>
      <c r="H753" s="5">
        <f t="shared" si="57"/>
        <v>3.5396964404045272E-2</v>
      </c>
      <c r="I753" s="7">
        <f t="shared" si="58"/>
        <v>0</v>
      </c>
      <c r="J753" s="7">
        <f t="shared" si="59"/>
        <v>1</v>
      </c>
    </row>
    <row r="754" spans="1:10" x14ac:dyDescent="0.25">
      <c r="A754" s="2">
        <v>39603</v>
      </c>
      <c r="B754" s="1">
        <v>159875.60999999999</v>
      </c>
      <c r="C754" s="1">
        <v>160287.19</v>
      </c>
      <c r="D754" s="1">
        <v>156903.09</v>
      </c>
      <c r="E754" s="1">
        <v>157429</v>
      </c>
      <c r="F754" s="5">
        <f t="shared" si="60"/>
        <v>-2.2572430866567683E-2</v>
      </c>
      <c r="G754" s="5">
        <f t="shared" si="56"/>
        <v>2.5743764167656114E-3</v>
      </c>
      <c r="H754" s="5">
        <f t="shared" si="57"/>
        <v>1.8944942384499841E-2</v>
      </c>
      <c r="I754" s="7">
        <f t="shared" si="58"/>
        <v>0</v>
      </c>
      <c r="J754" s="7">
        <f t="shared" si="59"/>
        <v>0</v>
      </c>
    </row>
    <row r="755" spans="1:10" x14ac:dyDescent="0.25">
      <c r="A755" s="2">
        <v>39604</v>
      </c>
      <c r="B755" s="1">
        <v>158446.51999999999</v>
      </c>
      <c r="C755" s="1">
        <v>163488.35999999999</v>
      </c>
      <c r="D755" s="1">
        <v>158343.62</v>
      </c>
      <c r="E755" s="1">
        <v>163488.35999999999</v>
      </c>
      <c r="F755" s="5">
        <f t="shared" si="60"/>
        <v>3.8489477796339822E-2</v>
      </c>
      <c r="G755" s="5">
        <f t="shared" si="56"/>
        <v>3.1820452730675353E-2</v>
      </c>
      <c r="H755" s="5">
        <f t="shared" si="57"/>
        <v>6.4985251695004465E-4</v>
      </c>
      <c r="I755" s="7">
        <f t="shared" si="58"/>
        <v>1</v>
      </c>
      <c r="J755" s="7">
        <f t="shared" si="59"/>
        <v>0</v>
      </c>
    </row>
    <row r="756" spans="1:10" x14ac:dyDescent="0.25">
      <c r="A756" s="2">
        <v>39605</v>
      </c>
      <c r="B756" s="1">
        <v>163717.01</v>
      </c>
      <c r="C756" s="1">
        <v>163831.34</v>
      </c>
      <c r="D756" s="1">
        <v>159029.59</v>
      </c>
      <c r="E756" s="1">
        <v>159807.01</v>
      </c>
      <c r="F756" s="5">
        <f t="shared" si="60"/>
        <v>-2.2517505221778311E-2</v>
      </c>
      <c r="G756" s="5">
        <f t="shared" si="56"/>
        <v>6.9833916463535317E-4</v>
      </c>
      <c r="H756" s="5">
        <f t="shared" si="57"/>
        <v>2.9475143588058028E-2</v>
      </c>
      <c r="I756" s="7">
        <f t="shared" si="58"/>
        <v>0</v>
      </c>
      <c r="J756" s="7">
        <f t="shared" si="59"/>
        <v>1</v>
      </c>
    </row>
    <row r="757" spans="1:10" x14ac:dyDescent="0.25">
      <c r="A757" s="2">
        <v>39608</v>
      </c>
      <c r="B757" s="1">
        <v>160332.92000000001</v>
      </c>
      <c r="C757" s="1">
        <v>160790.23000000001</v>
      </c>
      <c r="D757" s="1">
        <v>157131.75</v>
      </c>
      <c r="E757" s="1">
        <v>158915.26</v>
      </c>
      <c r="F757" s="5">
        <f t="shared" si="60"/>
        <v>-5.5801682291659604E-3</v>
      </c>
      <c r="G757" s="5">
        <f t="shared" si="56"/>
        <v>2.8522526752459143E-3</v>
      </c>
      <c r="H757" s="5">
        <f t="shared" si="57"/>
        <v>2.0372521785062547E-2</v>
      </c>
      <c r="I757" s="7">
        <f t="shared" si="58"/>
        <v>0</v>
      </c>
      <c r="J757" s="7">
        <f t="shared" si="59"/>
        <v>0</v>
      </c>
    </row>
    <row r="758" spans="1:10" x14ac:dyDescent="0.25">
      <c r="A758" s="2">
        <v>39609</v>
      </c>
      <c r="B758" s="1">
        <v>156400.04999999999</v>
      </c>
      <c r="C758" s="1">
        <v>156845.93</v>
      </c>
      <c r="D758" s="1">
        <v>153404.67000000001</v>
      </c>
      <c r="E758" s="1">
        <v>155759.82</v>
      </c>
      <c r="F758" s="5">
        <f t="shared" si="60"/>
        <v>-1.9856117027401865E-2</v>
      </c>
      <c r="G758" s="5">
        <f t="shared" si="56"/>
        <v>2.8508942292537753E-3</v>
      </c>
      <c r="H758" s="5">
        <f t="shared" si="57"/>
        <v>1.9526002696006461E-2</v>
      </c>
      <c r="I758" s="7">
        <f t="shared" si="58"/>
        <v>0</v>
      </c>
      <c r="J758" s="7">
        <f t="shared" si="59"/>
        <v>0</v>
      </c>
    </row>
    <row r="759" spans="1:10" x14ac:dyDescent="0.25">
      <c r="A759" s="2">
        <v>39610</v>
      </c>
      <c r="B759" s="1">
        <v>156400.04999999999</v>
      </c>
      <c r="C759" s="1">
        <v>156628.71</v>
      </c>
      <c r="D759" s="1">
        <v>152570.07999999999</v>
      </c>
      <c r="E759" s="1">
        <v>153416.1</v>
      </c>
      <c r="F759" s="5">
        <f t="shared" si="60"/>
        <v>-1.5047012766193468E-2</v>
      </c>
      <c r="G759" s="5">
        <f t="shared" si="56"/>
        <v>1.4620199929604727E-3</v>
      </c>
      <c r="H759" s="5">
        <f t="shared" si="57"/>
        <v>2.5103021509853107E-2</v>
      </c>
      <c r="I759" s="7">
        <f t="shared" si="58"/>
        <v>0</v>
      </c>
      <c r="J759" s="7">
        <f t="shared" si="59"/>
        <v>0</v>
      </c>
    </row>
    <row r="760" spans="1:10" x14ac:dyDescent="0.25">
      <c r="A760" s="2">
        <v>39611</v>
      </c>
      <c r="B760" s="1">
        <v>154570.81</v>
      </c>
      <c r="C760" s="1">
        <v>155714.09</v>
      </c>
      <c r="D760" s="1">
        <v>152970.23000000001</v>
      </c>
      <c r="E760" s="1">
        <v>154067.76999999999</v>
      </c>
      <c r="F760" s="5">
        <f t="shared" si="60"/>
        <v>4.2477288889495313E-3</v>
      </c>
      <c r="G760" s="5">
        <f t="shared" si="56"/>
        <v>7.3964806162301056E-3</v>
      </c>
      <c r="H760" s="5">
        <f t="shared" si="57"/>
        <v>1.0463343096235089E-2</v>
      </c>
      <c r="I760" s="7">
        <f t="shared" si="58"/>
        <v>0</v>
      </c>
      <c r="J760" s="7">
        <f t="shared" si="59"/>
        <v>0</v>
      </c>
    </row>
    <row r="761" spans="1:10" x14ac:dyDescent="0.25">
      <c r="A761" s="2">
        <v>39612</v>
      </c>
      <c r="B761" s="1">
        <v>154342.16</v>
      </c>
      <c r="C761" s="1">
        <v>155073.85</v>
      </c>
      <c r="D761" s="1">
        <v>153004.53</v>
      </c>
      <c r="E761" s="1">
        <v>153221.75</v>
      </c>
      <c r="F761" s="5">
        <f t="shared" si="60"/>
        <v>-5.4912198703206405E-3</v>
      </c>
      <c r="G761" s="5">
        <f t="shared" si="56"/>
        <v>4.7407007910216237E-3</v>
      </c>
      <c r="H761" s="5">
        <f t="shared" si="57"/>
        <v>8.7424208943356341E-3</v>
      </c>
      <c r="I761" s="7">
        <f t="shared" si="58"/>
        <v>0</v>
      </c>
      <c r="J761" s="7">
        <f t="shared" si="59"/>
        <v>0</v>
      </c>
    </row>
    <row r="762" spans="1:10" x14ac:dyDescent="0.25">
      <c r="A762" s="2">
        <v>39615</v>
      </c>
      <c r="B762" s="1">
        <v>152970.23000000001</v>
      </c>
      <c r="C762" s="1">
        <v>154845.20000000001</v>
      </c>
      <c r="D762" s="1">
        <v>151826.95000000001</v>
      </c>
      <c r="E762" s="1">
        <v>153793.38</v>
      </c>
      <c r="F762" s="5">
        <f t="shared" si="60"/>
        <v>3.7307366610810355E-3</v>
      </c>
      <c r="G762" s="5">
        <f t="shared" si="56"/>
        <v>1.2257090807799687E-2</v>
      </c>
      <c r="H762" s="5">
        <f t="shared" si="57"/>
        <v>7.5301519262556127E-3</v>
      </c>
      <c r="I762" s="7">
        <f t="shared" si="58"/>
        <v>0</v>
      </c>
      <c r="J762" s="7">
        <f t="shared" si="59"/>
        <v>0</v>
      </c>
    </row>
    <row r="763" spans="1:10" x14ac:dyDescent="0.25">
      <c r="A763" s="2">
        <v>39616</v>
      </c>
      <c r="B763" s="1">
        <v>155028.12</v>
      </c>
      <c r="C763" s="1">
        <v>158069.23000000001</v>
      </c>
      <c r="D763" s="1">
        <v>155028.12</v>
      </c>
      <c r="E763" s="1">
        <v>156285.72</v>
      </c>
      <c r="F763" s="5">
        <f t="shared" si="60"/>
        <v>1.6205769064962405E-2</v>
      </c>
      <c r="G763" s="5">
        <f t="shared" si="56"/>
        <v>1.9616505702320319E-2</v>
      </c>
      <c r="H763" s="5">
        <f t="shared" si="57"/>
        <v>0</v>
      </c>
      <c r="I763" s="7">
        <f t="shared" si="58"/>
        <v>0</v>
      </c>
      <c r="J763" s="7">
        <f t="shared" si="59"/>
        <v>0</v>
      </c>
    </row>
    <row r="764" spans="1:10" x14ac:dyDescent="0.25">
      <c r="A764" s="2">
        <v>39617</v>
      </c>
      <c r="B764" s="1">
        <v>156150.51</v>
      </c>
      <c r="C764" s="1">
        <v>156150.51</v>
      </c>
      <c r="D764" s="1">
        <v>153040.57</v>
      </c>
      <c r="E764" s="1">
        <v>153367.34</v>
      </c>
      <c r="F764" s="5">
        <f t="shared" si="60"/>
        <v>-1.8673363119803943E-2</v>
      </c>
      <c r="G764" s="5">
        <f t="shared" si="56"/>
        <v>0</v>
      </c>
      <c r="H764" s="5">
        <f t="shared" si="57"/>
        <v>2.0321016838868333E-2</v>
      </c>
      <c r="I764" s="7">
        <f t="shared" si="58"/>
        <v>0</v>
      </c>
      <c r="J764" s="7">
        <f t="shared" si="59"/>
        <v>0</v>
      </c>
    </row>
    <row r="765" spans="1:10" x14ac:dyDescent="0.25">
      <c r="A765" s="2">
        <v>39618</v>
      </c>
      <c r="B765" s="1">
        <v>154032.15</v>
      </c>
      <c r="C765" s="1">
        <v>154708.22</v>
      </c>
      <c r="D765" s="1">
        <v>151079.96</v>
      </c>
      <c r="E765" s="1">
        <v>152657.46</v>
      </c>
      <c r="F765" s="5">
        <f t="shared" si="60"/>
        <v>-4.6286256252472402E-3</v>
      </c>
      <c r="G765" s="5">
        <f t="shared" si="56"/>
        <v>4.3891486290361659E-3</v>
      </c>
      <c r="H765" s="5">
        <f t="shared" si="57"/>
        <v>1.9540579703621885E-2</v>
      </c>
      <c r="I765" s="7">
        <f t="shared" si="58"/>
        <v>0</v>
      </c>
      <c r="J765" s="7">
        <f t="shared" si="59"/>
        <v>0</v>
      </c>
    </row>
    <row r="766" spans="1:10" x14ac:dyDescent="0.25">
      <c r="A766" s="2">
        <v>39619</v>
      </c>
      <c r="B766" s="1">
        <v>151665.89000000001</v>
      </c>
      <c r="C766" s="1">
        <v>152094.07</v>
      </c>
      <c r="D766" s="1">
        <v>147271.41</v>
      </c>
      <c r="E766" s="1">
        <v>147834.79999999999</v>
      </c>
      <c r="F766" s="5">
        <f t="shared" si="60"/>
        <v>-3.1591381122154205E-2</v>
      </c>
      <c r="G766" s="5">
        <f t="shared" si="56"/>
        <v>2.8231792923247845E-3</v>
      </c>
      <c r="H766" s="5">
        <f t="shared" si="57"/>
        <v>2.983932862461236E-2</v>
      </c>
      <c r="I766" s="7">
        <f t="shared" si="58"/>
        <v>0</v>
      </c>
      <c r="J766" s="7">
        <f t="shared" si="59"/>
        <v>1</v>
      </c>
    </row>
    <row r="767" spans="1:10" x14ac:dyDescent="0.25">
      <c r="A767" s="2">
        <v>39622</v>
      </c>
      <c r="B767" s="1">
        <v>147722.12</v>
      </c>
      <c r="C767" s="1">
        <v>148984.13</v>
      </c>
      <c r="D767" s="1">
        <v>147158.73000000001</v>
      </c>
      <c r="E767" s="1">
        <v>147451.69</v>
      </c>
      <c r="F767" s="5">
        <f t="shared" si="60"/>
        <v>-2.5914737260779308E-3</v>
      </c>
      <c r="G767" s="5">
        <f t="shared" si="56"/>
        <v>8.543134907622596E-3</v>
      </c>
      <c r="H767" s="5">
        <f t="shared" si="57"/>
        <v>3.8284510881547718E-3</v>
      </c>
      <c r="I767" s="7">
        <f t="shared" si="58"/>
        <v>0</v>
      </c>
      <c r="J767" s="7">
        <f t="shared" si="59"/>
        <v>0</v>
      </c>
    </row>
    <row r="768" spans="1:10" x14ac:dyDescent="0.25">
      <c r="A768" s="2">
        <v>39623</v>
      </c>
      <c r="B768" s="1">
        <v>146031.94</v>
      </c>
      <c r="C768" s="1">
        <v>148713.70000000001</v>
      </c>
      <c r="D768" s="1">
        <v>145288.26</v>
      </c>
      <c r="E768" s="1">
        <v>146257.29999999999</v>
      </c>
      <c r="F768" s="5">
        <f t="shared" si="60"/>
        <v>-8.1002123475154564E-3</v>
      </c>
      <c r="G768" s="5">
        <f t="shared" si="56"/>
        <v>1.8364201694506033E-2</v>
      </c>
      <c r="H768" s="5">
        <f t="shared" si="57"/>
        <v>5.1186517066141857E-3</v>
      </c>
      <c r="I768" s="7">
        <f t="shared" si="58"/>
        <v>0</v>
      </c>
      <c r="J768" s="7">
        <f t="shared" si="59"/>
        <v>0</v>
      </c>
    </row>
    <row r="769" spans="1:10" x14ac:dyDescent="0.25">
      <c r="A769" s="2">
        <v>39624</v>
      </c>
      <c r="B769" s="1">
        <v>147384.09</v>
      </c>
      <c r="C769" s="1">
        <v>151395.46</v>
      </c>
      <c r="D769" s="1">
        <v>147226.34</v>
      </c>
      <c r="E769" s="1">
        <v>149863.01999999999</v>
      </c>
      <c r="F769" s="5">
        <f t="shared" si="60"/>
        <v>2.4653265170353933E-2</v>
      </c>
      <c r="G769" s="5">
        <f t="shared" si="56"/>
        <v>2.7217116854336254E-2</v>
      </c>
      <c r="H769" s="5">
        <f t="shared" si="57"/>
        <v>1.0714794648838399E-3</v>
      </c>
      <c r="I769" s="7">
        <f t="shared" si="58"/>
        <v>1</v>
      </c>
      <c r="J769" s="7">
        <f t="shared" si="59"/>
        <v>0</v>
      </c>
    </row>
    <row r="770" spans="1:10" x14ac:dyDescent="0.25">
      <c r="A770" s="2">
        <v>39625</v>
      </c>
      <c r="B770" s="1">
        <v>148736.23000000001</v>
      </c>
      <c r="C770" s="1">
        <v>148736.23000000001</v>
      </c>
      <c r="D770" s="1">
        <v>145175.57999999999</v>
      </c>
      <c r="E770" s="1">
        <v>146234.76</v>
      </c>
      <c r="F770" s="5">
        <f t="shared" si="60"/>
        <v>-2.421050903685229E-2</v>
      </c>
      <c r="G770" s="5">
        <f t="shared" si="56"/>
        <v>0</v>
      </c>
      <c r="H770" s="5">
        <f t="shared" si="57"/>
        <v>2.4526507832791422E-2</v>
      </c>
      <c r="I770" s="7">
        <f t="shared" si="58"/>
        <v>0</v>
      </c>
      <c r="J770" s="7">
        <f t="shared" si="59"/>
        <v>0</v>
      </c>
    </row>
    <row r="771" spans="1:10" x14ac:dyDescent="0.25">
      <c r="A771" s="2">
        <v>39626</v>
      </c>
      <c r="B771" s="1">
        <v>145581.22</v>
      </c>
      <c r="C771" s="1">
        <v>147496.76999999999</v>
      </c>
      <c r="D771" s="1">
        <v>144341.75</v>
      </c>
      <c r="E771" s="1">
        <v>146662.94</v>
      </c>
      <c r="F771" s="5">
        <f t="shared" si="60"/>
        <v>2.9280316116360172E-3</v>
      </c>
      <c r="G771" s="5">
        <f t="shared" ref="G771:G834" si="61">C771/B771-1</f>
        <v>1.3157947158294103E-2</v>
      </c>
      <c r="H771" s="5">
        <f t="shared" ref="H771:H834" si="62">B771/D771-1</f>
        <v>8.5870512169903268E-3</v>
      </c>
      <c r="I771" s="7">
        <f t="shared" ref="I771:I834" si="63">IF(G771&gt;$N$1,1,0)</f>
        <v>0</v>
      </c>
      <c r="J771" s="7">
        <f t="shared" ref="J771:J834" si="64">IF(H771&gt;$N$2,1,0)</f>
        <v>0</v>
      </c>
    </row>
    <row r="772" spans="1:10" x14ac:dyDescent="0.25">
      <c r="A772" s="2">
        <v>39629</v>
      </c>
      <c r="B772" s="1">
        <v>146482.65</v>
      </c>
      <c r="C772" s="1">
        <v>149074.26999999999</v>
      </c>
      <c r="D772" s="1">
        <v>145243.19</v>
      </c>
      <c r="E772" s="1">
        <v>148127.76999999999</v>
      </c>
      <c r="F772" s="5">
        <f t="shared" ref="F772:F835" si="65">E772/E771-1</f>
        <v>9.9877310518934337E-3</v>
      </c>
      <c r="G772" s="5">
        <f t="shared" si="61"/>
        <v>1.7692334211594218E-2</v>
      </c>
      <c r="H772" s="5">
        <f t="shared" si="62"/>
        <v>8.5336875346788688E-3</v>
      </c>
      <c r="I772" s="7">
        <f t="shared" si="63"/>
        <v>0</v>
      </c>
      <c r="J772" s="7">
        <f t="shared" si="64"/>
        <v>0</v>
      </c>
    </row>
    <row r="773" spans="1:10" x14ac:dyDescent="0.25">
      <c r="A773" s="2">
        <v>39630</v>
      </c>
      <c r="B773" s="1">
        <v>145806.57999999999</v>
      </c>
      <c r="C773" s="1">
        <v>146302.37</v>
      </c>
      <c r="D773" s="1">
        <v>143260.04</v>
      </c>
      <c r="E773" s="1">
        <v>145107.97</v>
      </c>
      <c r="F773" s="5">
        <f t="shared" si="65"/>
        <v>-2.0386454207742322E-2</v>
      </c>
      <c r="G773" s="5">
        <f t="shared" si="61"/>
        <v>3.400326651924912E-3</v>
      </c>
      <c r="H773" s="5">
        <f t="shared" si="62"/>
        <v>1.77756476963149E-2</v>
      </c>
      <c r="I773" s="7">
        <f t="shared" si="63"/>
        <v>0</v>
      </c>
      <c r="J773" s="7">
        <f t="shared" si="64"/>
        <v>0</v>
      </c>
    </row>
    <row r="774" spans="1:10" x14ac:dyDescent="0.25">
      <c r="A774" s="2">
        <v>39631</v>
      </c>
      <c r="B774" s="1">
        <v>145919.26</v>
      </c>
      <c r="C774" s="1">
        <v>146392.51</v>
      </c>
      <c r="D774" s="1">
        <v>138775.41</v>
      </c>
      <c r="E774" s="1">
        <v>138933.16</v>
      </c>
      <c r="F774" s="5">
        <f t="shared" si="65"/>
        <v>-4.2553210550736797E-2</v>
      </c>
      <c r="G774" s="5">
        <f t="shared" si="61"/>
        <v>3.2432319078372629E-3</v>
      </c>
      <c r="H774" s="5">
        <f t="shared" si="62"/>
        <v>5.1477779817044045E-2</v>
      </c>
      <c r="I774" s="7">
        <f t="shared" si="63"/>
        <v>0</v>
      </c>
      <c r="J774" s="7">
        <f t="shared" si="64"/>
        <v>1</v>
      </c>
    </row>
    <row r="775" spans="1:10" x14ac:dyDescent="0.25">
      <c r="A775" s="2">
        <v>39632</v>
      </c>
      <c r="B775" s="1">
        <v>139721.92000000001</v>
      </c>
      <c r="C775" s="1">
        <v>140262.78</v>
      </c>
      <c r="D775" s="1">
        <v>134087.97</v>
      </c>
      <c r="E775" s="1">
        <v>134087.97</v>
      </c>
      <c r="F775" s="5">
        <f t="shared" si="65"/>
        <v>-3.4874251762502251E-2</v>
      </c>
      <c r="G775" s="5">
        <f t="shared" si="61"/>
        <v>3.8709745757858904E-3</v>
      </c>
      <c r="H775" s="5">
        <f t="shared" si="62"/>
        <v>4.2016819256790905E-2</v>
      </c>
      <c r="I775" s="7">
        <f t="shared" si="63"/>
        <v>0</v>
      </c>
      <c r="J775" s="7">
        <f t="shared" si="64"/>
        <v>1</v>
      </c>
    </row>
    <row r="776" spans="1:10" x14ac:dyDescent="0.25">
      <c r="A776" s="2">
        <v>39633</v>
      </c>
      <c r="B776" s="1">
        <v>133862.60999999999</v>
      </c>
      <c r="C776" s="1">
        <v>136003.51</v>
      </c>
      <c r="D776" s="1">
        <v>133028.79</v>
      </c>
      <c r="E776" s="1">
        <v>135327.44</v>
      </c>
      <c r="F776" s="5">
        <f t="shared" si="65"/>
        <v>9.2437076942846197E-3</v>
      </c>
      <c r="G776" s="5">
        <f t="shared" si="61"/>
        <v>1.5993263540879932E-2</v>
      </c>
      <c r="H776" s="5">
        <f t="shared" si="62"/>
        <v>6.2679665055960232E-3</v>
      </c>
      <c r="I776" s="7">
        <f t="shared" si="63"/>
        <v>0</v>
      </c>
      <c r="J776" s="7">
        <f t="shared" si="64"/>
        <v>0</v>
      </c>
    </row>
    <row r="777" spans="1:10" x14ac:dyDescent="0.25">
      <c r="A777" s="2">
        <v>39636</v>
      </c>
      <c r="B777" s="1">
        <v>136116.19</v>
      </c>
      <c r="C777" s="1">
        <v>138043</v>
      </c>
      <c r="D777" s="1">
        <v>133186.54</v>
      </c>
      <c r="E777" s="1">
        <v>134200.65</v>
      </c>
      <c r="F777" s="5">
        <f t="shared" si="65"/>
        <v>-8.3263970706902724E-3</v>
      </c>
      <c r="G777" s="5">
        <f t="shared" si="61"/>
        <v>1.4155626894934326E-2</v>
      </c>
      <c r="H777" s="5">
        <f t="shared" si="62"/>
        <v>2.1996592148125327E-2</v>
      </c>
      <c r="I777" s="7">
        <f t="shared" si="63"/>
        <v>0</v>
      </c>
      <c r="J777" s="7">
        <f t="shared" si="64"/>
        <v>0</v>
      </c>
    </row>
    <row r="778" spans="1:10" x14ac:dyDescent="0.25">
      <c r="A778" s="2">
        <v>39637</v>
      </c>
      <c r="B778" s="1">
        <v>132961.18</v>
      </c>
      <c r="C778" s="1">
        <v>136116.19</v>
      </c>
      <c r="D778" s="1">
        <v>131868.19</v>
      </c>
      <c r="E778" s="1">
        <v>136116.19</v>
      </c>
      <c r="F778" s="5">
        <f t="shared" si="65"/>
        <v>1.4273701356886104E-2</v>
      </c>
      <c r="G778" s="5">
        <f t="shared" si="61"/>
        <v>2.3728805655906626E-2</v>
      </c>
      <c r="H778" s="5">
        <f t="shared" si="62"/>
        <v>8.2885038461510963E-3</v>
      </c>
      <c r="I778" s="7">
        <f t="shared" si="63"/>
        <v>0</v>
      </c>
      <c r="J778" s="7">
        <f t="shared" si="64"/>
        <v>0</v>
      </c>
    </row>
    <row r="779" spans="1:10" x14ac:dyDescent="0.25">
      <c r="A779" s="2">
        <v>39639</v>
      </c>
      <c r="B779" s="1">
        <v>133569.65</v>
      </c>
      <c r="C779" s="1">
        <v>137851.45000000001</v>
      </c>
      <c r="D779" s="1">
        <v>132363.98000000001</v>
      </c>
      <c r="E779" s="1">
        <v>137299.32</v>
      </c>
      <c r="F779" s="5">
        <f t="shared" si="65"/>
        <v>8.6920593354840037E-3</v>
      </c>
      <c r="G779" s="5">
        <f t="shared" si="61"/>
        <v>3.2056683535518937E-2</v>
      </c>
      <c r="H779" s="5">
        <f t="shared" si="62"/>
        <v>9.1087469566870638E-3</v>
      </c>
      <c r="I779" s="7">
        <f t="shared" si="63"/>
        <v>1</v>
      </c>
      <c r="J779" s="7">
        <f t="shared" si="64"/>
        <v>0</v>
      </c>
    </row>
    <row r="780" spans="1:10" x14ac:dyDescent="0.25">
      <c r="A780" s="2">
        <v>39640</v>
      </c>
      <c r="B780" s="1">
        <v>135665.47</v>
      </c>
      <c r="C780" s="1">
        <v>138910.63</v>
      </c>
      <c r="D780" s="1">
        <v>135214.76</v>
      </c>
      <c r="E780" s="1">
        <v>136747.19</v>
      </c>
      <c r="F780" s="5">
        <f t="shared" si="65"/>
        <v>-4.0213600475225153E-3</v>
      </c>
      <c r="G780" s="5">
        <f t="shared" si="61"/>
        <v>2.3920309272506879E-2</v>
      </c>
      <c r="H780" s="5">
        <f t="shared" si="62"/>
        <v>3.3332899455651432E-3</v>
      </c>
      <c r="I780" s="7">
        <f t="shared" si="63"/>
        <v>0</v>
      </c>
      <c r="J780" s="7">
        <f t="shared" si="64"/>
        <v>0</v>
      </c>
    </row>
    <row r="781" spans="1:10" x14ac:dyDescent="0.25">
      <c r="A781" s="2">
        <v>39643</v>
      </c>
      <c r="B781" s="1">
        <v>139271.20000000001</v>
      </c>
      <c r="C781" s="1">
        <v>139676.85</v>
      </c>
      <c r="D781" s="1">
        <v>137130.29999999999</v>
      </c>
      <c r="E781" s="1">
        <v>137197.91</v>
      </c>
      <c r="F781" s="5">
        <f t="shared" si="65"/>
        <v>3.2960092269538332E-3</v>
      </c>
      <c r="G781" s="5">
        <f t="shared" si="61"/>
        <v>2.9126624887270136E-3</v>
      </c>
      <c r="H781" s="5">
        <f t="shared" si="62"/>
        <v>1.5612158654943586E-2</v>
      </c>
      <c r="I781" s="7">
        <f t="shared" si="63"/>
        <v>0</v>
      </c>
      <c r="J781" s="7">
        <f t="shared" si="64"/>
        <v>0</v>
      </c>
    </row>
    <row r="782" spans="1:10" x14ac:dyDescent="0.25">
      <c r="A782" s="2">
        <v>39644</v>
      </c>
      <c r="B782" s="1">
        <v>135428.85</v>
      </c>
      <c r="C782" s="1">
        <v>140397.99</v>
      </c>
      <c r="D782" s="1">
        <v>133704.85999999999</v>
      </c>
      <c r="E782" s="1">
        <v>139271.20000000001</v>
      </c>
      <c r="F782" s="5">
        <f t="shared" si="65"/>
        <v>1.5111673348376931E-2</v>
      </c>
      <c r="G782" s="5">
        <f t="shared" si="61"/>
        <v>3.6691886551499131E-2</v>
      </c>
      <c r="H782" s="5">
        <f t="shared" si="62"/>
        <v>1.289399652338763E-2</v>
      </c>
      <c r="I782" s="7">
        <f t="shared" si="63"/>
        <v>1</v>
      </c>
      <c r="J782" s="7">
        <f t="shared" si="64"/>
        <v>0</v>
      </c>
    </row>
    <row r="783" spans="1:10" x14ac:dyDescent="0.25">
      <c r="A783" s="2">
        <v>39645</v>
      </c>
      <c r="B783" s="1">
        <v>138595.13</v>
      </c>
      <c r="C783" s="1">
        <v>141524.78</v>
      </c>
      <c r="D783" s="1">
        <v>138155.68</v>
      </c>
      <c r="E783" s="1">
        <v>141028.99</v>
      </c>
      <c r="F783" s="5">
        <f t="shared" si="65"/>
        <v>1.26213459782063E-2</v>
      </c>
      <c r="G783" s="5">
        <f t="shared" si="61"/>
        <v>2.1138188621779186E-2</v>
      </c>
      <c r="H783" s="5">
        <f t="shared" si="62"/>
        <v>3.1808319426318565E-3</v>
      </c>
      <c r="I783" s="7">
        <f t="shared" si="63"/>
        <v>0</v>
      </c>
      <c r="J783" s="7">
        <f t="shared" si="64"/>
        <v>0</v>
      </c>
    </row>
    <row r="784" spans="1:10" x14ac:dyDescent="0.25">
      <c r="A784" s="2">
        <v>39646</v>
      </c>
      <c r="B784" s="1">
        <v>142876.93</v>
      </c>
      <c r="C784" s="1">
        <v>142876.93</v>
      </c>
      <c r="D784" s="1">
        <v>134087.97</v>
      </c>
      <c r="E784" s="1">
        <v>134471.07999999999</v>
      </c>
      <c r="F784" s="5">
        <f t="shared" si="65"/>
        <v>-4.6500439377747838E-2</v>
      </c>
      <c r="G784" s="5">
        <f t="shared" si="61"/>
        <v>0</v>
      </c>
      <c r="H784" s="5">
        <f t="shared" si="62"/>
        <v>6.554622312501257E-2</v>
      </c>
      <c r="I784" s="7">
        <f t="shared" si="63"/>
        <v>0</v>
      </c>
      <c r="J784" s="7">
        <f t="shared" si="64"/>
        <v>1</v>
      </c>
    </row>
    <row r="785" spans="1:10" x14ac:dyDescent="0.25">
      <c r="A785" s="2">
        <v>39647</v>
      </c>
      <c r="B785" s="1">
        <v>136116.19</v>
      </c>
      <c r="C785" s="1">
        <v>139383.88</v>
      </c>
      <c r="D785" s="1">
        <v>134718.97</v>
      </c>
      <c r="E785" s="1">
        <v>136116.19</v>
      </c>
      <c r="F785" s="5">
        <f t="shared" si="65"/>
        <v>1.2233931637940509E-2</v>
      </c>
      <c r="G785" s="5">
        <f t="shared" si="61"/>
        <v>2.400662257737296E-2</v>
      </c>
      <c r="H785" s="5">
        <f t="shared" si="62"/>
        <v>1.037136789273263E-2</v>
      </c>
      <c r="I785" s="7">
        <f t="shared" si="63"/>
        <v>0</v>
      </c>
      <c r="J785" s="7">
        <f t="shared" si="64"/>
        <v>0</v>
      </c>
    </row>
    <row r="786" spans="1:10" x14ac:dyDescent="0.25">
      <c r="A786" s="2">
        <v>39650</v>
      </c>
      <c r="B786" s="1">
        <v>137693.70000000001</v>
      </c>
      <c r="C786" s="1">
        <v>139383.88</v>
      </c>
      <c r="D786" s="1">
        <v>136950.01</v>
      </c>
      <c r="E786" s="1">
        <v>137152.84</v>
      </c>
      <c r="F786" s="5">
        <f t="shared" si="65"/>
        <v>7.6159198990215504E-3</v>
      </c>
      <c r="G786" s="5">
        <f t="shared" si="61"/>
        <v>1.2274926158567734E-2</v>
      </c>
      <c r="H786" s="5">
        <f t="shared" si="62"/>
        <v>5.430375653130648E-3</v>
      </c>
      <c r="I786" s="7">
        <f t="shared" si="63"/>
        <v>0</v>
      </c>
      <c r="J786" s="7">
        <f t="shared" si="64"/>
        <v>0</v>
      </c>
    </row>
    <row r="787" spans="1:10" x14ac:dyDescent="0.25">
      <c r="A787" s="2">
        <v>39651</v>
      </c>
      <c r="B787" s="1">
        <v>136116.19</v>
      </c>
      <c r="C787" s="1">
        <v>136972.54999999999</v>
      </c>
      <c r="D787" s="1">
        <v>134155.57999999999</v>
      </c>
      <c r="E787" s="1">
        <v>136138.73000000001</v>
      </c>
      <c r="F787" s="5">
        <f t="shared" si="65"/>
        <v>-7.3940138607409001E-3</v>
      </c>
      <c r="G787" s="5">
        <f t="shared" si="61"/>
        <v>6.2913897310818978E-3</v>
      </c>
      <c r="H787" s="5">
        <f t="shared" si="62"/>
        <v>1.4614449879759128E-2</v>
      </c>
      <c r="I787" s="7">
        <f t="shared" si="63"/>
        <v>0</v>
      </c>
      <c r="J787" s="7">
        <f t="shared" si="64"/>
        <v>0</v>
      </c>
    </row>
    <row r="788" spans="1:10" x14ac:dyDescent="0.25">
      <c r="A788" s="2">
        <v>39652</v>
      </c>
      <c r="B788" s="1">
        <v>136566.91</v>
      </c>
      <c r="C788" s="1">
        <v>136882.41</v>
      </c>
      <c r="D788" s="1">
        <v>134133.04</v>
      </c>
      <c r="E788" s="1">
        <v>134403.47</v>
      </c>
      <c r="F788" s="5">
        <f t="shared" si="65"/>
        <v>-1.2746262580824785E-2</v>
      </c>
      <c r="G788" s="5">
        <f t="shared" si="61"/>
        <v>2.3102228790268242E-3</v>
      </c>
      <c r="H788" s="5">
        <f t="shared" si="62"/>
        <v>1.8145193756884836E-2</v>
      </c>
      <c r="I788" s="7">
        <f t="shared" si="63"/>
        <v>0</v>
      </c>
      <c r="J788" s="7">
        <f t="shared" si="64"/>
        <v>0</v>
      </c>
    </row>
    <row r="789" spans="1:10" x14ac:dyDescent="0.25">
      <c r="A789" s="2">
        <v>39653</v>
      </c>
      <c r="B789" s="1">
        <v>132961.18</v>
      </c>
      <c r="C789" s="1">
        <v>135124.62</v>
      </c>
      <c r="D789" s="1">
        <v>128814.59</v>
      </c>
      <c r="E789" s="1">
        <v>128927.27</v>
      </c>
      <c r="F789" s="5">
        <f t="shared" si="65"/>
        <v>-4.0744483754772132E-2</v>
      </c>
      <c r="G789" s="5">
        <f t="shared" si="61"/>
        <v>1.6271215402871686E-2</v>
      </c>
      <c r="H789" s="5">
        <f t="shared" si="62"/>
        <v>3.2190375329378407E-2</v>
      </c>
      <c r="I789" s="7">
        <f t="shared" si="63"/>
        <v>0</v>
      </c>
      <c r="J789" s="7">
        <f t="shared" si="64"/>
        <v>1</v>
      </c>
    </row>
    <row r="790" spans="1:10" x14ac:dyDescent="0.25">
      <c r="A790" s="2">
        <v>39654</v>
      </c>
      <c r="B790" s="1">
        <v>130031.53</v>
      </c>
      <c r="C790" s="1">
        <v>130944.23</v>
      </c>
      <c r="D790" s="1">
        <v>127597.66</v>
      </c>
      <c r="E790" s="1">
        <v>130459.71</v>
      </c>
      <c r="F790" s="5">
        <f t="shared" si="65"/>
        <v>1.1886081199113274E-2</v>
      </c>
      <c r="G790" s="5">
        <f t="shared" si="61"/>
        <v>7.0190668370970766E-3</v>
      </c>
      <c r="H790" s="5">
        <f t="shared" si="62"/>
        <v>1.907456610097702E-2</v>
      </c>
      <c r="I790" s="7">
        <f t="shared" si="63"/>
        <v>0</v>
      </c>
      <c r="J790" s="7">
        <f t="shared" si="64"/>
        <v>0</v>
      </c>
    </row>
    <row r="791" spans="1:10" x14ac:dyDescent="0.25">
      <c r="A791" s="2">
        <v>39657</v>
      </c>
      <c r="B791" s="1">
        <v>129896.31</v>
      </c>
      <c r="C791" s="1">
        <v>131879.46</v>
      </c>
      <c r="D791" s="1">
        <v>128341.34</v>
      </c>
      <c r="E791" s="1">
        <v>128341.34</v>
      </c>
      <c r="F791" s="5">
        <f t="shared" si="65"/>
        <v>-1.6237733473422611E-2</v>
      </c>
      <c r="G791" s="5">
        <f t="shared" si="61"/>
        <v>1.5267177335522408E-2</v>
      </c>
      <c r="H791" s="5">
        <f t="shared" si="62"/>
        <v>1.2115893444777814E-2</v>
      </c>
      <c r="I791" s="7">
        <f t="shared" si="63"/>
        <v>0</v>
      </c>
      <c r="J791" s="7">
        <f t="shared" si="64"/>
        <v>0</v>
      </c>
    </row>
    <row r="792" spans="1:10" x14ac:dyDescent="0.25">
      <c r="A792" s="2">
        <v>39658</v>
      </c>
      <c r="B792" s="1">
        <v>129355.45</v>
      </c>
      <c r="C792" s="1">
        <v>131744.25</v>
      </c>
      <c r="D792" s="1">
        <v>129130.09</v>
      </c>
      <c r="E792" s="1">
        <v>131270.99</v>
      </c>
      <c r="F792" s="5">
        <f t="shared" si="65"/>
        <v>2.2827017389720261E-2</v>
      </c>
      <c r="G792" s="5">
        <f t="shared" si="61"/>
        <v>1.846694514997238E-2</v>
      </c>
      <c r="H792" s="5">
        <f t="shared" si="62"/>
        <v>1.7452167809997032E-3</v>
      </c>
      <c r="I792" s="7">
        <f t="shared" si="63"/>
        <v>0</v>
      </c>
      <c r="J792" s="7">
        <f t="shared" si="64"/>
        <v>0</v>
      </c>
    </row>
    <row r="793" spans="1:10" x14ac:dyDescent="0.25">
      <c r="A793" s="2">
        <v>39659</v>
      </c>
      <c r="B793" s="1">
        <v>131541.42000000001</v>
      </c>
      <c r="C793" s="1">
        <v>136059.85</v>
      </c>
      <c r="D793" s="1">
        <v>131282.26</v>
      </c>
      <c r="E793" s="1">
        <v>135890.82999999999</v>
      </c>
      <c r="F793" s="5">
        <f t="shared" si="65"/>
        <v>3.5193152729327215E-2</v>
      </c>
      <c r="G793" s="5">
        <f t="shared" si="61"/>
        <v>3.4349864856255907E-2</v>
      </c>
      <c r="H793" s="5">
        <f t="shared" si="62"/>
        <v>1.9740671740415827E-3</v>
      </c>
      <c r="I793" s="7">
        <f t="shared" si="63"/>
        <v>1</v>
      </c>
      <c r="J793" s="7">
        <f t="shared" si="64"/>
        <v>0</v>
      </c>
    </row>
    <row r="794" spans="1:10" x14ac:dyDescent="0.25">
      <c r="A794" s="2">
        <v>39660</v>
      </c>
      <c r="B794" s="1">
        <v>136792.26</v>
      </c>
      <c r="C794" s="1">
        <v>136792.26</v>
      </c>
      <c r="D794" s="1">
        <v>133975.29</v>
      </c>
      <c r="E794" s="1">
        <v>134752.76999999999</v>
      </c>
      <c r="F794" s="5">
        <f t="shared" si="65"/>
        <v>-8.3748108684007505E-3</v>
      </c>
      <c r="G794" s="5">
        <f t="shared" si="61"/>
        <v>0</v>
      </c>
      <c r="H794" s="5">
        <f t="shared" si="62"/>
        <v>2.1026041443910959E-2</v>
      </c>
      <c r="I794" s="7">
        <f t="shared" si="63"/>
        <v>0</v>
      </c>
      <c r="J794" s="7">
        <f t="shared" si="64"/>
        <v>0</v>
      </c>
    </row>
    <row r="795" spans="1:10" x14ac:dyDescent="0.25">
      <c r="A795" s="2">
        <v>39661</v>
      </c>
      <c r="B795" s="1">
        <v>134087.97</v>
      </c>
      <c r="C795" s="1">
        <v>134876.72</v>
      </c>
      <c r="D795" s="1">
        <v>129851.24</v>
      </c>
      <c r="E795" s="1">
        <v>130594.92</v>
      </c>
      <c r="F795" s="5">
        <f t="shared" si="65"/>
        <v>-3.0855395403003527E-2</v>
      </c>
      <c r="G795" s="5">
        <f t="shared" si="61"/>
        <v>5.8823323225789537E-3</v>
      </c>
      <c r="H795" s="5">
        <f t="shared" si="62"/>
        <v>3.2627566744838132E-2</v>
      </c>
      <c r="I795" s="7">
        <f t="shared" si="63"/>
        <v>0</v>
      </c>
      <c r="J795" s="7">
        <f t="shared" si="64"/>
        <v>1</v>
      </c>
    </row>
    <row r="796" spans="1:10" x14ac:dyDescent="0.25">
      <c r="A796" s="2">
        <v>39664</v>
      </c>
      <c r="B796" s="1">
        <v>130594.92</v>
      </c>
      <c r="C796" s="1">
        <v>130594.92</v>
      </c>
      <c r="D796" s="1">
        <v>125163.79</v>
      </c>
      <c r="E796" s="1">
        <v>125862.39999999999</v>
      </c>
      <c r="F796" s="5">
        <f t="shared" si="65"/>
        <v>-3.6238163015835601E-2</v>
      </c>
      <c r="G796" s="5">
        <f t="shared" si="61"/>
        <v>0</v>
      </c>
      <c r="H796" s="5">
        <f t="shared" si="62"/>
        <v>4.3392182355615816E-2</v>
      </c>
      <c r="I796" s="7">
        <f t="shared" si="63"/>
        <v>0</v>
      </c>
      <c r="J796" s="7">
        <f t="shared" si="64"/>
        <v>1</v>
      </c>
    </row>
    <row r="797" spans="1:10" x14ac:dyDescent="0.25">
      <c r="A797" s="2">
        <v>39665</v>
      </c>
      <c r="B797" s="1">
        <v>126515.94</v>
      </c>
      <c r="C797" s="1">
        <v>128746.99</v>
      </c>
      <c r="D797" s="1">
        <v>125569.44</v>
      </c>
      <c r="E797" s="1">
        <v>127462.45</v>
      </c>
      <c r="F797" s="5">
        <f t="shared" si="65"/>
        <v>1.2712692591274388E-2</v>
      </c>
      <c r="G797" s="5">
        <f t="shared" si="61"/>
        <v>1.7634536802240142E-2</v>
      </c>
      <c r="H797" s="5">
        <f t="shared" si="62"/>
        <v>7.5376620298697183E-3</v>
      </c>
      <c r="I797" s="7">
        <f t="shared" si="63"/>
        <v>0</v>
      </c>
      <c r="J797" s="7">
        <f t="shared" si="64"/>
        <v>0</v>
      </c>
    </row>
    <row r="798" spans="1:10" x14ac:dyDescent="0.25">
      <c r="A798" s="2">
        <v>39666</v>
      </c>
      <c r="B798" s="1">
        <v>127259.62</v>
      </c>
      <c r="C798" s="1">
        <v>130718.87</v>
      </c>
      <c r="D798" s="1">
        <v>127259.62</v>
      </c>
      <c r="E798" s="1">
        <v>130245.62</v>
      </c>
      <c r="F798" s="5">
        <f t="shared" si="65"/>
        <v>2.1835214998613406E-2</v>
      </c>
      <c r="G798" s="5">
        <f t="shared" si="61"/>
        <v>2.7182620850195738E-2</v>
      </c>
      <c r="H798" s="5">
        <f t="shared" si="62"/>
        <v>0</v>
      </c>
      <c r="I798" s="7">
        <f t="shared" si="63"/>
        <v>1</v>
      </c>
      <c r="J798" s="7">
        <f t="shared" si="64"/>
        <v>0</v>
      </c>
    </row>
    <row r="799" spans="1:10" x14ac:dyDescent="0.25">
      <c r="A799" s="2">
        <v>39667</v>
      </c>
      <c r="B799" s="1">
        <v>130707.6</v>
      </c>
      <c r="C799" s="1">
        <v>131338.6</v>
      </c>
      <c r="D799" s="1">
        <v>127868.09</v>
      </c>
      <c r="E799" s="1">
        <v>128115.98</v>
      </c>
      <c r="F799" s="5">
        <f t="shared" si="65"/>
        <v>-1.6350952914961692E-2</v>
      </c>
      <c r="G799" s="5">
        <f t="shared" si="61"/>
        <v>4.8275693226713656E-3</v>
      </c>
      <c r="H799" s="5">
        <f t="shared" si="62"/>
        <v>2.220655677268657E-2</v>
      </c>
      <c r="I799" s="7">
        <f t="shared" si="63"/>
        <v>0</v>
      </c>
      <c r="J799" s="7">
        <f t="shared" si="64"/>
        <v>0</v>
      </c>
    </row>
    <row r="800" spans="1:10" x14ac:dyDescent="0.25">
      <c r="A800" s="2">
        <v>39668</v>
      </c>
      <c r="B800" s="1">
        <v>127777.95</v>
      </c>
      <c r="C800" s="1">
        <v>129130.09</v>
      </c>
      <c r="D800" s="1">
        <v>126651.16</v>
      </c>
      <c r="E800" s="1">
        <v>127834.29</v>
      </c>
      <c r="F800" s="5">
        <f t="shared" si="65"/>
        <v>-2.1987108868074534E-3</v>
      </c>
      <c r="G800" s="5">
        <f t="shared" si="61"/>
        <v>1.0581950954761776E-2</v>
      </c>
      <c r="H800" s="5">
        <f t="shared" si="62"/>
        <v>8.8967996818978268E-3</v>
      </c>
      <c r="I800" s="7">
        <f t="shared" si="63"/>
        <v>0</v>
      </c>
      <c r="J800" s="7">
        <f t="shared" si="64"/>
        <v>0</v>
      </c>
    </row>
    <row r="801" spans="1:10" x14ac:dyDescent="0.25">
      <c r="A801" s="2">
        <v>39671</v>
      </c>
      <c r="B801" s="1">
        <v>128679.38</v>
      </c>
      <c r="C801" s="1">
        <v>130256.88</v>
      </c>
      <c r="D801" s="1">
        <v>122820.07</v>
      </c>
      <c r="E801" s="1">
        <v>123158.11</v>
      </c>
      <c r="F801" s="5">
        <f t="shared" si="65"/>
        <v>-3.6580013077868179E-2</v>
      </c>
      <c r="G801" s="5">
        <f t="shared" si="61"/>
        <v>1.2259151388513079E-2</v>
      </c>
      <c r="H801" s="5">
        <f t="shared" si="62"/>
        <v>4.770645383934391E-2</v>
      </c>
      <c r="I801" s="7">
        <f t="shared" si="63"/>
        <v>0</v>
      </c>
      <c r="J801" s="7">
        <f t="shared" si="64"/>
        <v>1</v>
      </c>
    </row>
    <row r="802" spans="1:10" x14ac:dyDescent="0.25">
      <c r="A802" s="2">
        <v>39672</v>
      </c>
      <c r="B802" s="1">
        <v>122820.07</v>
      </c>
      <c r="C802" s="1">
        <v>124837.03</v>
      </c>
      <c r="D802" s="1">
        <v>122189.07</v>
      </c>
      <c r="E802" s="1">
        <v>122707.39</v>
      </c>
      <c r="F802" s="5">
        <f t="shared" si="65"/>
        <v>-3.6596859110618052E-3</v>
      </c>
      <c r="G802" s="5">
        <f t="shared" si="61"/>
        <v>1.6422071734692789E-2</v>
      </c>
      <c r="H802" s="5">
        <f t="shared" si="62"/>
        <v>5.1641280189791416E-3</v>
      </c>
      <c r="I802" s="7">
        <f t="shared" si="63"/>
        <v>0</v>
      </c>
      <c r="J802" s="7">
        <f t="shared" si="64"/>
        <v>0</v>
      </c>
    </row>
    <row r="803" spans="1:10" x14ac:dyDescent="0.25">
      <c r="A803" s="2">
        <v>39673</v>
      </c>
      <c r="B803" s="1">
        <v>122044.11</v>
      </c>
      <c r="C803" s="1">
        <v>125360.53</v>
      </c>
      <c r="D803" s="1">
        <v>121823.02</v>
      </c>
      <c r="E803" s="1">
        <v>124033.96</v>
      </c>
      <c r="F803" s="5">
        <f t="shared" si="65"/>
        <v>1.0810840325101934E-2</v>
      </c>
      <c r="G803" s="5">
        <f t="shared" si="61"/>
        <v>2.7173945551325573E-2</v>
      </c>
      <c r="H803" s="5">
        <f t="shared" si="62"/>
        <v>1.8148458312723381E-3</v>
      </c>
      <c r="I803" s="7">
        <f t="shared" si="63"/>
        <v>1</v>
      </c>
      <c r="J803" s="7">
        <f t="shared" si="64"/>
        <v>0</v>
      </c>
    </row>
    <row r="804" spans="1:10" x14ac:dyDescent="0.25">
      <c r="A804" s="2">
        <v>39674</v>
      </c>
      <c r="B804" s="1">
        <v>125139.43</v>
      </c>
      <c r="C804" s="1">
        <v>126244.9</v>
      </c>
      <c r="D804" s="1">
        <v>123414.9</v>
      </c>
      <c r="E804" s="1">
        <v>125515.29</v>
      </c>
      <c r="F804" s="5">
        <f t="shared" si="65"/>
        <v>1.1942938853197749E-2</v>
      </c>
      <c r="G804" s="5">
        <f t="shared" si="61"/>
        <v>8.8339063075482116E-3</v>
      </c>
      <c r="H804" s="5">
        <f t="shared" si="62"/>
        <v>1.3973434326001177E-2</v>
      </c>
      <c r="I804" s="7">
        <f t="shared" si="63"/>
        <v>0</v>
      </c>
      <c r="J804" s="7">
        <f t="shared" si="64"/>
        <v>0</v>
      </c>
    </row>
    <row r="805" spans="1:10" x14ac:dyDescent="0.25">
      <c r="A805" s="2">
        <v>39675</v>
      </c>
      <c r="B805" s="1">
        <v>123812.87</v>
      </c>
      <c r="C805" s="1">
        <v>124686.19</v>
      </c>
      <c r="D805" s="1">
        <v>121281.33</v>
      </c>
      <c r="E805" s="1">
        <v>122508.41</v>
      </c>
      <c r="F805" s="5">
        <f t="shared" si="65"/>
        <v>-2.3956284529159655E-2</v>
      </c>
      <c r="G805" s="5">
        <f t="shared" si="61"/>
        <v>7.0535478258439976E-3</v>
      </c>
      <c r="H805" s="5">
        <f t="shared" si="62"/>
        <v>2.0873286927179935E-2</v>
      </c>
      <c r="I805" s="7">
        <f t="shared" si="63"/>
        <v>0</v>
      </c>
      <c r="J805" s="7">
        <f t="shared" si="64"/>
        <v>0</v>
      </c>
    </row>
    <row r="806" spans="1:10" x14ac:dyDescent="0.25">
      <c r="A806" s="2">
        <v>39678</v>
      </c>
      <c r="B806" s="1">
        <v>123260.13</v>
      </c>
      <c r="C806" s="1">
        <v>124100.29</v>
      </c>
      <c r="D806" s="1">
        <v>119612.07</v>
      </c>
      <c r="E806" s="1">
        <v>120297.46</v>
      </c>
      <c r="F806" s="5">
        <f t="shared" si="65"/>
        <v>-1.804733242395351E-2</v>
      </c>
      <c r="G806" s="5">
        <f t="shared" si="61"/>
        <v>6.8161537717019716E-3</v>
      </c>
      <c r="H806" s="5">
        <f t="shared" si="62"/>
        <v>3.0499095952440269E-2</v>
      </c>
      <c r="I806" s="7">
        <f t="shared" si="63"/>
        <v>0</v>
      </c>
      <c r="J806" s="7">
        <f t="shared" si="64"/>
        <v>1</v>
      </c>
    </row>
    <row r="807" spans="1:10" x14ac:dyDescent="0.25">
      <c r="A807" s="2">
        <v>39679</v>
      </c>
      <c r="B807" s="1">
        <v>118948.79</v>
      </c>
      <c r="C807" s="1">
        <v>122663.17</v>
      </c>
      <c r="D807" s="1">
        <v>117953.86</v>
      </c>
      <c r="E807" s="1">
        <v>121027.08</v>
      </c>
      <c r="F807" s="5">
        <f t="shared" si="65"/>
        <v>6.0651322147615705E-3</v>
      </c>
      <c r="G807" s="5">
        <f t="shared" si="61"/>
        <v>3.1226715294876195E-2</v>
      </c>
      <c r="H807" s="5">
        <f t="shared" si="62"/>
        <v>8.434908361625304E-3</v>
      </c>
      <c r="I807" s="7">
        <f t="shared" si="63"/>
        <v>1</v>
      </c>
      <c r="J807" s="7">
        <f t="shared" si="64"/>
        <v>0</v>
      </c>
    </row>
    <row r="808" spans="1:10" x14ac:dyDescent="0.25">
      <c r="A808" s="2">
        <v>39680</v>
      </c>
      <c r="B808" s="1">
        <v>121922.51</v>
      </c>
      <c r="C808" s="1">
        <v>125249.98</v>
      </c>
      <c r="D808" s="1">
        <v>121712.47</v>
      </c>
      <c r="E808" s="1">
        <v>124697.24</v>
      </c>
      <c r="F808" s="5">
        <f t="shared" si="65"/>
        <v>3.0325114015805399E-2</v>
      </c>
      <c r="G808" s="5">
        <f t="shared" si="61"/>
        <v>2.7291678952475751E-2</v>
      </c>
      <c r="H808" s="5">
        <f t="shared" si="62"/>
        <v>1.7257064949876E-3</v>
      </c>
      <c r="I808" s="7">
        <f t="shared" si="63"/>
        <v>1</v>
      </c>
      <c r="J808" s="7">
        <f t="shared" si="64"/>
        <v>0</v>
      </c>
    </row>
    <row r="809" spans="1:10" x14ac:dyDescent="0.25">
      <c r="A809" s="2">
        <v>39681</v>
      </c>
      <c r="B809" s="1">
        <v>124210.84</v>
      </c>
      <c r="C809" s="1">
        <v>126333.34</v>
      </c>
      <c r="D809" s="1">
        <v>123812.87</v>
      </c>
      <c r="E809" s="1">
        <v>125515.29</v>
      </c>
      <c r="F809" s="5">
        <f t="shared" si="65"/>
        <v>6.5602895461036592E-3</v>
      </c>
      <c r="G809" s="5">
        <f t="shared" si="61"/>
        <v>1.7087880574674585E-2</v>
      </c>
      <c r="H809" s="5">
        <f t="shared" si="62"/>
        <v>3.2142862046571352E-3</v>
      </c>
      <c r="I809" s="7">
        <f t="shared" si="63"/>
        <v>0</v>
      </c>
      <c r="J809" s="7">
        <f t="shared" si="64"/>
        <v>0</v>
      </c>
    </row>
    <row r="810" spans="1:10" x14ac:dyDescent="0.25">
      <c r="A810" s="2">
        <v>39682</v>
      </c>
      <c r="B810" s="1">
        <v>126023.81</v>
      </c>
      <c r="C810" s="1">
        <v>126897.13</v>
      </c>
      <c r="D810" s="1">
        <v>123945.52</v>
      </c>
      <c r="E810" s="1">
        <v>125360.53</v>
      </c>
      <c r="F810" s="5">
        <f t="shared" si="65"/>
        <v>-1.2329971910194359E-3</v>
      </c>
      <c r="G810" s="5">
        <f t="shared" si="61"/>
        <v>6.9298015986027917E-3</v>
      </c>
      <c r="H810" s="5">
        <f t="shared" si="62"/>
        <v>1.676777022678988E-2</v>
      </c>
      <c r="I810" s="7">
        <f t="shared" si="63"/>
        <v>0</v>
      </c>
      <c r="J810" s="7">
        <f t="shared" si="64"/>
        <v>0</v>
      </c>
    </row>
    <row r="811" spans="1:10" x14ac:dyDescent="0.25">
      <c r="A811" s="2">
        <v>39685</v>
      </c>
      <c r="B811" s="1">
        <v>125139.43</v>
      </c>
      <c r="C811" s="1">
        <v>125471.07</v>
      </c>
      <c r="D811" s="1">
        <v>122375.75</v>
      </c>
      <c r="E811" s="1">
        <v>122497.35</v>
      </c>
      <c r="F811" s="5">
        <f t="shared" si="65"/>
        <v>-2.2839565212431689E-2</v>
      </c>
      <c r="G811" s="5">
        <f t="shared" si="61"/>
        <v>2.6501639011782263E-3</v>
      </c>
      <c r="H811" s="5">
        <f t="shared" si="62"/>
        <v>2.2583559242742135E-2</v>
      </c>
      <c r="I811" s="7">
        <f t="shared" si="63"/>
        <v>0</v>
      </c>
      <c r="J811" s="7">
        <f t="shared" si="64"/>
        <v>0</v>
      </c>
    </row>
    <row r="812" spans="1:10" x14ac:dyDescent="0.25">
      <c r="A812" s="2">
        <v>39686</v>
      </c>
      <c r="B812" s="1">
        <v>121159.73</v>
      </c>
      <c r="C812" s="1">
        <v>124033.96</v>
      </c>
      <c r="D812" s="1">
        <v>120717.54</v>
      </c>
      <c r="E812" s="1">
        <v>122530.52</v>
      </c>
      <c r="F812" s="5">
        <f t="shared" si="65"/>
        <v>2.7078136792346719E-4</v>
      </c>
      <c r="G812" s="5">
        <f t="shared" si="61"/>
        <v>2.3722651082170643E-2</v>
      </c>
      <c r="H812" s="5">
        <f t="shared" si="62"/>
        <v>3.66301367638866E-3</v>
      </c>
      <c r="I812" s="7">
        <f t="shared" si="63"/>
        <v>0</v>
      </c>
      <c r="J812" s="7">
        <f t="shared" si="64"/>
        <v>0</v>
      </c>
    </row>
    <row r="813" spans="1:10" x14ac:dyDescent="0.25">
      <c r="A813" s="2">
        <v>39687</v>
      </c>
      <c r="B813" s="1">
        <v>122508.41</v>
      </c>
      <c r="C813" s="1">
        <v>124896.23</v>
      </c>
      <c r="D813" s="1">
        <v>122132.55</v>
      </c>
      <c r="E813" s="1">
        <v>124531.42</v>
      </c>
      <c r="F813" s="5">
        <f t="shared" si="65"/>
        <v>1.6329809095725567E-2</v>
      </c>
      <c r="G813" s="5">
        <f t="shared" si="61"/>
        <v>1.9491070041640413E-2</v>
      </c>
      <c r="H813" s="5">
        <f t="shared" si="62"/>
        <v>3.0774760700567061E-3</v>
      </c>
      <c r="I813" s="7">
        <f t="shared" si="63"/>
        <v>0</v>
      </c>
      <c r="J813" s="7">
        <f t="shared" si="64"/>
        <v>0</v>
      </c>
    </row>
    <row r="814" spans="1:10" x14ac:dyDescent="0.25">
      <c r="A814" s="2">
        <v>39688</v>
      </c>
      <c r="B814" s="1">
        <v>125426.85</v>
      </c>
      <c r="C814" s="1">
        <v>127107.17</v>
      </c>
      <c r="D814" s="1">
        <v>125095.21</v>
      </c>
      <c r="E814" s="1">
        <v>126355.45</v>
      </c>
      <c r="F814" s="5">
        <f t="shared" si="65"/>
        <v>1.4647146880682804E-2</v>
      </c>
      <c r="G814" s="5">
        <f t="shared" si="61"/>
        <v>1.3396812564454796E-2</v>
      </c>
      <c r="H814" s="5">
        <f t="shared" si="62"/>
        <v>2.651100709611498E-3</v>
      </c>
      <c r="I814" s="7">
        <f t="shared" si="63"/>
        <v>0</v>
      </c>
      <c r="J814" s="7">
        <f t="shared" si="64"/>
        <v>0</v>
      </c>
    </row>
    <row r="815" spans="1:10" x14ac:dyDescent="0.25">
      <c r="A815" s="2">
        <v>39689</v>
      </c>
      <c r="B815" s="1">
        <v>126698.15</v>
      </c>
      <c r="C815" s="1">
        <v>127770.46</v>
      </c>
      <c r="D815" s="1">
        <v>124442.98</v>
      </c>
      <c r="E815" s="1">
        <v>124664.08</v>
      </c>
      <c r="F815" s="5">
        <f t="shared" si="65"/>
        <v>-1.3385809634645751E-2</v>
      </c>
      <c r="G815" s="5">
        <f t="shared" si="61"/>
        <v>8.4635016375536054E-3</v>
      </c>
      <c r="H815" s="5">
        <f t="shared" si="62"/>
        <v>1.8122115044175269E-2</v>
      </c>
      <c r="I815" s="7">
        <f t="shared" si="63"/>
        <v>0</v>
      </c>
      <c r="J815" s="7">
        <f t="shared" si="64"/>
        <v>0</v>
      </c>
    </row>
    <row r="816" spans="1:10" x14ac:dyDescent="0.25">
      <c r="A816" s="2">
        <v>39692</v>
      </c>
      <c r="B816" s="1">
        <v>124255.05</v>
      </c>
      <c r="C816" s="1">
        <v>124431.93</v>
      </c>
      <c r="D816" s="1">
        <v>123094.31</v>
      </c>
      <c r="E816" s="1">
        <v>123956.58</v>
      </c>
      <c r="F816" s="5">
        <f t="shared" si="65"/>
        <v>-5.6752514437198309E-3</v>
      </c>
      <c r="G816" s="5">
        <f t="shared" si="61"/>
        <v>1.4235236314337207E-3</v>
      </c>
      <c r="H816" s="5">
        <f t="shared" si="62"/>
        <v>9.4296803808398E-3</v>
      </c>
      <c r="I816" s="7">
        <f t="shared" si="63"/>
        <v>0</v>
      </c>
      <c r="J816" s="7">
        <f t="shared" si="64"/>
        <v>0</v>
      </c>
    </row>
    <row r="817" spans="1:10" x14ac:dyDescent="0.25">
      <c r="A817" s="2">
        <v>39693</v>
      </c>
      <c r="B817" s="1">
        <v>123481.22</v>
      </c>
      <c r="C817" s="1">
        <v>124365.6</v>
      </c>
      <c r="D817" s="1">
        <v>121380.83</v>
      </c>
      <c r="E817" s="1">
        <v>122176.77</v>
      </c>
      <c r="F817" s="5">
        <f t="shared" si="65"/>
        <v>-1.4358334184437771E-2</v>
      </c>
      <c r="G817" s="5">
        <f t="shared" si="61"/>
        <v>7.1620607570932471E-3</v>
      </c>
      <c r="H817" s="5">
        <f t="shared" si="62"/>
        <v>1.7304132786042148E-2</v>
      </c>
      <c r="I817" s="7">
        <f t="shared" si="63"/>
        <v>0</v>
      </c>
      <c r="J817" s="7">
        <f t="shared" si="64"/>
        <v>0</v>
      </c>
    </row>
    <row r="818" spans="1:10" x14ac:dyDescent="0.25">
      <c r="A818" s="2">
        <v>39694</v>
      </c>
      <c r="B818" s="1">
        <v>120761.76</v>
      </c>
      <c r="C818" s="1">
        <v>123923.41</v>
      </c>
      <c r="D818" s="1">
        <v>118296.56</v>
      </c>
      <c r="E818" s="1">
        <v>119523.63</v>
      </c>
      <c r="F818" s="5">
        <f t="shared" si="65"/>
        <v>-2.1715584722038384E-2</v>
      </c>
      <c r="G818" s="5">
        <f t="shared" si="61"/>
        <v>2.6180887062262181E-2</v>
      </c>
      <c r="H818" s="5">
        <f t="shared" si="62"/>
        <v>2.0839152042967157E-2</v>
      </c>
      <c r="I818" s="7">
        <f t="shared" si="63"/>
        <v>1</v>
      </c>
      <c r="J818" s="7">
        <f t="shared" si="64"/>
        <v>0</v>
      </c>
    </row>
    <row r="819" spans="1:10" x14ac:dyDescent="0.25">
      <c r="A819" s="2">
        <v>39695</v>
      </c>
      <c r="B819" s="1">
        <v>119833.17</v>
      </c>
      <c r="C819" s="1">
        <v>120485.39</v>
      </c>
      <c r="D819" s="1">
        <v>114327.92</v>
      </c>
      <c r="E819" s="1">
        <v>114902.76</v>
      </c>
      <c r="F819" s="5">
        <f t="shared" si="65"/>
        <v>-3.866072340674398E-2</v>
      </c>
      <c r="G819" s="5">
        <f t="shared" si="61"/>
        <v>5.4427334268132288E-3</v>
      </c>
      <c r="H819" s="5">
        <f t="shared" si="62"/>
        <v>4.8153154540028442E-2</v>
      </c>
      <c r="I819" s="7">
        <f t="shared" si="63"/>
        <v>0</v>
      </c>
      <c r="J819" s="7">
        <f t="shared" si="64"/>
        <v>1</v>
      </c>
    </row>
    <row r="820" spans="1:10" x14ac:dyDescent="0.25">
      <c r="A820" s="2">
        <v>39696</v>
      </c>
      <c r="B820" s="1">
        <v>114305.81</v>
      </c>
      <c r="C820" s="1">
        <v>116560.97</v>
      </c>
      <c r="D820" s="1">
        <v>111895.88</v>
      </c>
      <c r="E820" s="1">
        <v>116560.97</v>
      </c>
      <c r="F820" s="5">
        <f t="shared" si="65"/>
        <v>1.4431420098176995E-2</v>
      </c>
      <c r="G820" s="5">
        <f t="shared" si="61"/>
        <v>1.9729180870158736E-2</v>
      </c>
      <c r="H820" s="5">
        <f t="shared" si="62"/>
        <v>2.1537254097291125E-2</v>
      </c>
      <c r="I820" s="7">
        <f t="shared" si="63"/>
        <v>0</v>
      </c>
      <c r="J820" s="7">
        <f t="shared" si="64"/>
        <v>0</v>
      </c>
    </row>
    <row r="821" spans="1:10" x14ac:dyDescent="0.25">
      <c r="A821" s="2">
        <v>39699</v>
      </c>
      <c r="B821" s="1">
        <v>119390.98</v>
      </c>
      <c r="C821" s="1">
        <v>120043.21</v>
      </c>
      <c r="D821" s="1">
        <v>112946.08</v>
      </c>
      <c r="E821" s="1">
        <v>113089.79</v>
      </c>
      <c r="F821" s="5">
        <f t="shared" si="65"/>
        <v>-2.9779951213515177E-2</v>
      </c>
      <c r="G821" s="5">
        <f t="shared" si="61"/>
        <v>5.4629755112154399E-3</v>
      </c>
      <c r="H821" s="5">
        <f t="shared" si="62"/>
        <v>5.7061741319397674E-2</v>
      </c>
      <c r="I821" s="7">
        <f t="shared" si="63"/>
        <v>0</v>
      </c>
      <c r="J821" s="7">
        <f t="shared" si="64"/>
        <v>1</v>
      </c>
    </row>
    <row r="822" spans="1:10" x14ac:dyDescent="0.25">
      <c r="A822" s="2">
        <v>39700</v>
      </c>
      <c r="B822" s="1">
        <v>113642.52</v>
      </c>
      <c r="C822" s="1">
        <v>113642.52</v>
      </c>
      <c r="D822" s="1">
        <v>107938.29</v>
      </c>
      <c r="E822" s="1">
        <v>108446.8</v>
      </c>
      <c r="F822" s="5">
        <f t="shared" si="65"/>
        <v>-4.105578408095012E-2</v>
      </c>
      <c r="G822" s="5">
        <f t="shared" si="61"/>
        <v>0</v>
      </c>
      <c r="H822" s="5">
        <f t="shared" si="62"/>
        <v>5.2847140713457863E-2</v>
      </c>
      <c r="I822" s="7">
        <f t="shared" si="63"/>
        <v>0</v>
      </c>
      <c r="J822" s="7">
        <f t="shared" si="64"/>
        <v>1</v>
      </c>
    </row>
    <row r="823" spans="1:10" x14ac:dyDescent="0.25">
      <c r="A823" s="2">
        <v>39701</v>
      </c>
      <c r="B823" s="1">
        <v>108336.26</v>
      </c>
      <c r="C823" s="1">
        <v>112537.05</v>
      </c>
      <c r="D823" s="1">
        <v>106456.95</v>
      </c>
      <c r="E823" s="1">
        <v>112537.05</v>
      </c>
      <c r="F823" s="5">
        <f t="shared" si="65"/>
        <v>3.7716650007192376E-2</v>
      </c>
      <c r="G823" s="5">
        <f t="shared" si="61"/>
        <v>3.8775475542537796E-2</v>
      </c>
      <c r="H823" s="5">
        <f t="shared" si="62"/>
        <v>1.7653239173205604E-2</v>
      </c>
      <c r="I823" s="7">
        <f t="shared" si="63"/>
        <v>1</v>
      </c>
      <c r="J823" s="7">
        <f t="shared" si="64"/>
        <v>0</v>
      </c>
    </row>
    <row r="824" spans="1:10" x14ac:dyDescent="0.25">
      <c r="A824" s="2">
        <v>39702</v>
      </c>
      <c r="B824" s="1">
        <v>110547.2</v>
      </c>
      <c r="C824" s="1">
        <v>115079.64</v>
      </c>
      <c r="D824" s="1">
        <v>107562.43</v>
      </c>
      <c r="E824" s="1">
        <v>114969.09</v>
      </c>
      <c r="F824" s="5">
        <f t="shared" si="65"/>
        <v>2.1611016105362646E-2</v>
      </c>
      <c r="G824" s="5">
        <f t="shared" si="61"/>
        <v>4.1000043420367005E-2</v>
      </c>
      <c r="H824" s="5">
        <f t="shared" si="62"/>
        <v>2.774918714647856E-2</v>
      </c>
      <c r="I824" s="7">
        <f t="shared" si="63"/>
        <v>1</v>
      </c>
      <c r="J824" s="7">
        <f t="shared" si="64"/>
        <v>0</v>
      </c>
    </row>
    <row r="825" spans="1:10" x14ac:dyDescent="0.25">
      <c r="A825" s="2">
        <v>39703</v>
      </c>
      <c r="B825" s="1">
        <v>114747.99</v>
      </c>
      <c r="C825" s="1">
        <v>117611.17</v>
      </c>
      <c r="D825" s="1">
        <v>112868.69</v>
      </c>
      <c r="E825" s="1">
        <v>117091.6</v>
      </c>
      <c r="F825" s="5">
        <f t="shared" si="65"/>
        <v>1.8461570844824582E-2</v>
      </c>
      <c r="G825" s="5">
        <f t="shared" si="61"/>
        <v>2.4951896760893044E-2</v>
      </c>
      <c r="H825" s="5">
        <f t="shared" si="62"/>
        <v>1.6650321714551719E-2</v>
      </c>
      <c r="I825" s="7">
        <f t="shared" si="63"/>
        <v>0</v>
      </c>
      <c r="J825" s="7">
        <f t="shared" si="64"/>
        <v>0</v>
      </c>
    </row>
    <row r="826" spans="1:10" x14ac:dyDescent="0.25">
      <c r="A826" s="2">
        <v>39706</v>
      </c>
      <c r="B826" s="1">
        <v>110326.11</v>
      </c>
      <c r="C826" s="1">
        <v>113565.14</v>
      </c>
      <c r="D826" s="1">
        <v>108004.62</v>
      </c>
      <c r="E826" s="1">
        <v>108557.35</v>
      </c>
      <c r="F826" s="5">
        <f t="shared" si="65"/>
        <v>-7.2885245397620313E-2</v>
      </c>
      <c r="G826" s="5">
        <f t="shared" si="61"/>
        <v>2.935868943444131E-2</v>
      </c>
      <c r="H826" s="5">
        <f t="shared" si="62"/>
        <v>2.1494358296895166E-2</v>
      </c>
      <c r="I826" s="7">
        <f t="shared" si="63"/>
        <v>1</v>
      </c>
      <c r="J826" s="7">
        <f t="shared" si="64"/>
        <v>0</v>
      </c>
    </row>
    <row r="827" spans="1:10" x14ac:dyDescent="0.25">
      <c r="A827" s="2">
        <v>39707</v>
      </c>
      <c r="B827" s="1">
        <v>108004.62</v>
      </c>
      <c r="C827" s="1">
        <v>110613.53</v>
      </c>
      <c r="D827" s="1">
        <v>103074.21</v>
      </c>
      <c r="E827" s="1">
        <v>108778.45</v>
      </c>
      <c r="F827" s="5">
        <f t="shared" si="65"/>
        <v>2.0367114709414214E-3</v>
      </c>
      <c r="G827" s="5">
        <f t="shared" si="61"/>
        <v>2.4155540753719729E-2</v>
      </c>
      <c r="H827" s="5">
        <f t="shared" si="62"/>
        <v>4.7833594843947669E-2</v>
      </c>
      <c r="I827" s="7">
        <f t="shared" si="63"/>
        <v>0</v>
      </c>
      <c r="J827" s="7">
        <f t="shared" si="64"/>
        <v>1</v>
      </c>
    </row>
    <row r="828" spans="1:10" x14ac:dyDescent="0.25">
      <c r="A828" s="2">
        <v>39708</v>
      </c>
      <c r="B828" s="1">
        <v>109441.73</v>
      </c>
      <c r="C828" s="1">
        <v>110657.75</v>
      </c>
      <c r="D828" s="1">
        <v>101924.52</v>
      </c>
      <c r="E828" s="1">
        <v>102698.35</v>
      </c>
      <c r="F828" s="5">
        <f t="shared" si="65"/>
        <v>-5.5894343043130235E-2</v>
      </c>
      <c r="G828" s="5">
        <f t="shared" si="61"/>
        <v>1.1111118217886462E-2</v>
      </c>
      <c r="H828" s="5">
        <f t="shared" si="62"/>
        <v>7.3752714263456864E-2</v>
      </c>
      <c r="I828" s="7">
        <f t="shared" si="63"/>
        <v>0</v>
      </c>
      <c r="J828" s="7">
        <f t="shared" si="64"/>
        <v>1</v>
      </c>
    </row>
    <row r="829" spans="1:10" x14ac:dyDescent="0.25">
      <c r="A829" s="2">
        <v>39709</v>
      </c>
      <c r="B829" s="1">
        <v>104577.65</v>
      </c>
      <c r="C829" s="1">
        <v>109552.28</v>
      </c>
      <c r="D829" s="1">
        <v>101051.2</v>
      </c>
      <c r="E829" s="1">
        <v>108789.5</v>
      </c>
      <c r="F829" s="5">
        <f t="shared" si="65"/>
        <v>5.9311079486671359E-2</v>
      </c>
      <c r="G829" s="5">
        <f t="shared" si="61"/>
        <v>4.7568768278881901E-2</v>
      </c>
      <c r="H829" s="5">
        <f t="shared" si="62"/>
        <v>3.4897655841791053E-2</v>
      </c>
      <c r="I829" s="7">
        <f t="shared" si="63"/>
        <v>1</v>
      </c>
      <c r="J829" s="7">
        <f t="shared" si="64"/>
        <v>1</v>
      </c>
    </row>
    <row r="830" spans="1:10" x14ac:dyDescent="0.25">
      <c r="A830" s="2">
        <v>39710</v>
      </c>
      <c r="B830" s="1">
        <v>114305.81</v>
      </c>
      <c r="C830" s="1">
        <v>117434.29</v>
      </c>
      <c r="D830" s="1">
        <v>114305.81</v>
      </c>
      <c r="E830" s="1">
        <v>117434.29</v>
      </c>
      <c r="F830" s="5">
        <f t="shared" si="65"/>
        <v>7.9463459249284218E-2</v>
      </c>
      <c r="G830" s="5">
        <f t="shared" si="61"/>
        <v>2.73693874353369E-2</v>
      </c>
      <c r="H830" s="5">
        <f t="shared" si="62"/>
        <v>0</v>
      </c>
      <c r="I830" s="7">
        <f t="shared" si="63"/>
        <v>1</v>
      </c>
      <c r="J830" s="7">
        <f t="shared" si="64"/>
        <v>0</v>
      </c>
    </row>
    <row r="831" spans="1:10" x14ac:dyDescent="0.25">
      <c r="A831" s="2">
        <v>39713</v>
      </c>
      <c r="B831" s="1">
        <v>116848.39</v>
      </c>
      <c r="C831" s="1">
        <v>119700.51</v>
      </c>
      <c r="D831" s="1">
        <v>114106.82</v>
      </c>
      <c r="E831" s="1">
        <v>114305.81</v>
      </c>
      <c r="F831" s="5">
        <f t="shared" si="65"/>
        <v>-2.6640259842333869E-2</v>
      </c>
      <c r="G831" s="5">
        <f t="shared" si="61"/>
        <v>2.4408723132599341E-2</v>
      </c>
      <c r="H831" s="5">
        <f t="shared" si="62"/>
        <v>2.4026346540898968E-2</v>
      </c>
      <c r="I831" s="7">
        <f t="shared" si="63"/>
        <v>0</v>
      </c>
      <c r="J831" s="7">
        <f t="shared" si="64"/>
        <v>0</v>
      </c>
    </row>
    <row r="832" spans="1:10" x14ac:dyDescent="0.25">
      <c r="A832" s="2">
        <v>39714</v>
      </c>
      <c r="B832" s="1">
        <v>113863.62</v>
      </c>
      <c r="C832" s="1">
        <v>115654.48</v>
      </c>
      <c r="D832" s="1">
        <v>109894.97</v>
      </c>
      <c r="E832" s="1">
        <v>110934.12</v>
      </c>
      <c r="F832" s="5">
        <f t="shared" si="65"/>
        <v>-2.9497100803537513E-2</v>
      </c>
      <c r="G832" s="5">
        <f t="shared" si="61"/>
        <v>1.5728114036774876E-2</v>
      </c>
      <c r="H832" s="5">
        <f t="shared" si="62"/>
        <v>3.611311782513793E-2</v>
      </c>
      <c r="I832" s="7">
        <f t="shared" si="63"/>
        <v>0</v>
      </c>
      <c r="J832" s="7">
        <f t="shared" si="64"/>
        <v>1</v>
      </c>
    </row>
    <row r="833" spans="1:10" x14ac:dyDescent="0.25">
      <c r="A833" s="2">
        <v>39715</v>
      </c>
      <c r="B833" s="1">
        <v>111873.77</v>
      </c>
      <c r="C833" s="1">
        <v>113156.12</v>
      </c>
      <c r="D833" s="1">
        <v>110502.98</v>
      </c>
      <c r="E833" s="1">
        <v>111122.05</v>
      </c>
      <c r="F833" s="5">
        <f t="shared" si="65"/>
        <v>1.6940685156199287E-3</v>
      </c>
      <c r="G833" s="5">
        <f t="shared" si="61"/>
        <v>1.1462472391875256E-2</v>
      </c>
      <c r="H833" s="5">
        <f t="shared" si="62"/>
        <v>1.2405004824304289E-2</v>
      </c>
      <c r="I833" s="7">
        <f t="shared" si="63"/>
        <v>0</v>
      </c>
      <c r="J833" s="7">
        <f t="shared" si="64"/>
        <v>0</v>
      </c>
    </row>
    <row r="834" spans="1:10" x14ac:dyDescent="0.25">
      <c r="A834" s="2">
        <v>39716</v>
      </c>
      <c r="B834" s="1">
        <v>111652.67</v>
      </c>
      <c r="C834" s="1">
        <v>116074.56</v>
      </c>
      <c r="D834" s="1">
        <v>111210.48</v>
      </c>
      <c r="E834" s="1">
        <v>115610.26</v>
      </c>
      <c r="F834" s="5">
        <f t="shared" si="65"/>
        <v>4.0389913613004813E-2</v>
      </c>
      <c r="G834" s="5">
        <f t="shared" si="61"/>
        <v>3.9603979018146163E-2</v>
      </c>
      <c r="H834" s="5">
        <f t="shared" si="62"/>
        <v>3.9761540459137823E-3</v>
      </c>
      <c r="I834" s="7">
        <f t="shared" si="63"/>
        <v>1</v>
      </c>
      <c r="J834" s="7">
        <f t="shared" si="64"/>
        <v>0</v>
      </c>
    </row>
    <row r="835" spans="1:10" x14ac:dyDescent="0.25">
      <c r="A835" s="2">
        <v>39717</v>
      </c>
      <c r="B835" s="1">
        <v>112094.86</v>
      </c>
      <c r="C835" s="1">
        <v>114526.9</v>
      </c>
      <c r="D835" s="1">
        <v>111210.48</v>
      </c>
      <c r="E835" s="1">
        <v>114515.85</v>
      </c>
      <c r="F835" s="5">
        <f t="shared" si="65"/>
        <v>-9.4663743512036769E-3</v>
      </c>
      <c r="G835" s="5">
        <f t="shared" ref="G835:G898" si="66">C835/B835-1</f>
        <v>2.1696266893950211E-2</v>
      </c>
      <c r="H835" s="5">
        <f t="shared" ref="H835:H898" si="67">B835/D835-1</f>
        <v>7.9523080918273426E-3</v>
      </c>
      <c r="I835" s="7">
        <f t="shared" ref="I835:I898" si="68">IF(G835&gt;$N$1,1,0)</f>
        <v>0</v>
      </c>
      <c r="J835" s="7">
        <f t="shared" ref="J835:J898" si="69">IF(H835&gt;$N$2,1,0)</f>
        <v>0</v>
      </c>
    </row>
    <row r="836" spans="1:10" x14ac:dyDescent="0.25">
      <c r="A836" s="2">
        <v>39720</v>
      </c>
      <c r="B836" s="1">
        <v>108336.26</v>
      </c>
      <c r="C836" s="1">
        <v>109640.71</v>
      </c>
      <c r="D836" s="1">
        <v>103848.04</v>
      </c>
      <c r="E836" s="1">
        <v>103848.04</v>
      </c>
      <c r="F836" s="5">
        <f t="shared" ref="F836:F899" si="70">E836/E835-1</f>
        <v>-9.3155750928801684E-2</v>
      </c>
      <c r="G836" s="5">
        <f t="shared" si="66"/>
        <v>1.2040751637540481E-2</v>
      </c>
      <c r="H836" s="5">
        <f t="shared" si="67"/>
        <v>4.3219111309178215E-2</v>
      </c>
      <c r="I836" s="7">
        <f t="shared" si="68"/>
        <v>0</v>
      </c>
      <c r="J836" s="7">
        <f t="shared" si="69"/>
        <v>1</v>
      </c>
    </row>
    <row r="837" spans="1:10" x14ac:dyDescent="0.25">
      <c r="A837" s="2">
        <v>39721</v>
      </c>
      <c r="B837" s="1">
        <v>104212.85</v>
      </c>
      <c r="C837" s="1">
        <v>109662.82</v>
      </c>
      <c r="D837" s="1">
        <v>103306.36</v>
      </c>
      <c r="E837" s="1">
        <v>108933.21</v>
      </c>
      <c r="F837" s="5">
        <f t="shared" si="70"/>
        <v>4.8967414310371327E-2</v>
      </c>
      <c r="G837" s="5">
        <f t="shared" si="66"/>
        <v>5.2296525812315808E-2</v>
      </c>
      <c r="H837" s="5">
        <f t="shared" si="67"/>
        <v>8.7747743701356296E-3</v>
      </c>
      <c r="I837" s="7">
        <f t="shared" si="68"/>
        <v>1</v>
      </c>
      <c r="J837" s="7">
        <f t="shared" si="69"/>
        <v>0</v>
      </c>
    </row>
    <row r="838" spans="1:10" x14ac:dyDescent="0.25">
      <c r="A838" s="2">
        <v>39722</v>
      </c>
      <c r="B838" s="1">
        <v>108557.35</v>
      </c>
      <c r="C838" s="1">
        <v>110989.39</v>
      </c>
      <c r="D838" s="1">
        <v>105793.67</v>
      </c>
      <c r="E838" s="1">
        <v>110436.65</v>
      </c>
      <c r="F838" s="5">
        <f t="shared" si="70"/>
        <v>1.3801484414165177E-2</v>
      </c>
      <c r="G838" s="5">
        <f t="shared" si="66"/>
        <v>2.2403273477106689E-2</v>
      </c>
      <c r="H838" s="5">
        <f t="shared" si="67"/>
        <v>2.612330208414182E-2</v>
      </c>
      <c r="I838" s="7">
        <f t="shared" si="68"/>
        <v>0</v>
      </c>
      <c r="J838" s="7">
        <f t="shared" si="69"/>
        <v>0</v>
      </c>
    </row>
    <row r="839" spans="1:10" x14ac:dyDescent="0.25">
      <c r="A839" s="2">
        <v>39723</v>
      </c>
      <c r="B839" s="1">
        <v>108999.54</v>
      </c>
      <c r="C839" s="1">
        <v>109331.18</v>
      </c>
      <c r="D839" s="1">
        <v>100266.31</v>
      </c>
      <c r="E839" s="1">
        <v>103129.48</v>
      </c>
      <c r="F839" s="5">
        <f t="shared" si="70"/>
        <v>-6.6166168568133843E-2</v>
      </c>
      <c r="G839" s="5">
        <f t="shared" si="66"/>
        <v>3.0425816475923018E-3</v>
      </c>
      <c r="H839" s="5">
        <f t="shared" si="67"/>
        <v>8.7100343076353282E-2</v>
      </c>
      <c r="I839" s="7">
        <f t="shared" si="68"/>
        <v>0</v>
      </c>
      <c r="J839" s="7">
        <f t="shared" si="69"/>
        <v>1</v>
      </c>
    </row>
    <row r="840" spans="1:10" x14ac:dyDescent="0.25">
      <c r="A840" s="2">
        <v>39724</v>
      </c>
      <c r="B840" s="1">
        <v>103693.27</v>
      </c>
      <c r="C840" s="1">
        <v>106987.58</v>
      </c>
      <c r="D840" s="1">
        <v>98188.02</v>
      </c>
      <c r="E840" s="1">
        <v>99160.84</v>
      </c>
      <c r="F840" s="5">
        <f t="shared" si="70"/>
        <v>-3.8482110062030728E-2</v>
      </c>
      <c r="G840" s="5">
        <f t="shared" si="66"/>
        <v>3.1769757092239503E-2</v>
      </c>
      <c r="H840" s="5">
        <f t="shared" si="67"/>
        <v>5.6068449083706895E-2</v>
      </c>
      <c r="I840" s="7">
        <f t="shared" si="68"/>
        <v>1</v>
      </c>
      <c r="J840" s="7">
        <f t="shared" si="69"/>
        <v>1</v>
      </c>
    </row>
    <row r="841" spans="1:10" x14ac:dyDescent="0.25">
      <c r="A841" s="2">
        <v>39727</v>
      </c>
      <c r="B841" s="1">
        <v>89598.51</v>
      </c>
      <c r="C841" s="1">
        <v>93622.42</v>
      </c>
      <c r="D841" s="1">
        <v>89156.32</v>
      </c>
      <c r="E841" s="1">
        <v>92638.55</v>
      </c>
      <c r="F841" s="5">
        <f t="shared" si="70"/>
        <v>-6.5774856283992711E-2</v>
      </c>
      <c r="G841" s="5">
        <f t="shared" si="66"/>
        <v>4.4910456658263653E-2</v>
      </c>
      <c r="H841" s="5">
        <f t="shared" si="67"/>
        <v>4.9597156993468339E-3</v>
      </c>
      <c r="I841" s="7">
        <f t="shared" si="68"/>
        <v>1</v>
      </c>
      <c r="J841" s="7">
        <f t="shared" si="69"/>
        <v>0</v>
      </c>
    </row>
    <row r="842" spans="1:10" x14ac:dyDescent="0.25">
      <c r="A842" s="2">
        <v>39728</v>
      </c>
      <c r="B842" s="1">
        <v>94186.22</v>
      </c>
      <c r="C842" s="1">
        <v>96065.52</v>
      </c>
      <c r="D842" s="1">
        <v>87818.7</v>
      </c>
      <c r="E842" s="1">
        <v>89764.33</v>
      </c>
      <c r="F842" s="5">
        <f t="shared" si="70"/>
        <v>-3.1026176467572109E-2</v>
      </c>
      <c r="G842" s="5">
        <f t="shared" si="66"/>
        <v>1.9953024975415845E-2</v>
      </c>
      <c r="H842" s="5">
        <f t="shared" si="67"/>
        <v>7.2507563878764003E-2</v>
      </c>
      <c r="I842" s="7">
        <f t="shared" si="68"/>
        <v>0</v>
      </c>
      <c r="J842" s="7">
        <f t="shared" si="69"/>
        <v>1</v>
      </c>
    </row>
    <row r="843" spans="1:10" x14ac:dyDescent="0.25">
      <c r="A843" s="2">
        <v>39729</v>
      </c>
      <c r="B843" s="1">
        <v>91754.18</v>
      </c>
      <c r="C843" s="1">
        <v>91754.18</v>
      </c>
      <c r="D843" s="1">
        <v>82733.53</v>
      </c>
      <c r="E843" s="1">
        <v>84391.73</v>
      </c>
      <c r="F843" s="5">
        <f t="shared" si="70"/>
        <v>-5.9852282081312325E-2</v>
      </c>
      <c r="G843" s="5">
        <f t="shared" si="66"/>
        <v>0</v>
      </c>
      <c r="H843" s="5">
        <f t="shared" si="67"/>
        <v>0.1090325772392402</v>
      </c>
      <c r="I843" s="7">
        <f t="shared" si="68"/>
        <v>0</v>
      </c>
      <c r="J843" s="7">
        <f t="shared" si="69"/>
        <v>1</v>
      </c>
    </row>
    <row r="844" spans="1:10" x14ac:dyDescent="0.25">
      <c r="A844" s="2">
        <v>39730</v>
      </c>
      <c r="B844" s="1">
        <v>89211.59</v>
      </c>
      <c r="C844" s="1">
        <v>89985.42</v>
      </c>
      <c r="D844" s="1">
        <v>81395.899999999994</v>
      </c>
      <c r="E844" s="1">
        <v>81583.83</v>
      </c>
      <c r="F844" s="5">
        <f t="shared" si="70"/>
        <v>-3.327221755022669E-2</v>
      </c>
      <c r="G844" s="5">
        <f t="shared" si="66"/>
        <v>8.6740971660745902E-3</v>
      </c>
      <c r="H844" s="5">
        <f t="shared" si="67"/>
        <v>9.6020684088510722E-2</v>
      </c>
      <c r="I844" s="7">
        <f t="shared" si="68"/>
        <v>0</v>
      </c>
      <c r="J844" s="7">
        <f t="shared" si="69"/>
        <v>1</v>
      </c>
    </row>
    <row r="845" spans="1:10" x14ac:dyDescent="0.25">
      <c r="A845" s="2">
        <v>39731</v>
      </c>
      <c r="B845" s="1">
        <v>76940.850000000006</v>
      </c>
      <c r="C845" s="1">
        <v>80920.55</v>
      </c>
      <c r="D845" s="1">
        <v>74243.5</v>
      </c>
      <c r="E845" s="1">
        <v>79593.98</v>
      </c>
      <c r="F845" s="5">
        <f t="shared" si="70"/>
        <v>-2.4390249881624859E-2</v>
      </c>
      <c r="G845" s="5">
        <f t="shared" si="66"/>
        <v>5.1724149135342179E-2</v>
      </c>
      <c r="H845" s="5">
        <f t="shared" si="67"/>
        <v>3.6331126630614108E-2</v>
      </c>
      <c r="I845" s="7">
        <f t="shared" si="68"/>
        <v>1</v>
      </c>
      <c r="J845" s="7">
        <f t="shared" si="69"/>
        <v>1</v>
      </c>
    </row>
    <row r="846" spans="1:10" x14ac:dyDescent="0.25">
      <c r="A846" s="2">
        <v>39734</v>
      </c>
      <c r="B846" s="1">
        <v>79593.98</v>
      </c>
      <c r="C846" s="1">
        <v>91533.08</v>
      </c>
      <c r="D846" s="1">
        <v>79593.98</v>
      </c>
      <c r="E846" s="1">
        <v>91510.97</v>
      </c>
      <c r="F846" s="5">
        <f t="shared" si="70"/>
        <v>0.14972225286384733</v>
      </c>
      <c r="G846" s="5">
        <f t="shared" si="66"/>
        <v>0.15000003769129289</v>
      </c>
      <c r="H846" s="5">
        <f t="shared" si="67"/>
        <v>0</v>
      </c>
      <c r="I846" s="7">
        <f t="shared" si="68"/>
        <v>1</v>
      </c>
      <c r="J846" s="7">
        <f t="shared" si="69"/>
        <v>0</v>
      </c>
    </row>
    <row r="847" spans="1:10" x14ac:dyDescent="0.25">
      <c r="A847" s="2">
        <v>39735</v>
      </c>
      <c r="B847" s="1">
        <v>93744.03</v>
      </c>
      <c r="C847" s="1">
        <v>96728.8</v>
      </c>
      <c r="D847" s="1">
        <v>88879.95</v>
      </c>
      <c r="E847" s="1">
        <v>92417.46</v>
      </c>
      <c r="F847" s="5">
        <f t="shared" si="70"/>
        <v>9.9058069212905053E-3</v>
      </c>
      <c r="G847" s="5">
        <f t="shared" si="66"/>
        <v>3.1839574210752453E-2</v>
      </c>
      <c r="H847" s="5">
        <f t="shared" si="67"/>
        <v>5.4726403423944303E-2</v>
      </c>
      <c r="I847" s="7">
        <f t="shared" si="68"/>
        <v>1</v>
      </c>
      <c r="J847" s="7">
        <f t="shared" si="69"/>
        <v>1</v>
      </c>
    </row>
    <row r="848" spans="1:10" x14ac:dyDescent="0.25">
      <c r="A848" s="2">
        <v>39736</v>
      </c>
      <c r="B848" s="1">
        <v>89365.94</v>
      </c>
      <c r="C848" s="1">
        <v>90019.839999999997</v>
      </c>
      <c r="D848" s="1">
        <v>82609</v>
      </c>
      <c r="E848" s="1">
        <v>82609</v>
      </c>
      <c r="F848" s="5">
        <f t="shared" si="70"/>
        <v>-0.10613210966845443</v>
      </c>
      <c r="G848" s="5">
        <f t="shared" si="66"/>
        <v>7.3171053759406579E-3</v>
      </c>
      <c r="H848" s="5">
        <f t="shared" si="67"/>
        <v>8.179423549492193E-2</v>
      </c>
      <c r="I848" s="7">
        <f t="shared" si="68"/>
        <v>0</v>
      </c>
      <c r="J848" s="7">
        <f t="shared" si="69"/>
        <v>1</v>
      </c>
    </row>
    <row r="849" spans="1:10" x14ac:dyDescent="0.25">
      <c r="A849" s="2">
        <v>39737</v>
      </c>
      <c r="B849" s="1">
        <v>80407.55</v>
      </c>
      <c r="C849" s="1">
        <v>85159.2</v>
      </c>
      <c r="D849" s="1">
        <v>75416.13</v>
      </c>
      <c r="E849" s="1">
        <v>81737.14</v>
      </c>
      <c r="F849" s="5">
        <f t="shared" si="70"/>
        <v>-1.0554055853478461E-2</v>
      </c>
      <c r="G849" s="5">
        <f t="shared" si="66"/>
        <v>5.9094575074106759E-2</v>
      </c>
      <c r="H849" s="5">
        <f t="shared" si="67"/>
        <v>6.618504555988225E-2</v>
      </c>
      <c r="I849" s="7">
        <f t="shared" si="68"/>
        <v>1</v>
      </c>
      <c r="J849" s="7">
        <f t="shared" si="69"/>
        <v>1</v>
      </c>
    </row>
    <row r="850" spans="1:10" x14ac:dyDescent="0.25">
      <c r="A850" s="2">
        <v>39738</v>
      </c>
      <c r="B850" s="1">
        <v>81083.240000000005</v>
      </c>
      <c r="C850" s="1">
        <v>85834.9</v>
      </c>
      <c r="D850" s="1">
        <v>78565.740000000005</v>
      </c>
      <c r="E850" s="1">
        <v>81737.14</v>
      </c>
      <c r="F850" s="5">
        <f t="shared" si="70"/>
        <v>0</v>
      </c>
      <c r="G850" s="5">
        <f t="shared" si="66"/>
        <v>5.8602246284188864E-2</v>
      </c>
      <c r="H850" s="5">
        <f t="shared" si="67"/>
        <v>3.2043229020690234E-2</v>
      </c>
      <c r="I850" s="7">
        <f t="shared" si="68"/>
        <v>1</v>
      </c>
      <c r="J850" s="7">
        <f t="shared" si="69"/>
        <v>1</v>
      </c>
    </row>
    <row r="851" spans="1:10" x14ac:dyDescent="0.25">
      <c r="A851" s="2">
        <v>39741</v>
      </c>
      <c r="B851" s="1">
        <v>83698.83</v>
      </c>
      <c r="C851" s="1">
        <v>88058.15</v>
      </c>
      <c r="D851" s="1">
        <v>82380.14</v>
      </c>
      <c r="E851" s="1">
        <v>87949.16</v>
      </c>
      <c r="F851" s="5">
        <f t="shared" si="70"/>
        <v>7.5999967701341209E-2</v>
      </c>
      <c r="G851" s="5">
        <f t="shared" si="66"/>
        <v>5.2083404272198264E-2</v>
      </c>
      <c r="H851" s="5">
        <f t="shared" si="67"/>
        <v>1.6007377506277676E-2</v>
      </c>
      <c r="I851" s="7">
        <f t="shared" si="68"/>
        <v>1</v>
      </c>
      <c r="J851" s="7">
        <f t="shared" si="69"/>
        <v>0</v>
      </c>
    </row>
    <row r="852" spans="1:10" x14ac:dyDescent="0.25">
      <c r="A852" s="2">
        <v>39742</v>
      </c>
      <c r="B852" s="1">
        <v>86118.25</v>
      </c>
      <c r="C852" s="1">
        <v>89365.94</v>
      </c>
      <c r="D852" s="1">
        <v>84134.76</v>
      </c>
      <c r="E852" s="1">
        <v>86968.320000000007</v>
      </c>
      <c r="F852" s="5">
        <f t="shared" si="70"/>
        <v>-1.1152352108877439E-2</v>
      </c>
      <c r="G852" s="5">
        <f t="shared" si="66"/>
        <v>3.7711983232357804E-2</v>
      </c>
      <c r="H852" s="5">
        <f t="shared" si="67"/>
        <v>2.3575154906248175E-2</v>
      </c>
      <c r="I852" s="7">
        <f t="shared" si="68"/>
        <v>1</v>
      </c>
      <c r="J852" s="7">
        <f t="shared" si="69"/>
        <v>0</v>
      </c>
    </row>
    <row r="853" spans="1:10" x14ac:dyDescent="0.25">
      <c r="A853" s="2">
        <v>39743</v>
      </c>
      <c r="B853" s="1">
        <v>81519.17</v>
      </c>
      <c r="C853" s="1">
        <v>83459.070000000007</v>
      </c>
      <c r="D853" s="1">
        <v>78609.33</v>
      </c>
      <c r="E853" s="1">
        <v>78609.33</v>
      </c>
      <c r="F853" s="5">
        <f t="shared" si="70"/>
        <v>-9.6115344070116571E-2</v>
      </c>
      <c r="G853" s="5">
        <f t="shared" si="66"/>
        <v>2.3796856616670858E-2</v>
      </c>
      <c r="H853" s="5">
        <f t="shared" si="67"/>
        <v>3.7016471200047141E-2</v>
      </c>
      <c r="I853" s="7">
        <f t="shared" si="68"/>
        <v>0</v>
      </c>
      <c r="J853" s="7">
        <f t="shared" si="69"/>
        <v>1</v>
      </c>
    </row>
    <row r="854" spans="1:10" x14ac:dyDescent="0.25">
      <c r="A854" s="2">
        <v>39744</v>
      </c>
      <c r="B854" s="1">
        <v>74108.34</v>
      </c>
      <c r="C854" s="1">
        <v>79819.039999999994</v>
      </c>
      <c r="D854" s="1">
        <v>71056.820000000007</v>
      </c>
      <c r="E854" s="1">
        <v>75307.149999999994</v>
      </c>
      <c r="F854" s="5">
        <f t="shared" si="70"/>
        <v>-4.2007481809093195E-2</v>
      </c>
      <c r="G854" s="5">
        <f t="shared" si="66"/>
        <v>7.7058803368149853E-2</v>
      </c>
      <c r="H854" s="5">
        <f t="shared" si="67"/>
        <v>4.294478700285187E-2</v>
      </c>
      <c r="I854" s="7">
        <f t="shared" si="68"/>
        <v>1</v>
      </c>
      <c r="J854" s="7">
        <f t="shared" si="69"/>
        <v>1</v>
      </c>
    </row>
    <row r="855" spans="1:10" x14ac:dyDescent="0.25">
      <c r="A855" s="2">
        <v>39745</v>
      </c>
      <c r="B855" s="1">
        <v>68659.199999999997</v>
      </c>
      <c r="C855" s="1">
        <v>72560.78</v>
      </c>
      <c r="D855" s="1">
        <v>67569.37</v>
      </c>
      <c r="E855" s="1">
        <v>69531.06</v>
      </c>
      <c r="F855" s="5">
        <f t="shared" si="70"/>
        <v>-7.6700419548475729E-2</v>
      </c>
      <c r="G855" s="5">
        <f t="shared" si="66"/>
        <v>5.6825305275913562E-2</v>
      </c>
      <c r="H855" s="5">
        <f t="shared" si="67"/>
        <v>1.6129053741362531E-2</v>
      </c>
      <c r="I855" s="7">
        <f t="shared" si="68"/>
        <v>1</v>
      </c>
      <c r="J855" s="7">
        <f t="shared" si="69"/>
        <v>0</v>
      </c>
    </row>
    <row r="856" spans="1:10" x14ac:dyDescent="0.25">
      <c r="A856" s="2">
        <v>39748</v>
      </c>
      <c r="B856" s="1">
        <v>68659.199999999997</v>
      </c>
      <c r="C856" s="1">
        <v>69738.13</v>
      </c>
      <c r="D856" s="1">
        <v>65171.75</v>
      </c>
      <c r="E856" s="1">
        <v>65716.66</v>
      </c>
      <c r="F856" s="5">
        <f t="shared" si="70"/>
        <v>-5.4858936423520577E-2</v>
      </c>
      <c r="G856" s="5">
        <f t="shared" si="66"/>
        <v>1.571428155294563E-2</v>
      </c>
      <c r="H856" s="5">
        <f t="shared" si="67"/>
        <v>5.351168259253436E-2</v>
      </c>
      <c r="I856" s="7">
        <f t="shared" si="68"/>
        <v>0</v>
      </c>
      <c r="J856" s="7">
        <f t="shared" si="69"/>
        <v>1</v>
      </c>
    </row>
    <row r="857" spans="1:10" x14ac:dyDescent="0.25">
      <c r="A857" s="2">
        <v>39749</v>
      </c>
      <c r="B857" s="1">
        <v>69749.03</v>
      </c>
      <c r="C857" s="1">
        <v>73792.289999999994</v>
      </c>
      <c r="D857" s="1">
        <v>66043.61</v>
      </c>
      <c r="E857" s="1">
        <v>73792.289999999994</v>
      </c>
      <c r="F857" s="5">
        <f t="shared" si="70"/>
        <v>0.12288558182963016</v>
      </c>
      <c r="G857" s="5">
        <f t="shared" si="66"/>
        <v>5.7968691464239663E-2</v>
      </c>
      <c r="H857" s="5">
        <f t="shared" si="67"/>
        <v>5.6105655036119195E-2</v>
      </c>
      <c r="I857" s="7">
        <f t="shared" si="68"/>
        <v>1</v>
      </c>
      <c r="J857" s="7">
        <f t="shared" si="69"/>
        <v>1</v>
      </c>
    </row>
    <row r="858" spans="1:10" x14ac:dyDescent="0.25">
      <c r="A858" s="2">
        <v>39750</v>
      </c>
      <c r="B858" s="1">
        <v>75110.98</v>
      </c>
      <c r="C858" s="1">
        <v>80080.600000000006</v>
      </c>
      <c r="D858" s="1">
        <v>74108.34</v>
      </c>
      <c r="E858" s="1">
        <v>77377.83</v>
      </c>
      <c r="F858" s="5">
        <f t="shared" si="70"/>
        <v>4.8589629079135666E-2</v>
      </c>
      <c r="G858" s="5">
        <f t="shared" si="66"/>
        <v>6.6163695374497955E-2</v>
      </c>
      <c r="H858" s="5">
        <f t="shared" si="67"/>
        <v>1.3529381443438071E-2</v>
      </c>
      <c r="I858" s="7">
        <f t="shared" si="68"/>
        <v>1</v>
      </c>
      <c r="J858" s="7">
        <f t="shared" si="69"/>
        <v>0</v>
      </c>
    </row>
    <row r="859" spans="1:10" x14ac:dyDescent="0.25">
      <c r="A859" s="2">
        <v>39751</v>
      </c>
      <c r="B859" s="1">
        <v>79993.41</v>
      </c>
      <c r="C859" s="1">
        <v>84450.81</v>
      </c>
      <c r="D859" s="1">
        <v>78859.990000000005</v>
      </c>
      <c r="E859" s="1">
        <v>84450.81</v>
      </c>
      <c r="F859" s="5">
        <f t="shared" si="70"/>
        <v>9.1408353012742749E-2</v>
      </c>
      <c r="G859" s="5">
        <f t="shared" si="66"/>
        <v>5.5722090107172439E-2</v>
      </c>
      <c r="H859" s="5">
        <f t="shared" si="67"/>
        <v>1.4372560787796251E-2</v>
      </c>
      <c r="I859" s="7">
        <f t="shared" si="68"/>
        <v>1</v>
      </c>
      <c r="J859" s="7">
        <f t="shared" si="69"/>
        <v>0</v>
      </c>
    </row>
    <row r="860" spans="1:10" x14ac:dyDescent="0.25">
      <c r="A860" s="2">
        <v>39752</v>
      </c>
      <c r="B860" s="1">
        <v>81737.14</v>
      </c>
      <c r="C860" s="1">
        <v>84527.1</v>
      </c>
      <c r="D860" s="1">
        <v>79928.03</v>
      </c>
      <c r="E860" s="1">
        <v>82064.09</v>
      </c>
      <c r="F860" s="5">
        <f t="shared" si="70"/>
        <v>-2.8261659065200173E-2</v>
      </c>
      <c r="G860" s="5">
        <f t="shared" si="66"/>
        <v>3.4133320544369461E-2</v>
      </c>
      <c r="H860" s="5">
        <f t="shared" si="67"/>
        <v>2.2634237325754203E-2</v>
      </c>
      <c r="I860" s="7">
        <f t="shared" si="68"/>
        <v>1</v>
      </c>
      <c r="J860" s="7">
        <f t="shared" si="69"/>
        <v>0</v>
      </c>
    </row>
    <row r="861" spans="1:10" x14ac:dyDescent="0.25">
      <c r="A861" s="2">
        <v>39755</v>
      </c>
      <c r="B861" s="1">
        <v>83262.899999999994</v>
      </c>
      <c r="C861" s="1">
        <v>85551.54</v>
      </c>
      <c r="D861" s="1">
        <v>82674.39</v>
      </c>
      <c r="E861" s="1">
        <v>84897.64</v>
      </c>
      <c r="F861" s="5">
        <f t="shared" si="70"/>
        <v>3.4528500833921338E-2</v>
      </c>
      <c r="G861" s="5">
        <f t="shared" si="66"/>
        <v>2.7486911937969927E-2</v>
      </c>
      <c r="H861" s="5">
        <f t="shared" si="67"/>
        <v>7.1184075262000768E-3</v>
      </c>
      <c r="I861" s="7">
        <f t="shared" si="68"/>
        <v>1</v>
      </c>
      <c r="J861" s="7">
        <f t="shared" si="69"/>
        <v>0</v>
      </c>
    </row>
    <row r="862" spans="1:10" x14ac:dyDescent="0.25">
      <c r="A862" s="2">
        <v>39756</v>
      </c>
      <c r="B862" s="1">
        <v>86968.320000000007</v>
      </c>
      <c r="C862" s="1">
        <v>91022.48</v>
      </c>
      <c r="D862" s="1">
        <v>86336.22</v>
      </c>
      <c r="E862" s="1">
        <v>89496.72</v>
      </c>
      <c r="F862" s="5">
        <f t="shared" si="70"/>
        <v>5.417205943533876E-2</v>
      </c>
      <c r="G862" s="5">
        <f t="shared" si="66"/>
        <v>4.6616515071234987E-2</v>
      </c>
      <c r="H862" s="5">
        <f t="shared" si="67"/>
        <v>7.3213768219180242E-3</v>
      </c>
      <c r="I862" s="7">
        <f t="shared" si="68"/>
        <v>1</v>
      </c>
      <c r="J862" s="7">
        <f t="shared" si="69"/>
        <v>0</v>
      </c>
    </row>
    <row r="863" spans="1:10" x14ac:dyDescent="0.25">
      <c r="A863" s="2">
        <v>39757</v>
      </c>
      <c r="B863" s="1">
        <v>89365.94</v>
      </c>
      <c r="C863" s="1">
        <v>89671.09</v>
      </c>
      <c r="D863" s="1">
        <v>83437.27</v>
      </c>
      <c r="E863" s="1">
        <v>83644.34</v>
      </c>
      <c r="F863" s="5">
        <f t="shared" si="70"/>
        <v>-6.5392117163623475E-2</v>
      </c>
      <c r="G863" s="5">
        <f t="shared" si="66"/>
        <v>3.4146118756206434E-3</v>
      </c>
      <c r="H863" s="5">
        <f t="shared" si="67"/>
        <v>7.1055416841897978E-2</v>
      </c>
      <c r="I863" s="7">
        <f t="shared" si="68"/>
        <v>0</v>
      </c>
      <c r="J863" s="7">
        <f t="shared" si="69"/>
        <v>1</v>
      </c>
    </row>
    <row r="864" spans="1:10" x14ac:dyDescent="0.25">
      <c r="A864" s="2">
        <v>39758</v>
      </c>
      <c r="B864" s="1">
        <v>82805.17</v>
      </c>
      <c r="C864" s="1">
        <v>83655.240000000005</v>
      </c>
      <c r="D864" s="1">
        <v>78140.710000000006</v>
      </c>
      <c r="E864" s="1">
        <v>80865.279999999999</v>
      </c>
      <c r="F864" s="5">
        <f t="shared" si="70"/>
        <v>-3.3224722676991614E-2</v>
      </c>
      <c r="G864" s="5">
        <f t="shared" si="66"/>
        <v>1.0265904894585676E-2</v>
      </c>
      <c r="H864" s="5">
        <f t="shared" si="67"/>
        <v>5.9693084437036692E-2</v>
      </c>
      <c r="I864" s="7">
        <f t="shared" si="68"/>
        <v>0</v>
      </c>
      <c r="J864" s="7">
        <f t="shared" si="69"/>
        <v>1</v>
      </c>
    </row>
    <row r="865" spans="1:10" x14ac:dyDescent="0.25">
      <c r="A865" s="2">
        <v>39759</v>
      </c>
      <c r="B865" s="1">
        <v>82173.070000000007</v>
      </c>
      <c r="C865" s="1">
        <v>83480.87</v>
      </c>
      <c r="D865" s="1">
        <v>80080.600000000006</v>
      </c>
      <c r="E865" s="1">
        <v>81301.210000000006</v>
      </c>
      <c r="F865" s="5">
        <f t="shared" si="70"/>
        <v>5.3908179134483092E-3</v>
      </c>
      <c r="G865" s="5">
        <f t="shared" si="66"/>
        <v>1.5915189733084034E-2</v>
      </c>
      <c r="H865" s="5">
        <f t="shared" si="67"/>
        <v>2.6129549478900005E-2</v>
      </c>
      <c r="I865" s="7">
        <f t="shared" si="68"/>
        <v>0</v>
      </c>
      <c r="J865" s="7">
        <f t="shared" si="69"/>
        <v>0</v>
      </c>
    </row>
    <row r="866" spans="1:10" x14ac:dyDescent="0.25">
      <c r="A866" s="2">
        <v>39762</v>
      </c>
      <c r="B866" s="1">
        <v>85464.35</v>
      </c>
      <c r="C866" s="1">
        <v>86183.64</v>
      </c>
      <c r="D866" s="1">
        <v>80058.8</v>
      </c>
      <c r="E866" s="1">
        <v>81214.02</v>
      </c>
      <c r="F866" s="5">
        <f t="shared" si="70"/>
        <v>-1.0724317633157288E-3</v>
      </c>
      <c r="G866" s="5">
        <f t="shared" si="66"/>
        <v>8.416257772977831E-3</v>
      </c>
      <c r="H866" s="5">
        <f t="shared" si="67"/>
        <v>6.7519747985230971E-2</v>
      </c>
      <c r="I866" s="7">
        <f t="shared" si="68"/>
        <v>0</v>
      </c>
      <c r="J866" s="7">
        <f t="shared" si="69"/>
        <v>1</v>
      </c>
    </row>
    <row r="867" spans="1:10" x14ac:dyDescent="0.25">
      <c r="A867" s="2">
        <v>39763</v>
      </c>
      <c r="B867" s="1">
        <v>79993.41</v>
      </c>
      <c r="C867" s="1">
        <v>83328.289999999994</v>
      </c>
      <c r="D867" s="1">
        <v>78358.67</v>
      </c>
      <c r="E867" s="1">
        <v>82892.36</v>
      </c>
      <c r="F867" s="5">
        <f t="shared" si="70"/>
        <v>2.0665643690584323E-2</v>
      </c>
      <c r="G867" s="5">
        <f t="shared" si="66"/>
        <v>4.1689434167139439E-2</v>
      </c>
      <c r="H867" s="5">
        <f t="shared" si="67"/>
        <v>2.0862273440833023E-2</v>
      </c>
      <c r="I867" s="7">
        <f t="shared" si="68"/>
        <v>1</v>
      </c>
      <c r="J867" s="7">
        <f t="shared" si="69"/>
        <v>0</v>
      </c>
    </row>
    <row r="868" spans="1:10" x14ac:dyDescent="0.25">
      <c r="A868" s="2">
        <v>39764</v>
      </c>
      <c r="B868" s="1">
        <v>83262.899999999994</v>
      </c>
      <c r="C868" s="1">
        <v>83480.87</v>
      </c>
      <c r="D868" s="1">
        <v>75416.13</v>
      </c>
      <c r="E868" s="1">
        <v>76070.03</v>
      </c>
      <c r="F868" s="5">
        <f t="shared" si="70"/>
        <v>-8.2303483698618285E-2</v>
      </c>
      <c r="G868" s="5">
        <f t="shared" si="66"/>
        <v>2.6178526090252507E-3</v>
      </c>
      <c r="H868" s="5">
        <f t="shared" si="67"/>
        <v>0.10404630945661086</v>
      </c>
      <c r="I868" s="7">
        <f t="shared" si="68"/>
        <v>0</v>
      </c>
      <c r="J868" s="7">
        <f t="shared" si="69"/>
        <v>1</v>
      </c>
    </row>
    <row r="869" spans="1:10" x14ac:dyDescent="0.25">
      <c r="A869" s="2">
        <v>39765</v>
      </c>
      <c r="B869" s="1">
        <v>75634.100000000006</v>
      </c>
      <c r="C869" s="1">
        <v>80211.38</v>
      </c>
      <c r="D869" s="1">
        <v>74108.34</v>
      </c>
      <c r="E869" s="1">
        <v>80200.479999999996</v>
      </c>
      <c r="F869" s="5">
        <f t="shared" si="70"/>
        <v>5.4297993572501424E-2</v>
      </c>
      <c r="G869" s="5">
        <f t="shared" si="66"/>
        <v>6.0518734274619401E-2</v>
      </c>
      <c r="H869" s="5">
        <f t="shared" si="67"/>
        <v>2.0588236087868195E-2</v>
      </c>
      <c r="I869" s="7">
        <f t="shared" si="68"/>
        <v>1</v>
      </c>
      <c r="J869" s="7">
        <f t="shared" si="69"/>
        <v>0</v>
      </c>
    </row>
    <row r="870" spans="1:10" x14ac:dyDescent="0.25">
      <c r="A870" s="2">
        <v>39766</v>
      </c>
      <c r="B870" s="1">
        <v>82609</v>
      </c>
      <c r="C870" s="1">
        <v>82826.97</v>
      </c>
      <c r="D870" s="1">
        <v>76985.490000000005</v>
      </c>
      <c r="E870" s="1">
        <v>79110.649999999994</v>
      </c>
      <c r="F870" s="5">
        <f t="shared" si="70"/>
        <v>-1.3588821413537677E-2</v>
      </c>
      <c r="G870" s="5">
        <f t="shared" si="66"/>
        <v>2.6385744894623642E-3</v>
      </c>
      <c r="H870" s="5">
        <f t="shared" si="67"/>
        <v>7.304636237296136E-2</v>
      </c>
      <c r="I870" s="7">
        <f t="shared" si="68"/>
        <v>0</v>
      </c>
      <c r="J870" s="7">
        <f t="shared" si="69"/>
        <v>1</v>
      </c>
    </row>
    <row r="871" spans="1:10" x14ac:dyDescent="0.25">
      <c r="A871" s="2">
        <v>39769</v>
      </c>
      <c r="B871" s="1">
        <v>76505.960000000006</v>
      </c>
      <c r="C871" s="1">
        <v>80418.45</v>
      </c>
      <c r="D871" s="1">
        <v>75198.17</v>
      </c>
      <c r="E871" s="1">
        <v>79230.53</v>
      </c>
      <c r="F871" s="5">
        <f t="shared" si="70"/>
        <v>1.5153459110752721E-3</v>
      </c>
      <c r="G871" s="5">
        <f t="shared" si="66"/>
        <v>5.1139675915444993E-2</v>
      </c>
      <c r="H871" s="5">
        <f t="shared" si="67"/>
        <v>1.7391247685947686E-2</v>
      </c>
      <c r="I871" s="7">
        <f t="shared" si="68"/>
        <v>1</v>
      </c>
      <c r="J871" s="7">
        <f t="shared" si="69"/>
        <v>0</v>
      </c>
    </row>
    <row r="872" spans="1:10" x14ac:dyDescent="0.25">
      <c r="A872" s="2">
        <v>39770</v>
      </c>
      <c r="B872" s="1">
        <v>76288</v>
      </c>
      <c r="C872" s="1">
        <v>78838.2</v>
      </c>
      <c r="D872" s="1">
        <v>74446.19</v>
      </c>
      <c r="E872" s="1">
        <v>75089.19</v>
      </c>
      <c r="F872" s="5">
        <f t="shared" si="70"/>
        <v>-5.2269497629259809E-2</v>
      </c>
      <c r="G872" s="5">
        <f t="shared" si="66"/>
        <v>3.3428586409395944E-2</v>
      </c>
      <c r="H872" s="5">
        <f t="shared" si="67"/>
        <v>2.4740151242125252E-2</v>
      </c>
      <c r="I872" s="7">
        <f t="shared" si="68"/>
        <v>1</v>
      </c>
      <c r="J872" s="7">
        <f t="shared" si="69"/>
        <v>0</v>
      </c>
    </row>
    <row r="873" spans="1:10" x14ac:dyDescent="0.25">
      <c r="A873" s="2">
        <v>39771</v>
      </c>
      <c r="B873" s="1">
        <v>75416.13</v>
      </c>
      <c r="C873" s="1">
        <v>76680.34</v>
      </c>
      <c r="D873" s="1">
        <v>73127.5</v>
      </c>
      <c r="E873" s="1">
        <v>73781.39</v>
      </c>
      <c r="F873" s="5">
        <f t="shared" si="70"/>
        <v>-1.7416621487060913E-2</v>
      </c>
      <c r="G873" s="5">
        <f t="shared" si="66"/>
        <v>1.6763124811628449E-2</v>
      </c>
      <c r="H873" s="5">
        <f t="shared" si="67"/>
        <v>3.1296434309938226E-2</v>
      </c>
      <c r="I873" s="7">
        <f t="shared" si="68"/>
        <v>0</v>
      </c>
      <c r="J873" s="7">
        <f t="shared" si="69"/>
        <v>1</v>
      </c>
    </row>
    <row r="874" spans="1:10" x14ac:dyDescent="0.25">
      <c r="A874" s="2">
        <v>39773</v>
      </c>
      <c r="B874" s="1">
        <v>69749.03</v>
      </c>
      <c r="C874" s="1">
        <v>71296.58</v>
      </c>
      <c r="D874" s="1">
        <v>68223.27</v>
      </c>
      <c r="E874" s="1">
        <v>68877.16</v>
      </c>
      <c r="F874" s="5">
        <f t="shared" si="70"/>
        <v>-6.646974257329652E-2</v>
      </c>
      <c r="G874" s="5">
        <f t="shared" si="66"/>
        <v>2.2187405330224674E-2</v>
      </c>
      <c r="H874" s="5">
        <f t="shared" si="67"/>
        <v>2.2364216784097168E-2</v>
      </c>
      <c r="I874" s="7">
        <f t="shared" si="68"/>
        <v>0</v>
      </c>
      <c r="J874" s="7">
        <f t="shared" si="69"/>
        <v>0</v>
      </c>
    </row>
    <row r="875" spans="1:10" x14ac:dyDescent="0.25">
      <c r="A875" s="2">
        <v>39776</v>
      </c>
      <c r="B875" s="1">
        <v>72691.56</v>
      </c>
      <c r="C875" s="1">
        <v>75634.100000000006</v>
      </c>
      <c r="D875" s="1">
        <v>71994.070000000007</v>
      </c>
      <c r="E875" s="1">
        <v>74871.22</v>
      </c>
      <c r="F875" s="5">
        <f t="shared" si="70"/>
        <v>8.702536515733228E-2</v>
      </c>
      <c r="G875" s="5">
        <f t="shared" si="66"/>
        <v>4.0479802607070292E-2</v>
      </c>
      <c r="H875" s="5">
        <f t="shared" si="67"/>
        <v>9.6881590386539429E-3</v>
      </c>
      <c r="I875" s="7">
        <f t="shared" si="68"/>
        <v>1</v>
      </c>
      <c r="J875" s="7">
        <f t="shared" si="69"/>
        <v>0</v>
      </c>
    </row>
    <row r="876" spans="1:10" x14ac:dyDescent="0.25">
      <c r="A876" s="2">
        <v>39777</v>
      </c>
      <c r="B876" s="1">
        <v>75198.17</v>
      </c>
      <c r="C876" s="1">
        <v>78053.52</v>
      </c>
      <c r="D876" s="1">
        <v>73781.39</v>
      </c>
      <c r="E876" s="1">
        <v>76832.91</v>
      </c>
      <c r="F876" s="5">
        <f t="shared" si="70"/>
        <v>2.6200855281909519E-2</v>
      </c>
      <c r="G876" s="5">
        <f t="shared" si="66"/>
        <v>3.7971003815651549E-2</v>
      </c>
      <c r="H876" s="5">
        <f t="shared" si="67"/>
        <v>1.9202403207638108E-2</v>
      </c>
      <c r="I876" s="7">
        <f t="shared" si="68"/>
        <v>1</v>
      </c>
      <c r="J876" s="7">
        <f t="shared" si="69"/>
        <v>0</v>
      </c>
    </row>
    <row r="877" spans="1:10" x14ac:dyDescent="0.25">
      <c r="A877" s="2">
        <v>39778</v>
      </c>
      <c r="B877" s="1">
        <v>75209.070000000007</v>
      </c>
      <c r="C877" s="1">
        <v>81301.210000000006</v>
      </c>
      <c r="D877" s="1">
        <v>75198.17</v>
      </c>
      <c r="E877" s="1">
        <v>80429.350000000006</v>
      </c>
      <c r="F877" s="5">
        <f t="shared" si="70"/>
        <v>4.6808587622153119E-2</v>
      </c>
      <c r="G877" s="5">
        <f t="shared" si="66"/>
        <v>8.100273012284287E-2</v>
      </c>
      <c r="H877" s="5">
        <f t="shared" si="67"/>
        <v>1.4495033589256856E-4</v>
      </c>
      <c r="I877" s="7">
        <f t="shared" si="68"/>
        <v>1</v>
      </c>
      <c r="J877" s="7">
        <f t="shared" si="69"/>
        <v>0</v>
      </c>
    </row>
    <row r="878" spans="1:10" x14ac:dyDescent="0.25">
      <c r="A878" s="2">
        <v>39779</v>
      </c>
      <c r="B878" s="1">
        <v>80647.31</v>
      </c>
      <c r="C878" s="1">
        <v>80799.89</v>
      </c>
      <c r="D878" s="1">
        <v>79208.740000000005</v>
      </c>
      <c r="E878" s="1">
        <v>79644.67</v>
      </c>
      <c r="F878" s="5">
        <f t="shared" si="70"/>
        <v>-9.7561400160514067E-3</v>
      </c>
      <c r="G878" s="5">
        <f t="shared" si="66"/>
        <v>1.8919415911082815E-3</v>
      </c>
      <c r="H878" s="5">
        <f t="shared" si="67"/>
        <v>1.8161758412013507E-2</v>
      </c>
      <c r="I878" s="7">
        <f t="shared" si="68"/>
        <v>0</v>
      </c>
      <c r="J878" s="7">
        <f t="shared" si="69"/>
        <v>0</v>
      </c>
    </row>
    <row r="879" spans="1:10" x14ac:dyDescent="0.25">
      <c r="A879" s="2">
        <v>39780</v>
      </c>
      <c r="B879" s="1">
        <v>79023.47</v>
      </c>
      <c r="C879" s="1">
        <v>81911.509999999995</v>
      </c>
      <c r="D879" s="1">
        <v>78260.59</v>
      </c>
      <c r="E879" s="1">
        <v>80647.31</v>
      </c>
      <c r="F879" s="5">
        <f t="shared" si="70"/>
        <v>1.2588915240655751E-2</v>
      </c>
      <c r="G879" s="5">
        <f t="shared" si="66"/>
        <v>3.6546610772723476E-2</v>
      </c>
      <c r="H879" s="5">
        <f t="shared" si="67"/>
        <v>9.7479459329401497E-3</v>
      </c>
      <c r="I879" s="7">
        <f t="shared" si="68"/>
        <v>1</v>
      </c>
      <c r="J879" s="7">
        <f t="shared" si="69"/>
        <v>0</v>
      </c>
    </row>
    <row r="880" spans="1:10" x14ac:dyDescent="0.25">
      <c r="A880" s="2">
        <v>39783</v>
      </c>
      <c r="B880" s="1">
        <v>78511.25</v>
      </c>
      <c r="C880" s="1">
        <v>78685.62</v>
      </c>
      <c r="D880" s="1">
        <v>75328.95</v>
      </c>
      <c r="E880" s="1">
        <v>76222.61</v>
      </c>
      <c r="F880" s="5">
        <f t="shared" si="70"/>
        <v>-5.4864818181784347E-2</v>
      </c>
      <c r="G880" s="5">
        <f t="shared" si="66"/>
        <v>2.2209555955357008E-3</v>
      </c>
      <c r="H880" s="5">
        <f t="shared" si="67"/>
        <v>4.2245378436842618E-2</v>
      </c>
      <c r="I880" s="7">
        <f t="shared" si="68"/>
        <v>0</v>
      </c>
      <c r="J880" s="7">
        <f t="shared" si="69"/>
        <v>1</v>
      </c>
    </row>
    <row r="881" spans="1:10" x14ac:dyDescent="0.25">
      <c r="A881" s="2">
        <v>39784</v>
      </c>
      <c r="B881" s="1">
        <v>77377.83</v>
      </c>
      <c r="C881" s="1">
        <v>78511.25</v>
      </c>
      <c r="D881" s="1">
        <v>76375.179999999993</v>
      </c>
      <c r="E881" s="1">
        <v>77159.86</v>
      </c>
      <c r="F881" s="5">
        <f t="shared" si="70"/>
        <v>1.2296220242261402E-2</v>
      </c>
      <c r="G881" s="5">
        <f t="shared" si="66"/>
        <v>1.4647864898770013E-2</v>
      </c>
      <c r="H881" s="5">
        <f t="shared" si="67"/>
        <v>1.3127955966846905E-2</v>
      </c>
      <c r="I881" s="7">
        <f t="shared" si="68"/>
        <v>0</v>
      </c>
      <c r="J881" s="7">
        <f t="shared" si="69"/>
        <v>0</v>
      </c>
    </row>
    <row r="882" spans="1:10" x14ac:dyDescent="0.25">
      <c r="A882" s="2">
        <v>39785</v>
      </c>
      <c r="B882" s="1">
        <v>76396.98</v>
      </c>
      <c r="C882" s="1">
        <v>77922.740000000005</v>
      </c>
      <c r="D882" s="1">
        <v>74086.539999999994</v>
      </c>
      <c r="E882" s="1">
        <v>77574</v>
      </c>
      <c r="F882" s="5">
        <f t="shared" si="70"/>
        <v>5.3672984891366404E-3</v>
      </c>
      <c r="G882" s="5">
        <f t="shared" si="66"/>
        <v>1.9971470076435072E-2</v>
      </c>
      <c r="H882" s="5">
        <f t="shared" si="67"/>
        <v>3.1185691759933798E-2</v>
      </c>
      <c r="I882" s="7">
        <f t="shared" si="68"/>
        <v>0</v>
      </c>
      <c r="J882" s="7">
        <f t="shared" si="69"/>
        <v>1</v>
      </c>
    </row>
    <row r="883" spans="1:10" x14ac:dyDescent="0.25">
      <c r="A883" s="2">
        <v>39786</v>
      </c>
      <c r="B883" s="1">
        <v>77835.55</v>
      </c>
      <c r="C883" s="1">
        <v>79186.94</v>
      </c>
      <c r="D883" s="1">
        <v>76941.89</v>
      </c>
      <c r="E883" s="1">
        <v>77813.759999999995</v>
      </c>
      <c r="F883" s="5">
        <f t="shared" si="70"/>
        <v>3.0907262742669861E-3</v>
      </c>
      <c r="G883" s="5">
        <f t="shared" si="66"/>
        <v>1.7362117952529399E-2</v>
      </c>
      <c r="H883" s="5">
        <f t="shared" si="67"/>
        <v>1.1614739383189132E-2</v>
      </c>
      <c r="I883" s="7">
        <f t="shared" si="68"/>
        <v>0</v>
      </c>
      <c r="J883" s="7">
        <f t="shared" si="69"/>
        <v>0</v>
      </c>
    </row>
    <row r="884" spans="1:10" x14ac:dyDescent="0.25">
      <c r="A884" s="2">
        <v>39787</v>
      </c>
      <c r="B884" s="1">
        <v>76702.13</v>
      </c>
      <c r="C884" s="1">
        <v>78031.72</v>
      </c>
      <c r="D884" s="1">
        <v>74609.66</v>
      </c>
      <c r="E884" s="1">
        <v>78031.72</v>
      </c>
      <c r="F884" s="5">
        <f t="shared" si="70"/>
        <v>2.8010470127648457E-3</v>
      </c>
      <c r="G884" s="5">
        <f t="shared" si="66"/>
        <v>1.7334459942637714E-2</v>
      </c>
      <c r="H884" s="5">
        <f t="shared" si="67"/>
        <v>2.804556407307035E-2</v>
      </c>
      <c r="I884" s="7">
        <f t="shared" si="68"/>
        <v>0</v>
      </c>
      <c r="J884" s="7">
        <f t="shared" si="69"/>
        <v>0</v>
      </c>
    </row>
    <row r="885" spans="1:10" x14ac:dyDescent="0.25">
      <c r="A885" s="2">
        <v>39790</v>
      </c>
      <c r="B885" s="1">
        <v>81726.240000000005</v>
      </c>
      <c r="C885" s="1">
        <v>84221.95</v>
      </c>
      <c r="D885" s="1">
        <v>80451.14</v>
      </c>
      <c r="E885" s="1">
        <v>83960.39</v>
      </c>
      <c r="F885" s="5">
        <f t="shared" si="70"/>
        <v>7.5977692148782472E-2</v>
      </c>
      <c r="G885" s="5">
        <f t="shared" si="66"/>
        <v>3.0537438159396357E-2</v>
      </c>
      <c r="H885" s="5">
        <f t="shared" si="67"/>
        <v>1.584937143215126E-2</v>
      </c>
      <c r="I885" s="7">
        <f t="shared" si="68"/>
        <v>1</v>
      </c>
      <c r="J885" s="7">
        <f t="shared" si="69"/>
        <v>0</v>
      </c>
    </row>
    <row r="886" spans="1:10" x14ac:dyDescent="0.25">
      <c r="A886" s="2">
        <v>39791</v>
      </c>
      <c r="B886" s="1">
        <v>83262.899999999994</v>
      </c>
      <c r="C886" s="1">
        <v>85311.78</v>
      </c>
      <c r="D886" s="1">
        <v>82347.44</v>
      </c>
      <c r="E886" s="1">
        <v>83132.12</v>
      </c>
      <c r="F886" s="5">
        <f t="shared" si="70"/>
        <v>-9.8650089643461669E-3</v>
      </c>
      <c r="G886" s="5">
        <f t="shared" si="66"/>
        <v>2.4607358139099311E-2</v>
      </c>
      <c r="H886" s="5">
        <f t="shared" si="67"/>
        <v>1.1117042618446815E-2</v>
      </c>
      <c r="I886" s="7">
        <f t="shared" si="68"/>
        <v>0</v>
      </c>
      <c r="J886" s="7">
        <f t="shared" si="69"/>
        <v>0</v>
      </c>
    </row>
    <row r="887" spans="1:10" x14ac:dyDescent="0.25">
      <c r="A887" s="2">
        <v>39792</v>
      </c>
      <c r="B887" s="1">
        <v>84788.66</v>
      </c>
      <c r="C887" s="1">
        <v>87120.89</v>
      </c>
      <c r="D887" s="1">
        <v>84363.63</v>
      </c>
      <c r="E887" s="1">
        <v>85442.559999999998</v>
      </c>
      <c r="F887" s="5">
        <f t="shared" si="70"/>
        <v>2.7792386384468459E-2</v>
      </c>
      <c r="G887" s="5">
        <f t="shared" si="66"/>
        <v>2.750639059515736E-2</v>
      </c>
      <c r="H887" s="5">
        <f t="shared" si="67"/>
        <v>5.0380715007165566E-3</v>
      </c>
      <c r="I887" s="7">
        <f t="shared" si="68"/>
        <v>1</v>
      </c>
      <c r="J887" s="7">
        <f t="shared" si="69"/>
        <v>0</v>
      </c>
    </row>
    <row r="888" spans="1:10" x14ac:dyDescent="0.25">
      <c r="A888" s="2">
        <v>39793</v>
      </c>
      <c r="B888" s="1">
        <v>85769.51</v>
      </c>
      <c r="C888" s="1">
        <v>87120.89</v>
      </c>
      <c r="D888" s="1">
        <v>84461.71</v>
      </c>
      <c r="E888" s="1">
        <v>84570.69</v>
      </c>
      <c r="F888" s="5">
        <f t="shared" si="70"/>
        <v>-1.0204165231004314E-2</v>
      </c>
      <c r="G888" s="5">
        <f t="shared" si="66"/>
        <v>1.5755948704848644E-2</v>
      </c>
      <c r="H888" s="5">
        <f t="shared" si="67"/>
        <v>1.5483939408756697E-2</v>
      </c>
      <c r="I888" s="7">
        <f t="shared" si="68"/>
        <v>0</v>
      </c>
      <c r="J888" s="7">
        <f t="shared" si="69"/>
        <v>0</v>
      </c>
    </row>
    <row r="889" spans="1:10" x14ac:dyDescent="0.25">
      <c r="A889" s="2">
        <v>39794</v>
      </c>
      <c r="B889" s="1">
        <v>80974.259999999995</v>
      </c>
      <c r="C889" s="1">
        <v>85987.47</v>
      </c>
      <c r="D889" s="1">
        <v>80778.09</v>
      </c>
      <c r="E889" s="1">
        <v>85595.13</v>
      </c>
      <c r="F889" s="5">
        <f t="shared" si="70"/>
        <v>1.2113416598587445E-2</v>
      </c>
      <c r="G889" s="5">
        <f t="shared" si="66"/>
        <v>6.1911155470886658E-2</v>
      </c>
      <c r="H889" s="5">
        <f t="shared" si="67"/>
        <v>2.4285050562595778E-3</v>
      </c>
      <c r="I889" s="7">
        <f t="shared" si="68"/>
        <v>1</v>
      </c>
      <c r="J889" s="7">
        <f t="shared" si="69"/>
        <v>0</v>
      </c>
    </row>
    <row r="890" spans="1:10" x14ac:dyDescent="0.25">
      <c r="A890" s="2">
        <v>39797</v>
      </c>
      <c r="B890" s="1">
        <v>87099.1</v>
      </c>
      <c r="C890" s="1">
        <v>87186.28</v>
      </c>
      <c r="D890" s="1">
        <v>83153.919999999998</v>
      </c>
      <c r="E890" s="1">
        <v>83371.88</v>
      </c>
      <c r="F890" s="5">
        <f t="shared" si="70"/>
        <v>-2.5974024456765221E-2</v>
      </c>
      <c r="G890" s="5">
        <f t="shared" si="66"/>
        <v>1.0009288270487193E-3</v>
      </c>
      <c r="H890" s="5">
        <f t="shared" si="67"/>
        <v>4.744430569238367E-2</v>
      </c>
      <c r="I890" s="7">
        <f t="shared" si="68"/>
        <v>0</v>
      </c>
      <c r="J890" s="7">
        <f t="shared" si="69"/>
        <v>1</v>
      </c>
    </row>
    <row r="891" spans="1:10" x14ac:dyDescent="0.25">
      <c r="A891" s="2">
        <v>39798</v>
      </c>
      <c r="B891" s="1">
        <v>84243.75</v>
      </c>
      <c r="C891" s="1">
        <v>87273.47</v>
      </c>
      <c r="D891" s="1">
        <v>84243.75</v>
      </c>
      <c r="E891" s="1">
        <v>87077.3</v>
      </c>
      <c r="F891" s="5">
        <f t="shared" si="70"/>
        <v>4.4444481760516741E-2</v>
      </c>
      <c r="G891" s="5">
        <f t="shared" si="66"/>
        <v>3.5963736182209383E-2</v>
      </c>
      <c r="H891" s="5">
        <f t="shared" si="67"/>
        <v>0</v>
      </c>
      <c r="I891" s="7">
        <f t="shared" si="68"/>
        <v>1</v>
      </c>
      <c r="J891" s="7">
        <f t="shared" si="69"/>
        <v>0</v>
      </c>
    </row>
    <row r="892" spans="1:10" x14ac:dyDescent="0.25">
      <c r="A892" s="2">
        <v>39799</v>
      </c>
      <c r="B892" s="1">
        <v>85347.01</v>
      </c>
      <c r="C892" s="1">
        <v>87788.53</v>
      </c>
      <c r="D892" s="1">
        <v>85134.7</v>
      </c>
      <c r="E892" s="1">
        <v>86196.23</v>
      </c>
      <c r="F892" s="5">
        <f t="shared" si="70"/>
        <v>-1.0118251254919608E-2</v>
      </c>
      <c r="G892" s="5">
        <f t="shared" si="66"/>
        <v>2.8606977561369762E-2</v>
      </c>
      <c r="H892" s="5">
        <f t="shared" si="67"/>
        <v>2.4938127461540116E-3</v>
      </c>
      <c r="I892" s="7">
        <f t="shared" si="68"/>
        <v>1</v>
      </c>
      <c r="J892" s="7">
        <f t="shared" si="69"/>
        <v>0</v>
      </c>
    </row>
    <row r="893" spans="1:10" x14ac:dyDescent="0.25">
      <c r="A893" s="2">
        <v>39800</v>
      </c>
      <c r="B893" s="1">
        <v>86408.54</v>
      </c>
      <c r="C893" s="1">
        <v>88202.52</v>
      </c>
      <c r="D893" s="1">
        <v>84582.71</v>
      </c>
      <c r="E893" s="1">
        <v>85474.39</v>
      </c>
      <c r="F893" s="5">
        <f t="shared" si="70"/>
        <v>-8.3743801788082051E-3</v>
      </c>
      <c r="G893" s="5">
        <f t="shared" si="66"/>
        <v>2.0761605276515605E-2</v>
      </c>
      <c r="H893" s="5">
        <f t="shared" si="67"/>
        <v>2.1586326567214265E-2</v>
      </c>
      <c r="I893" s="7">
        <f t="shared" si="68"/>
        <v>0</v>
      </c>
      <c r="J893" s="7">
        <f t="shared" si="69"/>
        <v>0</v>
      </c>
    </row>
    <row r="894" spans="1:10" x14ac:dyDescent="0.25">
      <c r="A894" s="2">
        <v>39801</v>
      </c>
      <c r="B894" s="1">
        <v>84508.4</v>
      </c>
      <c r="C894" s="1">
        <v>86313</v>
      </c>
      <c r="D894" s="1">
        <v>83860.86</v>
      </c>
      <c r="E894" s="1">
        <v>84922.39</v>
      </c>
      <c r="F894" s="5">
        <f t="shared" si="70"/>
        <v>-6.4580747519812354E-3</v>
      </c>
      <c r="G894" s="5">
        <f t="shared" si="66"/>
        <v>2.1354090244283475E-2</v>
      </c>
      <c r="H894" s="5">
        <f t="shared" si="67"/>
        <v>7.7215998023392185E-3</v>
      </c>
      <c r="I894" s="7">
        <f t="shared" si="68"/>
        <v>0</v>
      </c>
      <c r="J894" s="7">
        <f t="shared" si="69"/>
        <v>0</v>
      </c>
    </row>
    <row r="895" spans="1:10" x14ac:dyDescent="0.25">
      <c r="A895" s="2">
        <v>39804</v>
      </c>
      <c r="B895" s="1">
        <v>85559.31</v>
      </c>
      <c r="C895" s="1">
        <v>85845.93</v>
      </c>
      <c r="D895" s="1">
        <v>81164.58</v>
      </c>
      <c r="E895" s="1">
        <v>81801.5</v>
      </c>
      <c r="F895" s="5">
        <f t="shared" si="70"/>
        <v>-3.6749907768728551E-2</v>
      </c>
      <c r="G895" s="5">
        <f t="shared" si="66"/>
        <v>3.3499568895540843E-3</v>
      </c>
      <c r="H895" s="5">
        <f t="shared" si="67"/>
        <v>5.4145909459520247E-2</v>
      </c>
      <c r="I895" s="7">
        <f t="shared" si="68"/>
        <v>0</v>
      </c>
      <c r="J895" s="7">
        <f t="shared" si="69"/>
        <v>1</v>
      </c>
    </row>
    <row r="896" spans="1:10" x14ac:dyDescent="0.25">
      <c r="A896" s="2">
        <v>39805</v>
      </c>
      <c r="B896" s="1">
        <v>82480.88</v>
      </c>
      <c r="C896" s="1">
        <v>82693.179999999993</v>
      </c>
      <c r="D896" s="1">
        <v>78648.75</v>
      </c>
      <c r="E896" s="1">
        <v>79168.899999999994</v>
      </c>
      <c r="F896" s="5">
        <f t="shared" si="70"/>
        <v>-3.2182783934279979E-2</v>
      </c>
      <c r="G896" s="5">
        <f t="shared" si="66"/>
        <v>2.5739298610780725E-3</v>
      </c>
      <c r="H896" s="5">
        <f t="shared" si="67"/>
        <v>4.8724614186493875E-2</v>
      </c>
      <c r="I896" s="7">
        <f t="shared" si="68"/>
        <v>0</v>
      </c>
      <c r="J896" s="7">
        <f t="shared" si="69"/>
        <v>1</v>
      </c>
    </row>
    <row r="897" spans="1:10" x14ac:dyDescent="0.25">
      <c r="A897" s="2">
        <v>39808</v>
      </c>
      <c r="B897" s="1">
        <v>79614.75</v>
      </c>
      <c r="C897" s="1">
        <v>80485.2</v>
      </c>
      <c r="D897" s="1">
        <v>78563.83</v>
      </c>
      <c r="E897" s="1">
        <v>79529.820000000007</v>
      </c>
      <c r="F897" s="5">
        <f t="shared" si="70"/>
        <v>4.5588608658200247E-3</v>
      </c>
      <c r="G897" s="5">
        <f t="shared" si="66"/>
        <v>1.0933275555095046E-2</v>
      </c>
      <c r="H897" s="5">
        <f t="shared" si="67"/>
        <v>1.3376639097151921E-2</v>
      </c>
      <c r="I897" s="7">
        <f t="shared" si="68"/>
        <v>0</v>
      </c>
      <c r="J897" s="7">
        <f t="shared" si="69"/>
        <v>0</v>
      </c>
    </row>
    <row r="898" spans="1:10" x14ac:dyDescent="0.25">
      <c r="A898" s="2">
        <v>39811</v>
      </c>
      <c r="B898" s="1">
        <v>80357.820000000007</v>
      </c>
      <c r="C898" s="1">
        <v>81207.039999999994</v>
      </c>
      <c r="D898" s="1">
        <v>79221.98</v>
      </c>
      <c r="E898" s="1">
        <v>80177.36</v>
      </c>
      <c r="F898" s="5">
        <f t="shared" si="70"/>
        <v>8.1421031758903695E-3</v>
      </c>
      <c r="G898" s="5">
        <f t="shared" si="66"/>
        <v>1.0567982058248715E-2</v>
      </c>
      <c r="H898" s="5">
        <f t="shared" si="67"/>
        <v>1.4337435141106081E-2</v>
      </c>
      <c r="I898" s="7">
        <f t="shared" si="68"/>
        <v>0</v>
      </c>
      <c r="J898" s="7">
        <f t="shared" si="69"/>
        <v>0</v>
      </c>
    </row>
    <row r="899" spans="1:10" x14ac:dyDescent="0.25">
      <c r="A899" s="2">
        <v>39812</v>
      </c>
      <c r="B899" s="1">
        <v>80676.28</v>
      </c>
      <c r="C899" s="1">
        <v>81695.34</v>
      </c>
      <c r="D899" s="1">
        <v>80187.97</v>
      </c>
      <c r="E899" s="1">
        <v>80676.28</v>
      </c>
      <c r="F899" s="5">
        <f t="shared" si="70"/>
        <v>6.222704264645218E-3</v>
      </c>
      <c r="G899" s="5">
        <f t="shared" ref="G899:G962" si="71">C899/B899-1</f>
        <v>1.2631469869458511E-2</v>
      </c>
      <c r="H899" s="5">
        <f t="shared" ref="H899:H962" si="72">B899/D899-1</f>
        <v>6.089566801603663E-3</v>
      </c>
      <c r="I899" s="7">
        <f t="shared" ref="I899:I962" si="73">IF(G899&gt;$N$1,1,0)</f>
        <v>0</v>
      </c>
      <c r="J899" s="7">
        <f t="shared" ref="J899:J962" si="74">IF(H899&gt;$N$2,1,0)</f>
        <v>0</v>
      </c>
    </row>
    <row r="900" spans="1:10" x14ac:dyDescent="0.25">
      <c r="A900" s="2">
        <v>39815</v>
      </c>
      <c r="B900" s="1">
        <v>81950.11</v>
      </c>
      <c r="C900" s="1">
        <v>86939.3</v>
      </c>
      <c r="D900" s="1">
        <v>81737.8</v>
      </c>
      <c r="E900" s="1">
        <v>86896.84</v>
      </c>
      <c r="F900" s="5">
        <f t="shared" ref="F900:F963" si="75">E900/E899-1</f>
        <v>7.7105191265635975E-2</v>
      </c>
      <c r="G900" s="5">
        <f t="shared" si="71"/>
        <v>6.0880821270404617E-2</v>
      </c>
      <c r="H900" s="5">
        <f t="shared" si="72"/>
        <v>2.5974518521418855E-3</v>
      </c>
      <c r="I900" s="7">
        <f t="shared" si="73"/>
        <v>1</v>
      </c>
      <c r="J900" s="7">
        <f t="shared" si="74"/>
        <v>0</v>
      </c>
    </row>
    <row r="901" spans="1:10" x14ac:dyDescent="0.25">
      <c r="A901" s="2">
        <v>39818</v>
      </c>
      <c r="B901" s="1">
        <v>87257.76</v>
      </c>
      <c r="C901" s="1">
        <v>90548.5</v>
      </c>
      <c r="D901" s="1">
        <v>85347.01</v>
      </c>
      <c r="E901" s="1">
        <v>90017.74</v>
      </c>
      <c r="F901" s="5">
        <f t="shared" si="75"/>
        <v>3.5914999901032196E-2</v>
      </c>
      <c r="G901" s="5">
        <f t="shared" si="71"/>
        <v>3.7712863589439038E-2</v>
      </c>
      <c r="H901" s="5">
        <f t="shared" si="72"/>
        <v>2.2388013358640269E-2</v>
      </c>
      <c r="I901" s="7">
        <f t="shared" si="73"/>
        <v>1</v>
      </c>
      <c r="J901" s="7">
        <f t="shared" si="74"/>
        <v>0</v>
      </c>
    </row>
    <row r="902" spans="1:10" x14ac:dyDescent="0.25">
      <c r="A902" s="2">
        <v>39819</v>
      </c>
      <c r="B902" s="1">
        <v>90845.73</v>
      </c>
      <c r="C902" s="1">
        <v>91716.19</v>
      </c>
      <c r="D902" s="1">
        <v>89656.82</v>
      </c>
      <c r="E902" s="1">
        <v>91610.03</v>
      </c>
      <c r="F902" s="5">
        <f t="shared" si="75"/>
        <v>1.7688624486684512E-2</v>
      </c>
      <c r="G902" s="5">
        <f t="shared" si="71"/>
        <v>9.5817381840621607E-3</v>
      </c>
      <c r="H902" s="5">
        <f t="shared" si="72"/>
        <v>1.3260675540354816E-2</v>
      </c>
      <c r="I902" s="7">
        <f t="shared" si="73"/>
        <v>0</v>
      </c>
      <c r="J902" s="7">
        <f t="shared" si="74"/>
        <v>0</v>
      </c>
    </row>
    <row r="903" spans="1:10" x14ac:dyDescent="0.25">
      <c r="A903" s="2">
        <v>39820</v>
      </c>
      <c r="B903" s="1">
        <v>89816.05</v>
      </c>
      <c r="C903" s="1">
        <v>90399.89</v>
      </c>
      <c r="D903" s="1">
        <v>87470.07</v>
      </c>
      <c r="E903" s="1">
        <v>88223.75</v>
      </c>
      <c r="F903" s="5">
        <f t="shared" si="75"/>
        <v>-3.6964074785260981E-2</v>
      </c>
      <c r="G903" s="5">
        <f t="shared" si="71"/>
        <v>6.5003972007229294E-3</v>
      </c>
      <c r="H903" s="5">
        <f t="shared" si="72"/>
        <v>2.682037410053506E-2</v>
      </c>
      <c r="I903" s="7">
        <f t="shared" si="73"/>
        <v>0</v>
      </c>
      <c r="J903" s="7">
        <f t="shared" si="74"/>
        <v>0</v>
      </c>
    </row>
    <row r="904" spans="1:10" x14ac:dyDescent="0.25">
      <c r="A904" s="2">
        <v>39821</v>
      </c>
      <c r="B904" s="1">
        <v>88202.52</v>
      </c>
      <c r="C904" s="1">
        <v>90537.89</v>
      </c>
      <c r="D904" s="1">
        <v>86758.84</v>
      </c>
      <c r="E904" s="1">
        <v>90442.35</v>
      </c>
      <c r="F904" s="5">
        <f t="shared" si="75"/>
        <v>2.5147423454568774E-2</v>
      </c>
      <c r="G904" s="5">
        <f t="shared" si="71"/>
        <v>2.6477361417791556E-2</v>
      </c>
      <c r="H904" s="5">
        <f t="shared" si="72"/>
        <v>1.6640148715681313E-2</v>
      </c>
      <c r="I904" s="7">
        <f t="shared" si="73"/>
        <v>1</v>
      </c>
      <c r="J904" s="7">
        <f t="shared" si="74"/>
        <v>0</v>
      </c>
    </row>
    <row r="905" spans="1:10" x14ac:dyDescent="0.25">
      <c r="A905" s="2">
        <v>39822</v>
      </c>
      <c r="B905" s="1">
        <v>89784.2</v>
      </c>
      <c r="C905" s="1">
        <v>91811.72</v>
      </c>
      <c r="D905" s="1">
        <v>88552.83</v>
      </c>
      <c r="E905" s="1">
        <v>89232.21</v>
      </c>
      <c r="F905" s="5">
        <f t="shared" si="75"/>
        <v>-1.3380236139375001E-2</v>
      </c>
      <c r="G905" s="5">
        <f t="shared" si="71"/>
        <v>2.2582146970179684E-2</v>
      </c>
      <c r="H905" s="5">
        <f t="shared" si="72"/>
        <v>1.3905484443580196E-2</v>
      </c>
      <c r="I905" s="7">
        <f t="shared" si="73"/>
        <v>0</v>
      </c>
      <c r="J905" s="7">
        <f t="shared" si="74"/>
        <v>0</v>
      </c>
    </row>
    <row r="906" spans="1:10" x14ac:dyDescent="0.25">
      <c r="A906" s="2">
        <v>39825</v>
      </c>
      <c r="B906" s="1">
        <v>88404.21</v>
      </c>
      <c r="C906" s="1">
        <v>88595.29</v>
      </c>
      <c r="D906" s="1">
        <v>84497.78</v>
      </c>
      <c r="E906" s="1">
        <v>85028.55</v>
      </c>
      <c r="F906" s="5">
        <f t="shared" si="75"/>
        <v>-4.7109222107129312E-2</v>
      </c>
      <c r="G906" s="5">
        <f t="shared" si="71"/>
        <v>2.161435524393962E-3</v>
      </c>
      <c r="H906" s="5">
        <f t="shared" si="72"/>
        <v>4.6231155422071568E-2</v>
      </c>
      <c r="I906" s="7">
        <f t="shared" si="73"/>
        <v>0</v>
      </c>
      <c r="J906" s="7">
        <f t="shared" si="74"/>
        <v>1</v>
      </c>
    </row>
    <row r="907" spans="1:10" x14ac:dyDescent="0.25">
      <c r="A907" s="2">
        <v>39826</v>
      </c>
      <c r="B907" s="1">
        <v>83860.86</v>
      </c>
      <c r="C907" s="1">
        <v>86833.15</v>
      </c>
      <c r="D907" s="1">
        <v>82587.03</v>
      </c>
      <c r="E907" s="1">
        <v>85516.85</v>
      </c>
      <c r="F907" s="5">
        <f t="shared" si="75"/>
        <v>5.7427769849067722E-3</v>
      </c>
      <c r="G907" s="5">
        <f t="shared" si="71"/>
        <v>3.5443113748177657E-2</v>
      </c>
      <c r="H907" s="5">
        <f t="shared" si="72"/>
        <v>1.5424092620838881E-2</v>
      </c>
      <c r="I907" s="7">
        <f t="shared" si="73"/>
        <v>1</v>
      </c>
      <c r="J907" s="7">
        <f t="shared" si="74"/>
        <v>0</v>
      </c>
    </row>
    <row r="908" spans="1:10" x14ac:dyDescent="0.25">
      <c r="A908" s="2">
        <v>39827</v>
      </c>
      <c r="B908" s="1">
        <v>84710.09</v>
      </c>
      <c r="C908" s="1">
        <v>85134.7</v>
      </c>
      <c r="D908" s="1">
        <v>80846.12</v>
      </c>
      <c r="E908" s="1">
        <v>82035.03</v>
      </c>
      <c r="F908" s="5">
        <f t="shared" si="75"/>
        <v>-4.0715016982033392E-2</v>
      </c>
      <c r="G908" s="5">
        <f t="shared" si="71"/>
        <v>5.0125079550735752E-3</v>
      </c>
      <c r="H908" s="5">
        <f t="shared" si="72"/>
        <v>4.7794130380035549E-2</v>
      </c>
      <c r="I908" s="7">
        <f t="shared" si="73"/>
        <v>0</v>
      </c>
      <c r="J908" s="7">
        <f t="shared" si="74"/>
        <v>1</v>
      </c>
    </row>
    <row r="909" spans="1:10" x14ac:dyDescent="0.25">
      <c r="A909" s="2">
        <v>39828</v>
      </c>
      <c r="B909" s="1">
        <v>81737.8</v>
      </c>
      <c r="C909" s="1">
        <v>84264.25</v>
      </c>
      <c r="D909" s="1">
        <v>79190.13</v>
      </c>
      <c r="E909" s="1">
        <v>83967.02</v>
      </c>
      <c r="F909" s="5">
        <f t="shared" si="75"/>
        <v>2.355079287470252E-2</v>
      </c>
      <c r="G909" s="5">
        <f t="shared" si="71"/>
        <v>3.0909199905062357E-2</v>
      </c>
      <c r="H909" s="5">
        <f t="shared" si="72"/>
        <v>3.2171559763824131E-2</v>
      </c>
      <c r="I909" s="7">
        <f t="shared" si="73"/>
        <v>1</v>
      </c>
      <c r="J909" s="7">
        <f t="shared" si="74"/>
        <v>1</v>
      </c>
    </row>
    <row r="910" spans="1:10" x14ac:dyDescent="0.25">
      <c r="A910" s="2">
        <v>39829</v>
      </c>
      <c r="B910" s="1">
        <v>86047.62</v>
      </c>
      <c r="C910" s="1">
        <v>86153.77</v>
      </c>
      <c r="D910" s="1">
        <v>82714.41</v>
      </c>
      <c r="E910" s="1">
        <v>84731.32</v>
      </c>
      <c r="F910" s="5">
        <f t="shared" si="75"/>
        <v>9.102383292869165E-3</v>
      </c>
      <c r="G910" s="5">
        <f t="shared" si="71"/>
        <v>1.2336192447857108E-3</v>
      </c>
      <c r="H910" s="5">
        <f t="shared" si="72"/>
        <v>4.0297815096547174E-2</v>
      </c>
      <c r="I910" s="7">
        <f t="shared" si="73"/>
        <v>0</v>
      </c>
      <c r="J910" s="7">
        <f t="shared" si="74"/>
        <v>1</v>
      </c>
    </row>
    <row r="911" spans="1:10" x14ac:dyDescent="0.25">
      <c r="A911" s="2">
        <v>39832</v>
      </c>
      <c r="B911" s="1">
        <v>84922.39</v>
      </c>
      <c r="C911" s="1">
        <v>85538.08</v>
      </c>
      <c r="D911" s="1">
        <v>82841.8</v>
      </c>
      <c r="E911" s="1">
        <v>83393.789999999994</v>
      </c>
      <c r="F911" s="5">
        <f t="shared" si="75"/>
        <v>-1.5785544235590976E-2</v>
      </c>
      <c r="G911" s="5">
        <f t="shared" si="71"/>
        <v>7.250031469910434E-3</v>
      </c>
      <c r="H911" s="5">
        <f t="shared" si="72"/>
        <v>2.5115219611355544E-2</v>
      </c>
      <c r="I911" s="7">
        <f t="shared" si="73"/>
        <v>0</v>
      </c>
      <c r="J911" s="7">
        <f t="shared" si="74"/>
        <v>0</v>
      </c>
    </row>
    <row r="912" spans="1:10" x14ac:dyDescent="0.25">
      <c r="A912" s="2">
        <v>39833</v>
      </c>
      <c r="B912" s="1">
        <v>82725.03</v>
      </c>
      <c r="C912" s="1">
        <v>84051.94</v>
      </c>
      <c r="D912" s="1">
        <v>79933.2</v>
      </c>
      <c r="E912" s="1">
        <v>80039.360000000001</v>
      </c>
      <c r="F912" s="5">
        <f t="shared" si="75"/>
        <v>-4.022397830821689E-2</v>
      </c>
      <c r="G912" s="5">
        <f t="shared" si="71"/>
        <v>1.6040006271378804E-2</v>
      </c>
      <c r="H912" s="5">
        <f t="shared" si="72"/>
        <v>3.4927039077629951E-2</v>
      </c>
      <c r="I912" s="7">
        <f t="shared" si="73"/>
        <v>0</v>
      </c>
      <c r="J912" s="7">
        <f t="shared" si="74"/>
        <v>1</v>
      </c>
    </row>
    <row r="913" spans="1:10" x14ac:dyDescent="0.25">
      <c r="A913" s="2">
        <v>39834</v>
      </c>
      <c r="B913" s="1">
        <v>80888.58</v>
      </c>
      <c r="C913" s="1">
        <v>82618.87</v>
      </c>
      <c r="D913" s="1">
        <v>80060.59</v>
      </c>
      <c r="E913" s="1">
        <v>82587.03</v>
      </c>
      <c r="F913" s="5">
        <f t="shared" si="75"/>
        <v>3.1830214534449119E-2</v>
      </c>
      <c r="G913" s="5">
        <f t="shared" si="71"/>
        <v>2.1391029487722424E-2</v>
      </c>
      <c r="H913" s="5">
        <f t="shared" si="72"/>
        <v>1.0342042195792045E-2</v>
      </c>
      <c r="I913" s="7">
        <f t="shared" si="73"/>
        <v>0</v>
      </c>
      <c r="J913" s="7">
        <f t="shared" si="74"/>
        <v>0</v>
      </c>
    </row>
    <row r="914" spans="1:10" x14ac:dyDescent="0.25">
      <c r="A914" s="2">
        <v>39835</v>
      </c>
      <c r="B914" s="1">
        <v>83648.56</v>
      </c>
      <c r="C914" s="1">
        <v>83648.56</v>
      </c>
      <c r="D914" s="1">
        <v>79614.75</v>
      </c>
      <c r="E914" s="1">
        <v>81419.350000000006</v>
      </c>
      <c r="F914" s="5">
        <f t="shared" si="75"/>
        <v>-1.4138781840199233E-2</v>
      </c>
      <c r="G914" s="5">
        <f t="shared" si="71"/>
        <v>0</v>
      </c>
      <c r="H914" s="5">
        <f t="shared" si="72"/>
        <v>5.0666616424720257E-2</v>
      </c>
      <c r="I914" s="7">
        <f t="shared" si="73"/>
        <v>0</v>
      </c>
      <c r="J914" s="7">
        <f t="shared" si="74"/>
        <v>1</v>
      </c>
    </row>
    <row r="915" spans="1:10" x14ac:dyDescent="0.25">
      <c r="A915" s="2">
        <v>39836</v>
      </c>
      <c r="B915" s="1">
        <v>80039.360000000001</v>
      </c>
      <c r="C915" s="1">
        <v>82958.559999999998</v>
      </c>
      <c r="D915" s="1">
        <v>78723.06</v>
      </c>
      <c r="E915" s="1">
        <v>81525.5</v>
      </c>
      <c r="F915" s="5">
        <f t="shared" si="75"/>
        <v>1.303744134533158E-3</v>
      </c>
      <c r="G915" s="5">
        <f t="shared" si="71"/>
        <v>3.6472055748571597E-2</v>
      </c>
      <c r="H915" s="5">
        <f t="shared" si="72"/>
        <v>1.6720640686477495E-2</v>
      </c>
      <c r="I915" s="7">
        <f t="shared" si="73"/>
        <v>1</v>
      </c>
      <c r="J915" s="7">
        <f t="shared" si="74"/>
        <v>0</v>
      </c>
    </row>
    <row r="916" spans="1:10" x14ac:dyDescent="0.25">
      <c r="A916" s="2">
        <v>39839</v>
      </c>
      <c r="B916" s="1">
        <v>81950.11</v>
      </c>
      <c r="C916" s="1">
        <v>83606.100000000006</v>
      </c>
      <c r="D916" s="1">
        <v>80973.5</v>
      </c>
      <c r="E916" s="1">
        <v>82374.720000000001</v>
      </c>
      <c r="F916" s="5">
        <f t="shared" si="75"/>
        <v>1.041661811335115E-2</v>
      </c>
      <c r="G916" s="5">
        <f t="shared" si="71"/>
        <v>2.0207294413637777E-2</v>
      </c>
      <c r="H916" s="5">
        <f t="shared" si="72"/>
        <v>1.2060859416969771E-2</v>
      </c>
      <c r="I916" s="7">
        <f t="shared" si="73"/>
        <v>0</v>
      </c>
      <c r="J916" s="7">
        <f t="shared" si="74"/>
        <v>0</v>
      </c>
    </row>
    <row r="917" spans="1:10" x14ac:dyDescent="0.25">
      <c r="A917" s="2">
        <v>39840</v>
      </c>
      <c r="B917" s="1">
        <v>82374.720000000001</v>
      </c>
      <c r="C917" s="1">
        <v>83563.64</v>
      </c>
      <c r="D917" s="1">
        <v>81429.960000000006</v>
      </c>
      <c r="E917" s="1">
        <v>83096.56</v>
      </c>
      <c r="F917" s="5">
        <f t="shared" si="75"/>
        <v>8.7628825931060916E-3</v>
      </c>
      <c r="G917" s="5">
        <f t="shared" si="71"/>
        <v>1.4433068786151804E-2</v>
      </c>
      <c r="H917" s="5">
        <f t="shared" si="72"/>
        <v>1.1602117942830725E-2</v>
      </c>
      <c r="I917" s="7">
        <f t="shared" si="73"/>
        <v>0</v>
      </c>
      <c r="J917" s="7">
        <f t="shared" si="74"/>
        <v>0</v>
      </c>
    </row>
    <row r="918" spans="1:10" x14ac:dyDescent="0.25">
      <c r="A918" s="2">
        <v>39841</v>
      </c>
      <c r="B918" s="1">
        <v>84922.39</v>
      </c>
      <c r="C918" s="1">
        <v>86514.69</v>
      </c>
      <c r="D918" s="1">
        <v>84550.86</v>
      </c>
      <c r="E918" s="1">
        <v>86090.08</v>
      </c>
      <c r="F918" s="5">
        <f t="shared" si="75"/>
        <v>3.6024595964020634E-2</v>
      </c>
      <c r="G918" s="5">
        <f t="shared" si="71"/>
        <v>1.8750061085186065E-2</v>
      </c>
      <c r="H918" s="5">
        <f t="shared" si="72"/>
        <v>4.3941599174746049E-3</v>
      </c>
      <c r="I918" s="7">
        <f t="shared" si="73"/>
        <v>0</v>
      </c>
      <c r="J918" s="7">
        <f t="shared" si="74"/>
        <v>0</v>
      </c>
    </row>
    <row r="919" spans="1:10" x14ac:dyDescent="0.25">
      <c r="A919" s="2">
        <v>39842</v>
      </c>
      <c r="B919" s="1">
        <v>84943.63</v>
      </c>
      <c r="C919" s="1">
        <v>85538.08</v>
      </c>
      <c r="D919" s="1">
        <v>84179.32</v>
      </c>
      <c r="E919" s="1">
        <v>84816.24</v>
      </c>
      <c r="F919" s="5">
        <f t="shared" si="75"/>
        <v>-1.4796594450835587E-2</v>
      </c>
      <c r="G919" s="5">
        <f t="shared" si="71"/>
        <v>6.9981704337334083E-3</v>
      </c>
      <c r="H919" s="5">
        <f t="shared" si="72"/>
        <v>9.0795459027228631E-3</v>
      </c>
      <c r="I919" s="7">
        <f t="shared" si="73"/>
        <v>0</v>
      </c>
      <c r="J919" s="7">
        <f t="shared" si="74"/>
        <v>0</v>
      </c>
    </row>
    <row r="920" spans="1:10" x14ac:dyDescent="0.25">
      <c r="A920" s="2">
        <v>39843</v>
      </c>
      <c r="B920" s="1">
        <v>83860.86</v>
      </c>
      <c r="C920" s="1">
        <v>86079.46</v>
      </c>
      <c r="D920" s="1">
        <v>83245.179999999993</v>
      </c>
      <c r="E920" s="1">
        <v>83754.710000000006</v>
      </c>
      <c r="F920" s="5">
        <f t="shared" si="75"/>
        <v>-1.2515645588627833E-2</v>
      </c>
      <c r="G920" s="5">
        <f t="shared" si="71"/>
        <v>2.6455726783627176E-2</v>
      </c>
      <c r="H920" s="5">
        <f t="shared" si="72"/>
        <v>7.3959837674686391E-3</v>
      </c>
      <c r="I920" s="7">
        <f t="shared" si="73"/>
        <v>1</v>
      </c>
      <c r="J920" s="7">
        <f t="shared" si="74"/>
        <v>0</v>
      </c>
    </row>
    <row r="921" spans="1:10" x14ac:dyDescent="0.25">
      <c r="A921" s="2">
        <v>39846</v>
      </c>
      <c r="B921" s="1">
        <v>82268.570000000007</v>
      </c>
      <c r="C921" s="1">
        <v>84147.48</v>
      </c>
      <c r="D921" s="1">
        <v>81589.19</v>
      </c>
      <c r="E921" s="1">
        <v>82480.88</v>
      </c>
      <c r="F921" s="5">
        <f t="shared" si="75"/>
        <v>-1.5209055108661995E-2</v>
      </c>
      <c r="G921" s="5">
        <f t="shared" si="71"/>
        <v>2.283873416056692E-2</v>
      </c>
      <c r="H921" s="5">
        <f t="shared" si="72"/>
        <v>8.3268383961159209E-3</v>
      </c>
      <c r="I921" s="7">
        <f t="shared" si="73"/>
        <v>0</v>
      </c>
      <c r="J921" s="7">
        <f t="shared" si="74"/>
        <v>0</v>
      </c>
    </row>
    <row r="922" spans="1:10" x14ac:dyDescent="0.25">
      <c r="A922" s="2">
        <v>39847</v>
      </c>
      <c r="B922" s="1">
        <v>82480.88</v>
      </c>
      <c r="C922" s="1">
        <v>84922.39</v>
      </c>
      <c r="D922" s="1">
        <v>82013.8</v>
      </c>
      <c r="E922" s="1">
        <v>84710.09</v>
      </c>
      <c r="F922" s="5">
        <f t="shared" si="75"/>
        <v>2.7026990982637278E-2</v>
      </c>
      <c r="G922" s="5">
        <f t="shared" si="71"/>
        <v>2.9600920843715572E-2</v>
      </c>
      <c r="H922" s="5">
        <f t="shared" si="72"/>
        <v>5.6951391107349369E-3</v>
      </c>
      <c r="I922" s="7">
        <f t="shared" si="73"/>
        <v>1</v>
      </c>
      <c r="J922" s="7">
        <f t="shared" si="74"/>
        <v>0</v>
      </c>
    </row>
    <row r="923" spans="1:10" x14ac:dyDescent="0.25">
      <c r="A923" s="2">
        <v>39848</v>
      </c>
      <c r="B923" s="1">
        <v>84922.39</v>
      </c>
      <c r="C923" s="1">
        <v>88616.52</v>
      </c>
      <c r="D923" s="1">
        <v>84455.32</v>
      </c>
      <c r="E923" s="1">
        <v>85580.54</v>
      </c>
      <c r="F923" s="5">
        <f t="shared" si="75"/>
        <v>1.0275635405416317E-2</v>
      </c>
      <c r="G923" s="5">
        <f t="shared" si="71"/>
        <v>4.3500071064886514E-2</v>
      </c>
      <c r="H923" s="5">
        <f t="shared" si="72"/>
        <v>5.5303798505528245E-3</v>
      </c>
      <c r="I923" s="7">
        <f t="shared" si="73"/>
        <v>1</v>
      </c>
      <c r="J923" s="7">
        <f t="shared" si="74"/>
        <v>0</v>
      </c>
    </row>
    <row r="924" spans="1:10" x14ac:dyDescent="0.25">
      <c r="A924" s="2">
        <v>39849</v>
      </c>
      <c r="B924" s="1">
        <v>85347.01</v>
      </c>
      <c r="C924" s="1">
        <v>88276.83</v>
      </c>
      <c r="D924" s="1">
        <v>84710.09</v>
      </c>
      <c r="E924" s="1">
        <v>87682.37</v>
      </c>
      <c r="F924" s="5">
        <f t="shared" si="75"/>
        <v>2.4559672093679152E-2</v>
      </c>
      <c r="G924" s="5">
        <f t="shared" si="71"/>
        <v>3.4328326206155335E-2</v>
      </c>
      <c r="H924" s="5">
        <f t="shared" si="72"/>
        <v>7.5188209574561515E-3</v>
      </c>
      <c r="I924" s="7">
        <f t="shared" si="73"/>
        <v>1</v>
      </c>
      <c r="J924" s="7">
        <f t="shared" si="74"/>
        <v>0</v>
      </c>
    </row>
    <row r="925" spans="1:10" x14ac:dyDescent="0.25">
      <c r="A925" s="2">
        <v>39850</v>
      </c>
      <c r="B925" s="1">
        <v>88319.29</v>
      </c>
      <c r="C925" s="1">
        <v>91334.04</v>
      </c>
      <c r="D925" s="1">
        <v>87926.52</v>
      </c>
      <c r="E925" s="1">
        <v>91238.5</v>
      </c>
      <c r="F925" s="5">
        <f t="shared" si="75"/>
        <v>4.0556955748344947E-2</v>
      </c>
      <c r="G925" s="5">
        <f t="shared" si="71"/>
        <v>3.4134672051824744E-2</v>
      </c>
      <c r="H925" s="5">
        <f t="shared" si="72"/>
        <v>4.4670254207717086E-3</v>
      </c>
      <c r="I925" s="7">
        <f t="shared" si="73"/>
        <v>1</v>
      </c>
      <c r="J925" s="7">
        <f t="shared" si="74"/>
        <v>0</v>
      </c>
    </row>
    <row r="926" spans="1:10" x14ac:dyDescent="0.25">
      <c r="A926" s="2">
        <v>39853</v>
      </c>
      <c r="B926" s="1">
        <v>90442.35</v>
      </c>
      <c r="C926" s="1">
        <v>92469.87</v>
      </c>
      <c r="D926" s="1">
        <v>89147.28</v>
      </c>
      <c r="E926" s="1">
        <v>89762.97</v>
      </c>
      <c r="F926" s="5">
        <f t="shared" si="75"/>
        <v>-1.6172229924867221E-2</v>
      </c>
      <c r="G926" s="5">
        <f t="shared" si="71"/>
        <v>2.2417816432235504E-2</v>
      </c>
      <c r="H926" s="5">
        <f t="shared" si="72"/>
        <v>1.4527308068176703E-2</v>
      </c>
      <c r="I926" s="7">
        <f t="shared" si="73"/>
        <v>0</v>
      </c>
      <c r="J926" s="7">
        <f t="shared" si="74"/>
        <v>0</v>
      </c>
    </row>
    <row r="927" spans="1:10" x14ac:dyDescent="0.25">
      <c r="A927" s="2">
        <v>39854</v>
      </c>
      <c r="B927" s="1">
        <v>89041.13</v>
      </c>
      <c r="C927" s="1">
        <v>91249.11</v>
      </c>
      <c r="D927" s="1">
        <v>86833.15</v>
      </c>
      <c r="E927" s="1">
        <v>87342.68</v>
      </c>
      <c r="F927" s="5">
        <f t="shared" si="75"/>
        <v>-2.6963122989357546E-2</v>
      </c>
      <c r="G927" s="5">
        <f t="shared" si="71"/>
        <v>2.4797304346878768E-2</v>
      </c>
      <c r="H927" s="5">
        <f t="shared" si="72"/>
        <v>2.5427846392765963E-2</v>
      </c>
      <c r="I927" s="7">
        <f t="shared" si="73"/>
        <v>0</v>
      </c>
      <c r="J927" s="7">
        <f t="shared" si="74"/>
        <v>0</v>
      </c>
    </row>
    <row r="928" spans="1:10" x14ac:dyDescent="0.25">
      <c r="A928" s="2">
        <v>39855</v>
      </c>
      <c r="B928" s="1">
        <v>88064.52</v>
      </c>
      <c r="C928" s="1">
        <v>89550.67</v>
      </c>
      <c r="D928" s="1">
        <v>85559.31</v>
      </c>
      <c r="E928" s="1">
        <v>87257.76</v>
      </c>
      <c r="F928" s="5">
        <f t="shared" si="75"/>
        <v>-9.7226235787584159E-4</v>
      </c>
      <c r="G928" s="5">
        <f t="shared" si="71"/>
        <v>1.6875695228907084E-2</v>
      </c>
      <c r="H928" s="5">
        <f t="shared" si="72"/>
        <v>2.9280390409880619E-2</v>
      </c>
      <c r="I928" s="7">
        <f t="shared" si="73"/>
        <v>0</v>
      </c>
      <c r="J928" s="7">
        <f t="shared" si="74"/>
        <v>1</v>
      </c>
    </row>
    <row r="929" spans="1:10" x14ac:dyDescent="0.25">
      <c r="A929" s="2">
        <v>39856</v>
      </c>
      <c r="B929" s="1">
        <v>86291.77</v>
      </c>
      <c r="C929" s="1">
        <v>87300.22</v>
      </c>
      <c r="D929" s="1">
        <v>84986.09</v>
      </c>
      <c r="E929" s="1">
        <v>86217.46</v>
      </c>
      <c r="F929" s="5">
        <f t="shared" si="75"/>
        <v>-1.1922148815188383E-2</v>
      </c>
      <c r="G929" s="5">
        <f t="shared" si="71"/>
        <v>1.168651425274958E-2</v>
      </c>
      <c r="H929" s="5">
        <f t="shared" si="72"/>
        <v>1.5363455360753786E-2</v>
      </c>
      <c r="I929" s="7">
        <f t="shared" si="73"/>
        <v>0</v>
      </c>
      <c r="J929" s="7">
        <f t="shared" si="74"/>
        <v>0</v>
      </c>
    </row>
    <row r="930" spans="1:10" x14ac:dyDescent="0.25">
      <c r="A930" s="2">
        <v>39857</v>
      </c>
      <c r="B930" s="1">
        <v>88043.29</v>
      </c>
      <c r="C930" s="1">
        <v>89009.279999999999</v>
      </c>
      <c r="D930" s="1">
        <v>87194.07</v>
      </c>
      <c r="E930" s="1">
        <v>88701.440000000002</v>
      </c>
      <c r="F930" s="5">
        <f t="shared" si="75"/>
        <v>2.8810637659703708E-2</v>
      </c>
      <c r="G930" s="5">
        <f t="shared" si="71"/>
        <v>1.0971761732211593E-2</v>
      </c>
      <c r="H930" s="5">
        <f t="shared" si="72"/>
        <v>9.7394237933838834E-3</v>
      </c>
      <c r="I930" s="7">
        <f t="shared" si="73"/>
        <v>0</v>
      </c>
      <c r="J930" s="7">
        <f t="shared" si="74"/>
        <v>0</v>
      </c>
    </row>
    <row r="931" spans="1:10" x14ac:dyDescent="0.25">
      <c r="A931" s="2">
        <v>39860</v>
      </c>
      <c r="B931" s="1">
        <v>88106.98</v>
      </c>
      <c r="C931" s="1">
        <v>88425.44</v>
      </c>
      <c r="D931" s="1">
        <v>87066.69</v>
      </c>
      <c r="E931" s="1">
        <v>88425.44</v>
      </c>
      <c r="F931" s="5">
        <f t="shared" si="75"/>
        <v>-3.1115616612311658E-3</v>
      </c>
      <c r="G931" s="5">
        <f t="shared" si="71"/>
        <v>3.6144695913991054E-3</v>
      </c>
      <c r="H931" s="5">
        <f t="shared" si="72"/>
        <v>1.1948197410513561E-2</v>
      </c>
      <c r="I931" s="7">
        <f t="shared" si="73"/>
        <v>0</v>
      </c>
      <c r="J931" s="7">
        <f t="shared" si="74"/>
        <v>0</v>
      </c>
    </row>
    <row r="932" spans="1:10" x14ac:dyDescent="0.25">
      <c r="A932" s="2">
        <v>39861</v>
      </c>
      <c r="B932" s="1">
        <v>87045.45</v>
      </c>
      <c r="C932" s="1">
        <v>87363.91</v>
      </c>
      <c r="D932" s="1">
        <v>84497.78</v>
      </c>
      <c r="E932" s="1">
        <v>84922.39</v>
      </c>
      <c r="F932" s="5">
        <f t="shared" si="75"/>
        <v>-3.9615861679625275E-2</v>
      </c>
      <c r="G932" s="5">
        <f t="shared" si="71"/>
        <v>3.6585484939191115E-3</v>
      </c>
      <c r="H932" s="5">
        <f t="shared" si="72"/>
        <v>3.0150732954167481E-2</v>
      </c>
      <c r="I932" s="7">
        <f t="shared" si="73"/>
        <v>0</v>
      </c>
      <c r="J932" s="7">
        <f t="shared" si="74"/>
        <v>1</v>
      </c>
    </row>
    <row r="933" spans="1:10" x14ac:dyDescent="0.25">
      <c r="A933" s="2">
        <v>39862</v>
      </c>
      <c r="B933" s="1">
        <v>84755.43</v>
      </c>
      <c r="C933" s="1">
        <v>85652.87</v>
      </c>
      <c r="D933" s="1">
        <v>83211.009999999995</v>
      </c>
      <c r="E933" s="1">
        <v>84087.57</v>
      </c>
      <c r="F933" s="5">
        <f t="shared" si="75"/>
        <v>-9.830387486739256E-3</v>
      </c>
      <c r="G933" s="5">
        <f t="shared" si="71"/>
        <v>1.058858411785546E-2</v>
      </c>
      <c r="H933" s="5">
        <f t="shared" si="72"/>
        <v>1.8560284270074279E-2</v>
      </c>
      <c r="I933" s="7">
        <f t="shared" si="73"/>
        <v>0</v>
      </c>
      <c r="J933" s="7">
        <f t="shared" si="74"/>
        <v>0</v>
      </c>
    </row>
    <row r="934" spans="1:10" x14ac:dyDescent="0.25">
      <c r="A934" s="2">
        <v>39863</v>
      </c>
      <c r="B934" s="1">
        <v>85360.68</v>
      </c>
      <c r="C934" s="1">
        <v>85778.09</v>
      </c>
      <c r="D934" s="1">
        <v>83878.87</v>
      </c>
      <c r="E934" s="1">
        <v>84525.85</v>
      </c>
      <c r="F934" s="5">
        <f t="shared" si="75"/>
        <v>5.2121853443976018E-3</v>
      </c>
      <c r="G934" s="5">
        <f t="shared" si="71"/>
        <v>4.8899563592981199E-3</v>
      </c>
      <c r="H934" s="5">
        <f t="shared" si="72"/>
        <v>1.7666070131846068E-2</v>
      </c>
      <c r="I934" s="7">
        <f t="shared" si="73"/>
        <v>0</v>
      </c>
      <c r="J934" s="7">
        <f t="shared" si="74"/>
        <v>0</v>
      </c>
    </row>
    <row r="935" spans="1:10" x14ac:dyDescent="0.25">
      <c r="A935" s="2">
        <v>39864</v>
      </c>
      <c r="B935" s="1">
        <v>82459.67</v>
      </c>
      <c r="C935" s="1">
        <v>83169.27</v>
      </c>
      <c r="D935" s="1">
        <v>80790.02</v>
      </c>
      <c r="E935" s="1">
        <v>82751.850000000006</v>
      </c>
      <c r="F935" s="5">
        <f t="shared" si="75"/>
        <v>-2.098766235417926E-2</v>
      </c>
      <c r="G935" s="5">
        <f t="shared" si="71"/>
        <v>8.6054188671869092E-3</v>
      </c>
      <c r="H935" s="5">
        <f t="shared" si="72"/>
        <v>2.066653777285854E-2</v>
      </c>
      <c r="I935" s="7">
        <f t="shared" si="73"/>
        <v>0</v>
      </c>
      <c r="J935" s="7">
        <f t="shared" si="74"/>
        <v>0</v>
      </c>
    </row>
    <row r="936" spans="1:10" x14ac:dyDescent="0.25">
      <c r="A936" s="2">
        <v>39869</v>
      </c>
      <c r="B936" s="1">
        <v>79725.62</v>
      </c>
      <c r="C936" s="1">
        <v>82543.149999999994</v>
      </c>
      <c r="D936" s="1">
        <v>79308.210000000006</v>
      </c>
      <c r="E936" s="1">
        <v>81082.210000000006</v>
      </c>
      <c r="F936" s="5">
        <f t="shared" si="75"/>
        <v>-2.0176467353901995E-2</v>
      </c>
      <c r="G936" s="5">
        <f t="shared" si="71"/>
        <v>3.5340333508852018E-2</v>
      </c>
      <c r="H936" s="5">
        <f t="shared" si="72"/>
        <v>5.2631373221005973E-3</v>
      </c>
      <c r="I936" s="7">
        <f t="shared" si="73"/>
        <v>1</v>
      </c>
      <c r="J936" s="7">
        <f t="shared" si="74"/>
        <v>0</v>
      </c>
    </row>
    <row r="937" spans="1:10" x14ac:dyDescent="0.25">
      <c r="A937" s="2">
        <v>39870</v>
      </c>
      <c r="B937" s="1">
        <v>82355.31</v>
      </c>
      <c r="C937" s="1">
        <v>83064.91</v>
      </c>
      <c r="D937" s="1">
        <v>80977.850000000006</v>
      </c>
      <c r="E937" s="1">
        <v>81217.87</v>
      </c>
      <c r="F937" s="5">
        <f t="shared" si="75"/>
        <v>1.6731167046382112E-3</v>
      </c>
      <c r="G937" s="5">
        <f t="shared" si="71"/>
        <v>8.6163235861780318E-3</v>
      </c>
      <c r="H937" s="5">
        <f t="shared" si="72"/>
        <v>1.7010330602751145E-2</v>
      </c>
      <c r="I937" s="7">
        <f t="shared" si="73"/>
        <v>0</v>
      </c>
      <c r="J937" s="7">
        <f t="shared" si="74"/>
        <v>0</v>
      </c>
    </row>
    <row r="938" spans="1:10" x14ac:dyDescent="0.25">
      <c r="A938" s="2">
        <v>39871</v>
      </c>
      <c r="B938" s="1">
        <v>80143.03</v>
      </c>
      <c r="C938" s="1">
        <v>82230.09</v>
      </c>
      <c r="D938" s="1">
        <v>78191.63</v>
      </c>
      <c r="E938" s="1">
        <v>80476.960000000006</v>
      </c>
      <c r="F938" s="5">
        <f t="shared" si="75"/>
        <v>-9.1224997651377926E-3</v>
      </c>
      <c r="G938" s="5">
        <f t="shared" si="71"/>
        <v>2.6041690712217846E-2</v>
      </c>
      <c r="H938" s="5">
        <f t="shared" si="72"/>
        <v>2.4956635384119741E-2</v>
      </c>
      <c r="I938" s="7">
        <f t="shared" si="73"/>
        <v>1</v>
      </c>
      <c r="J938" s="7">
        <f t="shared" si="74"/>
        <v>0</v>
      </c>
    </row>
    <row r="939" spans="1:10" x14ac:dyDescent="0.25">
      <c r="A939" s="2">
        <v>39874</v>
      </c>
      <c r="B939" s="1">
        <v>78682.09</v>
      </c>
      <c r="C939" s="1">
        <v>79349.95</v>
      </c>
      <c r="D939" s="1">
        <v>76292.41</v>
      </c>
      <c r="E939" s="1">
        <v>76386.33</v>
      </c>
      <c r="F939" s="5">
        <f t="shared" si="75"/>
        <v>-5.0829827568039443E-2</v>
      </c>
      <c r="G939" s="5">
        <f t="shared" si="71"/>
        <v>8.4880815951888788E-3</v>
      </c>
      <c r="H939" s="5">
        <f t="shared" si="72"/>
        <v>3.1322644021862578E-2</v>
      </c>
      <c r="I939" s="7">
        <f t="shared" si="73"/>
        <v>0</v>
      </c>
      <c r="J939" s="7">
        <f t="shared" si="74"/>
        <v>1</v>
      </c>
    </row>
    <row r="940" spans="1:10" x14ac:dyDescent="0.25">
      <c r="A940" s="2">
        <v>39875</v>
      </c>
      <c r="B940" s="1">
        <v>77221.149999999994</v>
      </c>
      <c r="C940" s="1">
        <v>78473.39</v>
      </c>
      <c r="D940" s="1">
        <v>75426.28</v>
      </c>
      <c r="E940" s="1">
        <v>76908.09</v>
      </c>
      <c r="F940" s="5">
        <f t="shared" si="75"/>
        <v>6.8305415379950052E-3</v>
      </c>
      <c r="G940" s="5">
        <f t="shared" si="71"/>
        <v>1.6216282715292518E-2</v>
      </c>
      <c r="H940" s="5">
        <f t="shared" si="72"/>
        <v>2.3796347904205151E-2</v>
      </c>
      <c r="I940" s="7">
        <f t="shared" si="73"/>
        <v>0</v>
      </c>
      <c r="J940" s="7">
        <f t="shared" si="74"/>
        <v>0</v>
      </c>
    </row>
    <row r="941" spans="1:10" x14ac:dyDescent="0.25">
      <c r="A941" s="2">
        <v>39876</v>
      </c>
      <c r="B941" s="1">
        <v>78682.09</v>
      </c>
      <c r="C941" s="1">
        <v>81541.36</v>
      </c>
      <c r="D941" s="1">
        <v>78682.09</v>
      </c>
      <c r="E941" s="1">
        <v>81353.53</v>
      </c>
      <c r="F941" s="5">
        <f t="shared" si="75"/>
        <v>5.7801981560067439E-2</v>
      </c>
      <c r="G941" s="5">
        <f t="shared" si="71"/>
        <v>3.6339527839181818E-2</v>
      </c>
      <c r="H941" s="5">
        <f t="shared" si="72"/>
        <v>0</v>
      </c>
      <c r="I941" s="7">
        <f t="shared" si="73"/>
        <v>1</v>
      </c>
      <c r="J941" s="7">
        <f t="shared" si="74"/>
        <v>0</v>
      </c>
    </row>
    <row r="942" spans="1:10" x14ac:dyDescent="0.25">
      <c r="A942" s="2">
        <v>39877</v>
      </c>
      <c r="B942" s="1">
        <v>79412.56</v>
      </c>
      <c r="C942" s="1">
        <v>80456.09</v>
      </c>
      <c r="D942" s="1">
        <v>78139.460000000006</v>
      </c>
      <c r="E942" s="1">
        <v>79287.34</v>
      </c>
      <c r="F942" s="5">
        <f t="shared" si="75"/>
        <v>-2.5397668669079332E-2</v>
      </c>
      <c r="G942" s="5">
        <f t="shared" si="71"/>
        <v>1.3140616547306916E-2</v>
      </c>
      <c r="H942" s="5">
        <f t="shared" si="72"/>
        <v>1.6292664423326997E-2</v>
      </c>
      <c r="I942" s="7">
        <f t="shared" si="73"/>
        <v>0</v>
      </c>
      <c r="J942" s="7">
        <f t="shared" si="74"/>
        <v>0</v>
      </c>
    </row>
    <row r="943" spans="1:10" x14ac:dyDescent="0.25">
      <c r="A943" s="2">
        <v>39878</v>
      </c>
      <c r="B943" s="1">
        <v>78682.09</v>
      </c>
      <c r="C943" s="1">
        <v>80863.070000000007</v>
      </c>
      <c r="D943" s="1">
        <v>76949.83</v>
      </c>
      <c r="E943" s="1">
        <v>78160.33</v>
      </c>
      <c r="F943" s="5">
        <f t="shared" si="75"/>
        <v>-1.421424908440605E-2</v>
      </c>
      <c r="G943" s="5">
        <f t="shared" si="71"/>
        <v>2.7718887487609978E-2</v>
      </c>
      <c r="H943" s="5">
        <f t="shared" si="72"/>
        <v>2.2511550707779326E-2</v>
      </c>
      <c r="I943" s="7">
        <f t="shared" si="73"/>
        <v>1</v>
      </c>
      <c r="J943" s="7">
        <f t="shared" si="74"/>
        <v>0</v>
      </c>
    </row>
    <row r="944" spans="1:10" x14ac:dyDescent="0.25">
      <c r="A944" s="2">
        <v>39881</v>
      </c>
      <c r="B944" s="1">
        <v>77221.149999999994</v>
      </c>
      <c r="C944" s="1">
        <v>79162.11</v>
      </c>
      <c r="D944" s="1">
        <v>76657.64</v>
      </c>
      <c r="E944" s="1">
        <v>77283.759999999995</v>
      </c>
      <c r="F944" s="5">
        <f t="shared" si="75"/>
        <v>-1.1215024296852505E-2</v>
      </c>
      <c r="G944" s="5">
        <f t="shared" si="71"/>
        <v>2.5135082810862075E-2</v>
      </c>
      <c r="H944" s="5">
        <f t="shared" si="72"/>
        <v>7.3509959346516052E-3</v>
      </c>
      <c r="I944" s="7">
        <f t="shared" si="73"/>
        <v>0</v>
      </c>
      <c r="J944" s="7">
        <f t="shared" si="74"/>
        <v>0</v>
      </c>
    </row>
    <row r="945" spans="1:10" x14ac:dyDescent="0.25">
      <c r="A945" s="2">
        <v>39882</v>
      </c>
      <c r="B945" s="1">
        <v>79099.5</v>
      </c>
      <c r="C945" s="1">
        <v>82125.740000000005</v>
      </c>
      <c r="D945" s="1">
        <v>78901.23</v>
      </c>
      <c r="E945" s="1">
        <v>82125.740000000005</v>
      </c>
      <c r="F945" s="5">
        <f t="shared" si="75"/>
        <v>6.2651972419561552E-2</v>
      </c>
      <c r="G945" s="5">
        <f t="shared" si="71"/>
        <v>3.8258648916870586E-2</v>
      </c>
      <c r="H945" s="5">
        <f t="shared" si="72"/>
        <v>2.5128885823453295E-3</v>
      </c>
      <c r="I945" s="7">
        <f t="shared" si="73"/>
        <v>1</v>
      </c>
      <c r="J945" s="7">
        <f t="shared" si="74"/>
        <v>0</v>
      </c>
    </row>
    <row r="946" spans="1:10" x14ac:dyDescent="0.25">
      <c r="A946" s="2">
        <v>39883</v>
      </c>
      <c r="B946" s="1">
        <v>82230.09</v>
      </c>
      <c r="C946" s="1">
        <v>83169.27</v>
      </c>
      <c r="D946" s="1">
        <v>80497.83</v>
      </c>
      <c r="E946" s="1">
        <v>81885.73</v>
      </c>
      <c r="F946" s="5">
        <f t="shared" si="75"/>
        <v>-2.9224698614589428E-3</v>
      </c>
      <c r="G946" s="5">
        <f t="shared" si="71"/>
        <v>1.1421366558154178E-2</v>
      </c>
      <c r="H946" s="5">
        <f t="shared" si="72"/>
        <v>2.1519337850473663E-2</v>
      </c>
      <c r="I946" s="7">
        <f t="shared" si="73"/>
        <v>0</v>
      </c>
      <c r="J946" s="7">
        <f t="shared" si="74"/>
        <v>0</v>
      </c>
    </row>
    <row r="947" spans="1:10" x14ac:dyDescent="0.25">
      <c r="A947" s="2">
        <v>39884</v>
      </c>
      <c r="B947" s="1">
        <v>81499.62</v>
      </c>
      <c r="C947" s="1">
        <v>82960.56</v>
      </c>
      <c r="D947" s="1">
        <v>80570.880000000005</v>
      </c>
      <c r="E947" s="1">
        <v>82626.63</v>
      </c>
      <c r="F947" s="5">
        <f t="shared" si="75"/>
        <v>9.0479745371996323E-3</v>
      </c>
      <c r="G947" s="5">
        <f t="shared" si="71"/>
        <v>1.792572775185941E-2</v>
      </c>
      <c r="H947" s="5">
        <f t="shared" si="72"/>
        <v>1.1526993375273964E-2</v>
      </c>
      <c r="I947" s="7">
        <f t="shared" si="73"/>
        <v>0</v>
      </c>
      <c r="J947" s="7">
        <f t="shared" si="74"/>
        <v>0</v>
      </c>
    </row>
    <row r="948" spans="1:10" x14ac:dyDescent="0.25">
      <c r="A948" s="2">
        <v>39885</v>
      </c>
      <c r="B948" s="1">
        <v>83064.91</v>
      </c>
      <c r="C948" s="1">
        <v>84421.5</v>
      </c>
      <c r="D948" s="1">
        <v>81186.559999999998</v>
      </c>
      <c r="E948" s="1">
        <v>82104.87</v>
      </c>
      <c r="F948" s="5">
        <f t="shared" si="75"/>
        <v>-6.3146711901478358E-3</v>
      </c>
      <c r="G948" s="5">
        <f t="shared" si="71"/>
        <v>1.6331685666065132E-2</v>
      </c>
      <c r="H948" s="5">
        <f t="shared" si="72"/>
        <v>2.313621860564119E-2</v>
      </c>
      <c r="I948" s="7">
        <f t="shared" si="73"/>
        <v>0</v>
      </c>
      <c r="J948" s="7">
        <f t="shared" si="74"/>
        <v>0</v>
      </c>
    </row>
    <row r="949" spans="1:10" x14ac:dyDescent="0.25">
      <c r="A949" s="2">
        <v>39888</v>
      </c>
      <c r="B949" s="1">
        <v>83127.520000000004</v>
      </c>
      <c r="C949" s="1">
        <v>83732.77</v>
      </c>
      <c r="D949" s="1">
        <v>80883.94</v>
      </c>
      <c r="E949" s="1">
        <v>81165.69</v>
      </c>
      <c r="F949" s="5">
        <f t="shared" si="75"/>
        <v>-1.1438785543415264E-2</v>
      </c>
      <c r="G949" s="5">
        <f t="shared" si="71"/>
        <v>7.2809822787929246E-3</v>
      </c>
      <c r="H949" s="5">
        <f t="shared" si="72"/>
        <v>2.7738262997573981E-2</v>
      </c>
      <c r="I949" s="7">
        <f t="shared" si="73"/>
        <v>0</v>
      </c>
      <c r="J949" s="7">
        <f t="shared" si="74"/>
        <v>0</v>
      </c>
    </row>
    <row r="950" spans="1:10" x14ac:dyDescent="0.25">
      <c r="A950" s="2">
        <v>39889</v>
      </c>
      <c r="B950" s="1">
        <v>80769.149999999994</v>
      </c>
      <c r="C950" s="1">
        <v>83377.97</v>
      </c>
      <c r="D950" s="1">
        <v>80049.11</v>
      </c>
      <c r="E950" s="1">
        <v>83325.8</v>
      </c>
      <c r="F950" s="5">
        <f t="shared" si="75"/>
        <v>2.6613585124453554E-2</v>
      </c>
      <c r="G950" s="5">
        <f t="shared" si="71"/>
        <v>3.229970849018482E-2</v>
      </c>
      <c r="H950" s="5">
        <f t="shared" si="72"/>
        <v>8.9949782077527463E-3</v>
      </c>
      <c r="I950" s="7">
        <f t="shared" si="73"/>
        <v>1</v>
      </c>
      <c r="J950" s="7">
        <f t="shared" si="74"/>
        <v>0</v>
      </c>
    </row>
    <row r="951" spans="1:10" x14ac:dyDescent="0.25">
      <c r="A951" s="2">
        <v>39890</v>
      </c>
      <c r="B951" s="1">
        <v>82449.23</v>
      </c>
      <c r="C951" s="1">
        <v>85298.07</v>
      </c>
      <c r="D951" s="1">
        <v>81624.84</v>
      </c>
      <c r="E951" s="1">
        <v>84661.51</v>
      </c>
      <c r="F951" s="5">
        <f t="shared" si="75"/>
        <v>1.6029969109207398E-2</v>
      </c>
      <c r="G951" s="5">
        <f t="shared" si="71"/>
        <v>3.4552657435369838E-2</v>
      </c>
      <c r="H951" s="5">
        <f t="shared" si="72"/>
        <v>1.0099744146512268E-2</v>
      </c>
      <c r="I951" s="7">
        <f t="shared" si="73"/>
        <v>1</v>
      </c>
      <c r="J951" s="7">
        <f t="shared" si="74"/>
        <v>0</v>
      </c>
    </row>
    <row r="952" spans="1:10" x14ac:dyDescent="0.25">
      <c r="A952" s="2">
        <v>39891</v>
      </c>
      <c r="B952" s="1">
        <v>85548.51</v>
      </c>
      <c r="C952" s="1">
        <v>86466.82</v>
      </c>
      <c r="D952" s="1">
        <v>84692.82</v>
      </c>
      <c r="E952" s="1">
        <v>84797.17</v>
      </c>
      <c r="F952" s="5">
        <f t="shared" si="75"/>
        <v>1.6023810584053777E-3</v>
      </c>
      <c r="G952" s="5">
        <f t="shared" si="71"/>
        <v>1.0734377489450386E-2</v>
      </c>
      <c r="H952" s="5">
        <f t="shared" si="72"/>
        <v>1.0103453870115464E-2</v>
      </c>
      <c r="I952" s="7">
        <f t="shared" si="73"/>
        <v>0</v>
      </c>
      <c r="J952" s="7">
        <f t="shared" si="74"/>
        <v>0</v>
      </c>
    </row>
    <row r="953" spans="1:10" x14ac:dyDescent="0.25">
      <c r="A953" s="2">
        <v>39892</v>
      </c>
      <c r="B953" s="1">
        <v>84943.27</v>
      </c>
      <c r="C953" s="1">
        <v>86320.72</v>
      </c>
      <c r="D953" s="1">
        <v>84150.18</v>
      </c>
      <c r="E953" s="1">
        <v>84317.15</v>
      </c>
      <c r="F953" s="5">
        <f t="shared" si="75"/>
        <v>-5.6608021234670902E-3</v>
      </c>
      <c r="G953" s="5">
        <f t="shared" si="71"/>
        <v>1.6216116944873793E-2</v>
      </c>
      <c r="H953" s="5">
        <f t="shared" si="72"/>
        <v>9.4246976061134191E-3</v>
      </c>
      <c r="I953" s="7">
        <f t="shared" si="73"/>
        <v>0</v>
      </c>
      <c r="J953" s="7">
        <f t="shared" si="74"/>
        <v>0</v>
      </c>
    </row>
    <row r="954" spans="1:10" x14ac:dyDescent="0.25">
      <c r="A954" s="2">
        <v>39895</v>
      </c>
      <c r="B954" s="1">
        <v>86445.95</v>
      </c>
      <c r="C954" s="1">
        <v>89430.44</v>
      </c>
      <c r="D954" s="1">
        <v>85986.79</v>
      </c>
      <c r="E954" s="1">
        <v>89294.78</v>
      </c>
      <c r="F954" s="5">
        <f t="shared" si="75"/>
        <v>5.903460921058179E-2</v>
      </c>
      <c r="G954" s="5">
        <f t="shared" si="71"/>
        <v>3.4524347294465629E-2</v>
      </c>
      <c r="H954" s="5">
        <f t="shared" si="72"/>
        <v>5.3398899993823967E-3</v>
      </c>
      <c r="I954" s="7">
        <f t="shared" si="73"/>
        <v>1</v>
      </c>
      <c r="J954" s="7">
        <f t="shared" si="74"/>
        <v>0</v>
      </c>
    </row>
    <row r="955" spans="1:10" x14ac:dyDescent="0.25">
      <c r="A955" s="2">
        <v>39896</v>
      </c>
      <c r="B955" s="1">
        <v>88595.62</v>
      </c>
      <c r="C955" s="1">
        <v>88595.62</v>
      </c>
      <c r="D955" s="1">
        <v>86633.78</v>
      </c>
      <c r="E955" s="1">
        <v>87447.74</v>
      </c>
      <c r="F955" s="5">
        <f t="shared" si="75"/>
        <v>-2.0684747753452082E-2</v>
      </c>
      <c r="G955" s="5">
        <f t="shared" si="71"/>
        <v>0</v>
      </c>
      <c r="H955" s="5">
        <f t="shared" si="72"/>
        <v>2.2645208370222214E-2</v>
      </c>
      <c r="I955" s="7">
        <f t="shared" si="73"/>
        <v>0</v>
      </c>
      <c r="J955" s="7">
        <f t="shared" si="74"/>
        <v>0</v>
      </c>
    </row>
    <row r="956" spans="1:10" x14ac:dyDescent="0.25">
      <c r="A956" s="2">
        <v>39897</v>
      </c>
      <c r="B956" s="1">
        <v>87343.38</v>
      </c>
      <c r="C956" s="1">
        <v>89576.53</v>
      </c>
      <c r="D956" s="1">
        <v>86195.5</v>
      </c>
      <c r="E956" s="1">
        <v>88167.77</v>
      </c>
      <c r="F956" s="5">
        <f t="shared" si="75"/>
        <v>8.2338320006898336E-3</v>
      </c>
      <c r="G956" s="5">
        <f t="shared" si="71"/>
        <v>2.5567478611429939E-2</v>
      </c>
      <c r="H956" s="5">
        <f t="shared" si="72"/>
        <v>1.3317168529679568E-2</v>
      </c>
      <c r="I956" s="7">
        <f t="shared" si="73"/>
        <v>1</v>
      </c>
      <c r="J956" s="7">
        <f t="shared" si="74"/>
        <v>0</v>
      </c>
    </row>
    <row r="957" spans="1:10" x14ac:dyDescent="0.25">
      <c r="A957" s="2">
        <v>39898</v>
      </c>
      <c r="B957" s="1">
        <v>89013.03</v>
      </c>
      <c r="C957" s="1">
        <v>89701.759999999995</v>
      </c>
      <c r="D957" s="1">
        <v>88084.29</v>
      </c>
      <c r="E957" s="1">
        <v>89451.31</v>
      </c>
      <c r="F957" s="5">
        <f t="shared" si="75"/>
        <v>1.4557927460340681E-2</v>
      </c>
      <c r="G957" s="5">
        <f t="shared" si="71"/>
        <v>7.737406534751079E-3</v>
      </c>
      <c r="H957" s="5">
        <f t="shared" si="72"/>
        <v>1.054376438749749E-2</v>
      </c>
      <c r="I957" s="7">
        <f t="shared" si="73"/>
        <v>0</v>
      </c>
      <c r="J957" s="7">
        <f t="shared" si="74"/>
        <v>0</v>
      </c>
    </row>
    <row r="958" spans="1:10" x14ac:dyDescent="0.25">
      <c r="A958" s="2">
        <v>39899</v>
      </c>
      <c r="B958" s="1">
        <v>88491.26</v>
      </c>
      <c r="C958" s="1">
        <v>88595.62</v>
      </c>
      <c r="D958" s="1">
        <v>87134.68</v>
      </c>
      <c r="E958" s="1">
        <v>88136.46</v>
      </c>
      <c r="F958" s="5">
        <f t="shared" si="75"/>
        <v>-1.4699058068573745E-2</v>
      </c>
      <c r="G958" s="5">
        <f t="shared" si="71"/>
        <v>1.1793255062704233E-3</v>
      </c>
      <c r="H958" s="5">
        <f t="shared" si="72"/>
        <v>1.5568772387756447E-2</v>
      </c>
      <c r="I958" s="7">
        <f t="shared" si="73"/>
        <v>0</v>
      </c>
      <c r="J958" s="7">
        <f t="shared" si="74"/>
        <v>0</v>
      </c>
    </row>
    <row r="959" spans="1:10" x14ac:dyDescent="0.25">
      <c r="A959" s="2">
        <v>39902</v>
      </c>
      <c r="B959" s="1">
        <v>85986.79</v>
      </c>
      <c r="C959" s="1">
        <v>86404.21</v>
      </c>
      <c r="D959" s="1">
        <v>84578.03</v>
      </c>
      <c r="E959" s="1">
        <v>85162.41</v>
      </c>
      <c r="F959" s="5">
        <f t="shared" si="75"/>
        <v>-3.374369698987234E-2</v>
      </c>
      <c r="G959" s="5">
        <f t="shared" si="71"/>
        <v>4.8544665988812241E-3</v>
      </c>
      <c r="H959" s="5">
        <f t="shared" si="72"/>
        <v>1.6656334984392451E-2</v>
      </c>
      <c r="I959" s="7">
        <f t="shared" si="73"/>
        <v>0</v>
      </c>
      <c r="J959" s="7">
        <f t="shared" si="74"/>
        <v>0</v>
      </c>
    </row>
    <row r="960" spans="1:10" x14ac:dyDescent="0.25">
      <c r="A960" s="2">
        <v>39903</v>
      </c>
      <c r="B960" s="1">
        <v>86195.5</v>
      </c>
      <c r="C960" s="1">
        <v>87239.03</v>
      </c>
      <c r="D960" s="1">
        <v>85204.15</v>
      </c>
      <c r="E960" s="1">
        <v>85652.87</v>
      </c>
      <c r="F960" s="5">
        <f t="shared" si="75"/>
        <v>5.7591136746832916E-3</v>
      </c>
      <c r="G960" s="5">
        <f t="shared" si="71"/>
        <v>1.2106548485709689E-2</v>
      </c>
      <c r="H960" s="5">
        <f t="shared" si="72"/>
        <v>1.1634996652158502E-2</v>
      </c>
      <c r="I960" s="7">
        <f t="shared" si="73"/>
        <v>0</v>
      </c>
      <c r="J960" s="7">
        <f t="shared" si="74"/>
        <v>0</v>
      </c>
    </row>
    <row r="961" spans="1:10" x14ac:dyDescent="0.25">
      <c r="A961" s="2">
        <v>39904</v>
      </c>
      <c r="B961" s="1">
        <v>84943.27</v>
      </c>
      <c r="C961" s="1">
        <v>88157.33</v>
      </c>
      <c r="D961" s="1">
        <v>84045.83</v>
      </c>
      <c r="E961" s="1">
        <v>88157.33</v>
      </c>
      <c r="F961" s="5">
        <f t="shared" si="75"/>
        <v>2.9239650697052033E-2</v>
      </c>
      <c r="G961" s="5">
        <f t="shared" si="71"/>
        <v>3.783772393033602E-2</v>
      </c>
      <c r="H961" s="5">
        <f t="shared" si="72"/>
        <v>1.0677983666768531E-2</v>
      </c>
      <c r="I961" s="7">
        <f t="shared" si="73"/>
        <v>1</v>
      </c>
      <c r="J961" s="7">
        <f t="shared" si="74"/>
        <v>0</v>
      </c>
    </row>
    <row r="962" spans="1:10" x14ac:dyDescent="0.25">
      <c r="A962" s="2">
        <v>39905</v>
      </c>
      <c r="B962" s="1">
        <v>89242.61</v>
      </c>
      <c r="C962" s="1">
        <v>92894.96</v>
      </c>
      <c r="D962" s="1">
        <v>88971.29</v>
      </c>
      <c r="E962" s="1">
        <v>92247.97</v>
      </c>
      <c r="F962" s="5">
        <f t="shared" si="75"/>
        <v>4.6401586799418748E-2</v>
      </c>
      <c r="G962" s="5">
        <f t="shared" si="71"/>
        <v>4.0926077800727656E-2</v>
      </c>
      <c r="H962" s="5">
        <f t="shared" si="72"/>
        <v>3.0495230540099616E-3</v>
      </c>
      <c r="I962" s="7">
        <f t="shared" si="73"/>
        <v>1</v>
      </c>
      <c r="J962" s="7">
        <f t="shared" si="74"/>
        <v>0</v>
      </c>
    </row>
    <row r="963" spans="1:10" x14ac:dyDescent="0.25">
      <c r="A963" s="2">
        <v>39906</v>
      </c>
      <c r="B963" s="1">
        <v>92352.320000000007</v>
      </c>
      <c r="C963" s="1">
        <v>93562.82</v>
      </c>
      <c r="D963" s="1">
        <v>91413.15</v>
      </c>
      <c r="E963" s="1">
        <v>92978.44</v>
      </c>
      <c r="F963" s="5">
        <f t="shared" si="75"/>
        <v>7.9185482347199354E-3</v>
      </c>
      <c r="G963" s="5">
        <f t="shared" ref="G963:G1026" si="76">C963/B963-1</f>
        <v>1.3107413002726886E-2</v>
      </c>
      <c r="H963" s="5">
        <f t="shared" ref="H963:H1026" si="77">B963/D963-1</f>
        <v>1.0273904793785205E-2</v>
      </c>
      <c r="I963" s="7">
        <f t="shared" ref="I963:I1026" si="78">IF(G963&gt;$N$1,1,0)</f>
        <v>0</v>
      </c>
      <c r="J963" s="7">
        <f t="shared" ref="J963:J1026" si="79">IF(H963&gt;$N$2,1,0)</f>
        <v>0</v>
      </c>
    </row>
    <row r="964" spans="1:10" x14ac:dyDescent="0.25">
      <c r="A964" s="2">
        <v>39909</v>
      </c>
      <c r="B964" s="1">
        <v>91830.56</v>
      </c>
      <c r="C964" s="1">
        <v>92602.77</v>
      </c>
      <c r="D964" s="1">
        <v>90787.03</v>
      </c>
      <c r="E964" s="1">
        <v>92414.93</v>
      </c>
      <c r="F964" s="5">
        <f t="shared" ref="F964:F1027" si="80">E964/E963-1</f>
        <v>-6.0606523404781454E-3</v>
      </c>
      <c r="G964" s="5">
        <f t="shared" si="76"/>
        <v>8.4090742776696814E-3</v>
      </c>
      <c r="H964" s="5">
        <f t="shared" si="77"/>
        <v>1.1494263002105098E-2</v>
      </c>
      <c r="I964" s="7">
        <f t="shared" si="78"/>
        <v>0</v>
      </c>
      <c r="J964" s="7">
        <f t="shared" si="79"/>
        <v>0</v>
      </c>
    </row>
    <row r="965" spans="1:10" x14ac:dyDescent="0.25">
      <c r="A965" s="2">
        <v>39910</v>
      </c>
      <c r="B965" s="1">
        <v>90828.77</v>
      </c>
      <c r="C965" s="1">
        <v>93166.27</v>
      </c>
      <c r="D965" s="1">
        <v>90693.11</v>
      </c>
      <c r="E965" s="1">
        <v>91788.82</v>
      </c>
      <c r="F965" s="5">
        <f t="shared" si="80"/>
        <v>-6.7749875480075383E-3</v>
      </c>
      <c r="G965" s="5">
        <f t="shared" si="76"/>
        <v>2.5735237854701776E-2</v>
      </c>
      <c r="H965" s="5">
        <f t="shared" si="77"/>
        <v>1.4958137393237259E-3</v>
      </c>
      <c r="I965" s="7">
        <f t="shared" si="78"/>
        <v>1</v>
      </c>
      <c r="J965" s="7">
        <f t="shared" si="79"/>
        <v>0</v>
      </c>
    </row>
    <row r="966" spans="1:10" x14ac:dyDescent="0.25">
      <c r="A966" s="2">
        <v>39911</v>
      </c>
      <c r="B966" s="1">
        <v>91204.44</v>
      </c>
      <c r="C966" s="1">
        <v>93041.05</v>
      </c>
      <c r="D966" s="1">
        <v>91141.83</v>
      </c>
      <c r="E966" s="1">
        <v>92665.38</v>
      </c>
      <c r="F966" s="5">
        <f t="shared" si="80"/>
        <v>9.5497469081746722E-3</v>
      </c>
      <c r="G966" s="5">
        <f t="shared" si="76"/>
        <v>2.0137287175931329E-2</v>
      </c>
      <c r="H966" s="5">
        <f t="shared" si="77"/>
        <v>6.8695131532914289E-4</v>
      </c>
      <c r="I966" s="7">
        <f t="shared" si="78"/>
        <v>0</v>
      </c>
      <c r="J966" s="7">
        <f t="shared" si="79"/>
        <v>0</v>
      </c>
    </row>
    <row r="967" spans="1:10" x14ac:dyDescent="0.25">
      <c r="A967" s="2">
        <v>39912</v>
      </c>
      <c r="B967" s="1">
        <v>93500.2</v>
      </c>
      <c r="C967" s="1">
        <v>95764.66</v>
      </c>
      <c r="D967" s="1">
        <v>93500.2</v>
      </c>
      <c r="E967" s="1">
        <v>95482.91</v>
      </c>
      <c r="F967" s="5">
        <f t="shared" si="80"/>
        <v>3.0405422176005725E-2</v>
      </c>
      <c r="G967" s="5">
        <f t="shared" si="76"/>
        <v>2.4218771724552557E-2</v>
      </c>
      <c r="H967" s="5">
        <f t="shared" si="77"/>
        <v>0</v>
      </c>
      <c r="I967" s="7">
        <f t="shared" si="78"/>
        <v>0</v>
      </c>
      <c r="J967" s="7">
        <f t="shared" si="79"/>
        <v>0</v>
      </c>
    </row>
    <row r="968" spans="1:10" x14ac:dyDescent="0.25">
      <c r="A968" s="2">
        <v>39916</v>
      </c>
      <c r="B968" s="1">
        <v>94648.09</v>
      </c>
      <c r="C968" s="1">
        <v>96568.18</v>
      </c>
      <c r="D968" s="1">
        <v>94366.33</v>
      </c>
      <c r="E968" s="1">
        <v>96213.38</v>
      </c>
      <c r="F968" s="5">
        <f t="shared" si="80"/>
        <v>7.6502695613278604E-3</v>
      </c>
      <c r="G968" s="5">
        <f t="shared" si="76"/>
        <v>2.0286621737427568E-2</v>
      </c>
      <c r="H968" s="5">
        <f t="shared" si="77"/>
        <v>2.985810722955895E-3</v>
      </c>
      <c r="I968" s="7">
        <f t="shared" si="78"/>
        <v>0</v>
      </c>
      <c r="J968" s="7">
        <f t="shared" si="79"/>
        <v>0</v>
      </c>
    </row>
    <row r="969" spans="1:10" x14ac:dyDescent="0.25">
      <c r="A969" s="2">
        <v>39917</v>
      </c>
      <c r="B969" s="1">
        <v>96213.38</v>
      </c>
      <c r="C969" s="1">
        <v>97361.26</v>
      </c>
      <c r="D969" s="1">
        <v>94460.25</v>
      </c>
      <c r="E969" s="1">
        <v>94554.17</v>
      </c>
      <c r="F969" s="5">
        <f t="shared" si="80"/>
        <v>-1.724510665772272E-2</v>
      </c>
      <c r="G969" s="5">
        <f t="shared" si="76"/>
        <v>1.1930565166715867E-2</v>
      </c>
      <c r="H969" s="5">
        <f t="shared" si="77"/>
        <v>1.8559446963140713E-2</v>
      </c>
      <c r="I969" s="7">
        <f t="shared" si="78"/>
        <v>0</v>
      </c>
      <c r="J969" s="7">
        <f t="shared" si="79"/>
        <v>0</v>
      </c>
    </row>
    <row r="970" spans="1:10" x14ac:dyDescent="0.25">
      <c r="A970" s="2">
        <v>39918</v>
      </c>
      <c r="B970" s="1">
        <v>94226.35</v>
      </c>
      <c r="C970" s="1">
        <v>94759.05</v>
      </c>
      <c r="D970" s="1">
        <v>93345.35</v>
      </c>
      <c r="E970" s="1">
        <v>94246.84</v>
      </c>
      <c r="F970" s="5">
        <f t="shared" si="80"/>
        <v>-3.2503061472592965E-3</v>
      </c>
      <c r="G970" s="5">
        <f t="shared" si="76"/>
        <v>5.653407990440007E-3</v>
      </c>
      <c r="H970" s="5">
        <f t="shared" si="77"/>
        <v>9.438070562700851E-3</v>
      </c>
      <c r="I970" s="7">
        <f t="shared" si="78"/>
        <v>0</v>
      </c>
      <c r="J970" s="7">
        <f t="shared" si="79"/>
        <v>0</v>
      </c>
    </row>
    <row r="971" spans="1:10" x14ac:dyDescent="0.25">
      <c r="A971" s="2">
        <v>39919</v>
      </c>
      <c r="B971" s="1">
        <v>93949.759999999995</v>
      </c>
      <c r="C971" s="1">
        <v>96254.71</v>
      </c>
      <c r="D971" s="1">
        <v>93949.759999999995</v>
      </c>
      <c r="E971" s="1">
        <v>96080.56</v>
      </c>
      <c r="F971" s="5">
        <f t="shared" si="80"/>
        <v>1.9456567456267004E-2</v>
      </c>
      <c r="G971" s="5">
        <f t="shared" si="76"/>
        <v>2.4533857244553037E-2</v>
      </c>
      <c r="H971" s="5">
        <f t="shared" si="77"/>
        <v>0</v>
      </c>
      <c r="I971" s="7">
        <f t="shared" si="78"/>
        <v>0</v>
      </c>
      <c r="J971" s="7">
        <f t="shared" si="79"/>
        <v>0</v>
      </c>
    </row>
    <row r="972" spans="1:10" x14ac:dyDescent="0.25">
      <c r="A972" s="2">
        <v>39920</v>
      </c>
      <c r="B972" s="1">
        <v>96193.24</v>
      </c>
      <c r="C972" s="1">
        <v>96295.69</v>
      </c>
      <c r="D972" s="1">
        <v>94861.49</v>
      </c>
      <c r="E972" s="1">
        <v>95711.77</v>
      </c>
      <c r="F972" s="5">
        <f t="shared" si="80"/>
        <v>-3.8383414917647629E-3</v>
      </c>
      <c r="G972" s="5">
        <f t="shared" si="76"/>
        <v>1.0650436558743426E-3</v>
      </c>
      <c r="H972" s="5">
        <f t="shared" si="77"/>
        <v>1.403888975389278E-2</v>
      </c>
      <c r="I972" s="7">
        <f t="shared" si="78"/>
        <v>0</v>
      </c>
      <c r="J972" s="7">
        <f t="shared" si="79"/>
        <v>0</v>
      </c>
    </row>
    <row r="973" spans="1:10" x14ac:dyDescent="0.25">
      <c r="A973" s="2">
        <v>39923</v>
      </c>
      <c r="B973" s="1">
        <v>93837.07</v>
      </c>
      <c r="C973" s="1">
        <v>93837.07</v>
      </c>
      <c r="D973" s="1">
        <v>92054.58</v>
      </c>
      <c r="E973" s="1">
        <v>92187.75</v>
      </c>
      <c r="F973" s="5">
        <f t="shared" si="80"/>
        <v>-3.681908714048443E-2</v>
      </c>
      <c r="G973" s="5">
        <f t="shared" si="76"/>
        <v>0</v>
      </c>
      <c r="H973" s="5">
        <f t="shared" si="77"/>
        <v>1.9363403754598663E-2</v>
      </c>
      <c r="I973" s="7">
        <f t="shared" si="78"/>
        <v>0</v>
      </c>
      <c r="J973" s="7">
        <f t="shared" si="79"/>
        <v>0</v>
      </c>
    </row>
    <row r="974" spans="1:10" x14ac:dyDescent="0.25">
      <c r="A974" s="2">
        <v>39925</v>
      </c>
      <c r="B974" s="1">
        <v>93119.98</v>
      </c>
      <c r="C974" s="1">
        <v>94492.7</v>
      </c>
      <c r="D974" s="1">
        <v>92618.01</v>
      </c>
      <c r="E974" s="1">
        <v>93017.53</v>
      </c>
      <c r="F974" s="5">
        <f t="shared" si="80"/>
        <v>9.0009789803959794E-3</v>
      </c>
      <c r="G974" s="5">
        <f t="shared" si="76"/>
        <v>1.4741412100818696E-2</v>
      </c>
      <c r="H974" s="5">
        <f t="shared" si="77"/>
        <v>5.4197882247739582E-3</v>
      </c>
      <c r="I974" s="7">
        <f t="shared" si="78"/>
        <v>0</v>
      </c>
      <c r="J974" s="7">
        <f t="shared" si="79"/>
        <v>0</v>
      </c>
    </row>
    <row r="975" spans="1:10" x14ac:dyDescent="0.25">
      <c r="A975" s="2">
        <v>39926</v>
      </c>
      <c r="B975" s="1">
        <v>93734.63</v>
      </c>
      <c r="C975" s="1">
        <v>95681.03</v>
      </c>
      <c r="D975" s="1">
        <v>93509.26</v>
      </c>
      <c r="E975" s="1">
        <v>95558.1</v>
      </c>
      <c r="F975" s="5">
        <f t="shared" si="80"/>
        <v>2.7312808671655864E-2</v>
      </c>
      <c r="G975" s="5">
        <f t="shared" si="76"/>
        <v>2.0765004353247019E-2</v>
      </c>
      <c r="H975" s="5">
        <f t="shared" si="77"/>
        <v>2.4101356379038208E-3</v>
      </c>
      <c r="I975" s="7">
        <f t="shared" si="78"/>
        <v>0</v>
      </c>
      <c r="J975" s="7">
        <f t="shared" si="79"/>
        <v>0</v>
      </c>
    </row>
    <row r="976" spans="1:10" x14ac:dyDescent="0.25">
      <c r="A976" s="2">
        <v>39927</v>
      </c>
      <c r="B976" s="1">
        <v>95988.36</v>
      </c>
      <c r="C976" s="1">
        <v>97811.83</v>
      </c>
      <c r="D976" s="1">
        <v>95578.59</v>
      </c>
      <c r="E976" s="1">
        <v>97740.12</v>
      </c>
      <c r="F976" s="5">
        <f t="shared" si="80"/>
        <v>2.2834484988713655E-2</v>
      </c>
      <c r="G976" s="5">
        <f t="shared" si="76"/>
        <v>1.8996782526548017E-2</v>
      </c>
      <c r="H976" s="5">
        <f t="shared" si="77"/>
        <v>4.2872572194254666E-3</v>
      </c>
      <c r="I976" s="7">
        <f t="shared" si="78"/>
        <v>0</v>
      </c>
      <c r="J976" s="7">
        <f t="shared" si="79"/>
        <v>0</v>
      </c>
    </row>
    <row r="977" spans="1:10" x14ac:dyDescent="0.25">
      <c r="A977" s="2">
        <v>39930</v>
      </c>
      <c r="B977" s="1">
        <v>96090.8</v>
      </c>
      <c r="C977" s="1">
        <v>96705.45</v>
      </c>
      <c r="D977" s="1">
        <v>94697.59</v>
      </c>
      <c r="E977" s="1">
        <v>95035.65</v>
      </c>
      <c r="F977" s="5">
        <f t="shared" si="80"/>
        <v>-2.7670008999375106E-2</v>
      </c>
      <c r="G977" s="5">
        <f t="shared" si="76"/>
        <v>6.3965540925874365E-3</v>
      </c>
      <c r="H977" s="5">
        <f t="shared" si="77"/>
        <v>1.4712201229197142E-2</v>
      </c>
      <c r="I977" s="7">
        <f t="shared" si="78"/>
        <v>0</v>
      </c>
      <c r="J977" s="7">
        <f t="shared" si="79"/>
        <v>0</v>
      </c>
    </row>
    <row r="978" spans="1:10" x14ac:dyDescent="0.25">
      <c r="A978" s="2">
        <v>39931</v>
      </c>
      <c r="B978" s="1">
        <v>93857.56</v>
      </c>
      <c r="C978" s="1">
        <v>95855.18</v>
      </c>
      <c r="D978" s="1">
        <v>93437.55</v>
      </c>
      <c r="E978" s="1">
        <v>95230.29</v>
      </c>
      <c r="F978" s="5">
        <f t="shared" si="80"/>
        <v>2.048073538719386E-3</v>
      </c>
      <c r="G978" s="5">
        <f t="shared" si="76"/>
        <v>2.128352793317867E-2</v>
      </c>
      <c r="H978" s="5">
        <f t="shared" si="77"/>
        <v>4.4950878956051543E-3</v>
      </c>
      <c r="I978" s="7">
        <f t="shared" si="78"/>
        <v>0</v>
      </c>
      <c r="J978" s="7">
        <f t="shared" si="79"/>
        <v>0</v>
      </c>
    </row>
    <row r="979" spans="1:10" x14ac:dyDescent="0.25">
      <c r="A979" s="2">
        <v>39932</v>
      </c>
      <c r="B979" s="1">
        <v>96336.66</v>
      </c>
      <c r="C979" s="1">
        <v>98446.97</v>
      </c>
      <c r="D979" s="1">
        <v>95803.96</v>
      </c>
      <c r="E979" s="1">
        <v>97934.76</v>
      </c>
      <c r="F979" s="5">
        <f t="shared" si="80"/>
        <v>2.8399262461554997E-2</v>
      </c>
      <c r="G979" s="5">
        <f t="shared" si="76"/>
        <v>2.1905575717489079E-2</v>
      </c>
      <c r="H979" s="5">
        <f t="shared" si="77"/>
        <v>5.5603129557484365E-3</v>
      </c>
      <c r="I979" s="7">
        <f t="shared" si="78"/>
        <v>0</v>
      </c>
      <c r="J979" s="7">
        <f t="shared" si="79"/>
        <v>0</v>
      </c>
    </row>
    <row r="980" spans="1:10" x14ac:dyDescent="0.25">
      <c r="A980" s="2">
        <v>39933</v>
      </c>
      <c r="B980" s="1">
        <v>99061.63</v>
      </c>
      <c r="C980" s="1">
        <v>99799.21</v>
      </c>
      <c r="D980" s="1">
        <v>97422.55</v>
      </c>
      <c r="E980" s="1">
        <v>97463.53</v>
      </c>
      <c r="F980" s="5">
        <f t="shared" si="80"/>
        <v>-4.811672586934379E-3</v>
      </c>
      <c r="G980" s="5">
        <f t="shared" si="76"/>
        <v>7.4456679140046944E-3</v>
      </c>
      <c r="H980" s="5">
        <f t="shared" si="77"/>
        <v>1.6824441569226023E-2</v>
      </c>
      <c r="I980" s="7">
        <f t="shared" si="78"/>
        <v>0</v>
      </c>
      <c r="J980" s="7">
        <f t="shared" si="79"/>
        <v>0</v>
      </c>
    </row>
    <row r="981" spans="1:10" x14ac:dyDescent="0.25">
      <c r="A981" s="2">
        <v>39937</v>
      </c>
      <c r="B981" s="1">
        <v>99768.48</v>
      </c>
      <c r="C981" s="1">
        <v>104685.7</v>
      </c>
      <c r="D981" s="1">
        <v>99768.48</v>
      </c>
      <c r="E981" s="1">
        <v>104593.51</v>
      </c>
      <c r="F981" s="5">
        <f t="shared" si="80"/>
        <v>7.3155363857639877E-2</v>
      </c>
      <c r="G981" s="5">
        <f t="shared" si="76"/>
        <v>4.9286307659493378E-2</v>
      </c>
      <c r="H981" s="5">
        <f t="shared" si="77"/>
        <v>0</v>
      </c>
      <c r="I981" s="7">
        <f t="shared" si="78"/>
        <v>1</v>
      </c>
      <c r="J981" s="7">
        <f t="shared" si="79"/>
        <v>0</v>
      </c>
    </row>
    <row r="982" spans="1:10" x14ac:dyDescent="0.25">
      <c r="A982" s="2">
        <v>39938</v>
      </c>
      <c r="B982" s="1">
        <v>104347.64</v>
      </c>
      <c r="C982" s="1">
        <v>105576.95</v>
      </c>
      <c r="D982" s="1">
        <v>103589.57</v>
      </c>
      <c r="E982" s="1">
        <v>104921.32</v>
      </c>
      <c r="F982" s="5">
        <f t="shared" si="80"/>
        <v>3.1341332746173123E-3</v>
      </c>
      <c r="G982" s="5">
        <f t="shared" si="76"/>
        <v>1.1780908509286814E-2</v>
      </c>
      <c r="H982" s="5">
        <f t="shared" si="77"/>
        <v>7.3180147383562488E-3</v>
      </c>
      <c r="I982" s="7">
        <f t="shared" si="78"/>
        <v>0</v>
      </c>
      <c r="J982" s="7">
        <f t="shared" si="79"/>
        <v>0</v>
      </c>
    </row>
    <row r="983" spans="1:10" x14ac:dyDescent="0.25">
      <c r="A983" s="2">
        <v>39939</v>
      </c>
      <c r="B983" s="1">
        <v>104091.54</v>
      </c>
      <c r="C983" s="1">
        <v>108076.54</v>
      </c>
      <c r="D983" s="1">
        <v>103989.1</v>
      </c>
      <c r="E983" s="1">
        <v>106314.53</v>
      </c>
      <c r="F983" s="5">
        <f t="shared" si="80"/>
        <v>1.3278616776837948E-2</v>
      </c>
      <c r="G983" s="5">
        <f t="shared" si="76"/>
        <v>3.8283610752612551E-2</v>
      </c>
      <c r="H983" s="5">
        <f t="shared" si="77"/>
        <v>9.8510324639788927E-4</v>
      </c>
      <c r="I983" s="7">
        <f t="shared" si="78"/>
        <v>1</v>
      </c>
      <c r="J983" s="7">
        <f t="shared" si="79"/>
        <v>0</v>
      </c>
    </row>
    <row r="984" spans="1:10" x14ac:dyDescent="0.25">
      <c r="A984" s="2">
        <v>39940</v>
      </c>
      <c r="B984" s="1">
        <v>107564.33</v>
      </c>
      <c r="C984" s="1">
        <v>108445.33</v>
      </c>
      <c r="D984" s="1">
        <v>102913.45</v>
      </c>
      <c r="E984" s="1">
        <v>103876.41</v>
      </c>
      <c r="F984" s="5">
        <f t="shared" si="80"/>
        <v>-2.2933083558757117E-2</v>
      </c>
      <c r="G984" s="5">
        <f t="shared" si="76"/>
        <v>8.1904475210323735E-3</v>
      </c>
      <c r="H984" s="5">
        <f t="shared" si="77"/>
        <v>4.5192149325476993E-2</v>
      </c>
      <c r="I984" s="7">
        <f t="shared" si="78"/>
        <v>0</v>
      </c>
      <c r="J984" s="7">
        <f t="shared" si="79"/>
        <v>1</v>
      </c>
    </row>
    <row r="985" spans="1:10" x14ac:dyDescent="0.25">
      <c r="A985" s="2">
        <v>39941</v>
      </c>
      <c r="B985" s="1">
        <v>106068.67</v>
      </c>
      <c r="C985" s="1">
        <v>107041.87</v>
      </c>
      <c r="D985" s="1">
        <v>103466.64</v>
      </c>
      <c r="E985" s="1">
        <v>106785.77</v>
      </c>
      <c r="F985" s="5">
        <f t="shared" si="80"/>
        <v>2.8007899002285619E-2</v>
      </c>
      <c r="G985" s="5">
        <f t="shared" si="76"/>
        <v>9.1751881116262091E-3</v>
      </c>
      <c r="H985" s="5">
        <f t="shared" si="77"/>
        <v>2.5148492306312331E-2</v>
      </c>
      <c r="I985" s="7">
        <f t="shared" si="78"/>
        <v>0</v>
      </c>
      <c r="J985" s="7">
        <f t="shared" si="79"/>
        <v>0</v>
      </c>
    </row>
    <row r="986" spans="1:10" x14ac:dyDescent="0.25">
      <c r="A986" s="2">
        <v>39944</v>
      </c>
      <c r="B986" s="1">
        <v>105105.72</v>
      </c>
      <c r="C986" s="1">
        <v>105894.52</v>
      </c>
      <c r="D986" s="1">
        <v>103528.11</v>
      </c>
      <c r="E986" s="1">
        <v>105597.44</v>
      </c>
      <c r="F986" s="5">
        <f t="shared" si="80"/>
        <v>-1.1128168107042757E-2</v>
      </c>
      <c r="G986" s="5">
        <f t="shared" si="76"/>
        <v>7.5048246660600615E-3</v>
      </c>
      <c r="H986" s="5">
        <f t="shared" si="77"/>
        <v>1.5238470015535022E-2</v>
      </c>
      <c r="I986" s="7">
        <f t="shared" si="78"/>
        <v>0</v>
      </c>
      <c r="J986" s="7">
        <f t="shared" si="79"/>
        <v>0</v>
      </c>
    </row>
    <row r="987" spans="1:10" x14ac:dyDescent="0.25">
      <c r="A987" s="2">
        <v>39945</v>
      </c>
      <c r="B987" s="1">
        <v>106232.58</v>
      </c>
      <c r="C987" s="1">
        <v>106908.7</v>
      </c>
      <c r="D987" s="1">
        <v>103036.38</v>
      </c>
      <c r="E987" s="1">
        <v>104081.29</v>
      </c>
      <c r="F987" s="5">
        <f t="shared" si="80"/>
        <v>-1.4357829129191146E-2</v>
      </c>
      <c r="G987" s="5">
        <f t="shared" si="76"/>
        <v>6.3645258356710421E-3</v>
      </c>
      <c r="H987" s="5">
        <f t="shared" si="77"/>
        <v>3.1020111537303663E-2</v>
      </c>
      <c r="I987" s="7">
        <f t="shared" si="78"/>
        <v>0</v>
      </c>
      <c r="J987" s="7">
        <f t="shared" si="79"/>
        <v>1</v>
      </c>
    </row>
    <row r="988" spans="1:10" x14ac:dyDescent="0.25">
      <c r="A988" s="2">
        <v>39946</v>
      </c>
      <c r="B988" s="1">
        <v>102851.99</v>
      </c>
      <c r="C988" s="1">
        <v>103026.14</v>
      </c>
      <c r="D988" s="1">
        <v>100106.54</v>
      </c>
      <c r="E988" s="1">
        <v>100608.5</v>
      </c>
      <c r="F988" s="5">
        <f t="shared" si="80"/>
        <v>-3.3366131415165867E-2</v>
      </c>
      <c r="G988" s="5">
        <f t="shared" si="76"/>
        <v>1.6932098251087879E-3</v>
      </c>
      <c r="H988" s="5">
        <f t="shared" si="77"/>
        <v>2.7425281105510235E-2</v>
      </c>
      <c r="I988" s="7">
        <f t="shared" si="78"/>
        <v>0</v>
      </c>
      <c r="J988" s="7">
        <f t="shared" si="79"/>
        <v>0</v>
      </c>
    </row>
    <row r="989" spans="1:10" x14ac:dyDescent="0.25">
      <c r="A989" s="2">
        <v>39947</v>
      </c>
      <c r="B989" s="1">
        <v>100608.5</v>
      </c>
      <c r="C989" s="1">
        <v>102431.97</v>
      </c>
      <c r="D989" s="1">
        <v>99819.7</v>
      </c>
      <c r="E989" s="1">
        <v>102298.8</v>
      </c>
      <c r="F989" s="5">
        <f t="shared" si="80"/>
        <v>1.6800767330792166E-2</v>
      </c>
      <c r="G989" s="5">
        <f t="shared" si="76"/>
        <v>1.8124412947216229E-2</v>
      </c>
      <c r="H989" s="5">
        <f t="shared" si="77"/>
        <v>7.9022477526982104E-3</v>
      </c>
      <c r="I989" s="7">
        <f t="shared" si="78"/>
        <v>0</v>
      </c>
      <c r="J989" s="7">
        <f t="shared" si="79"/>
        <v>0</v>
      </c>
    </row>
    <row r="990" spans="1:10" x14ac:dyDescent="0.25">
      <c r="A990" s="2">
        <v>39948</v>
      </c>
      <c r="B990" s="1">
        <v>101253.89</v>
      </c>
      <c r="C990" s="1">
        <v>102431.97</v>
      </c>
      <c r="D990" s="1">
        <v>100731.43</v>
      </c>
      <c r="E990" s="1">
        <v>101212.91</v>
      </c>
      <c r="F990" s="5">
        <f t="shared" si="80"/>
        <v>-1.0614885023089271E-2</v>
      </c>
      <c r="G990" s="5">
        <f t="shared" si="76"/>
        <v>1.1634911014283045E-2</v>
      </c>
      <c r="H990" s="5">
        <f t="shared" si="77"/>
        <v>5.1866631894335047E-3</v>
      </c>
      <c r="I990" s="7">
        <f t="shared" si="78"/>
        <v>0</v>
      </c>
      <c r="J990" s="7">
        <f t="shared" si="79"/>
        <v>0</v>
      </c>
    </row>
    <row r="991" spans="1:10" x14ac:dyDescent="0.25">
      <c r="A991" s="2">
        <v>39951</v>
      </c>
      <c r="B991" s="1">
        <v>102401.24</v>
      </c>
      <c r="C991" s="1">
        <v>106437.47</v>
      </c>
      <c r="D991" s="1">
        <v>101991.47</v>
      </c>
      <c r="E991" s="1">
        <v>106212.09</v>
      </c>
      <c r="F991" s="5">
        <f t="shared" si="80"/>
        <v>4.9392710870579615E-2</v>
      </c>
      <c r="G991" s="5">
        <f t="shared" si="76"/>
        <v>3.9415831292667791E-2</v>
      </c>
      <c r="H991" s="5">
        <f t="shared" si="77"/>
        <v>4.0176889302605545E-3</v>
      </c>
      <c r="I991" s="7">
        <f t="shared" si="78"/>
        <v>1</v>
      </c>
      <c r="J991" s="7">
        <f t="shared" si="79"/>
        <v>0</v>
      </c>
    </row>
    <row r="992" spans="1:10" x14ac:dyDescent="0.25">
      <c r="A992" s="2">
        <v>39952</v>
      </c>
      <c r="B992" s="1">
        <v>107154.56</v>
      </c>
      <c r="C992" s="1">
        <v>107769.21</v>
      </c>
      <c r="D992" s="1">
        <v>105167.18</v>
      </c>
      <c r="E992" s="1">
        <v>106089.16</v>
      </c>
      <c r="F992" s="5">
        <f t="shared" si="80"/>
        <v>-1.1574011960407971E-3</v>
      </c>
      <c r="G992" s="5">
        <f t="shared" si="76"/>
        <v>5.7361067975083557E-3</v>
      </c>
      <c r="H992" s="5">
        <f t="shared" si="77"/>
        <v>1.8897340406008878E-2</v>
      </c>
      <c r="I992" s="7">
        <f t="shared" si="78"/>
        <v>0</v>
      </c>
      <c r="J992" s="7">
        <f t="shared" si="79"/>
        <v>0</v>
      </c>
    </row>
    <row r="993" spans="1:10" x14ac:dyDescent="0.25">
      <c r="A993" s="2">
        <v>39953</v>
      </c>
      <c r="B993" s="1">
        <v>106253.07</v>
      </c>
      <c r="C993" s="1">
        <v>108588.75</v>
      </c>
      <c r="D993" s="1">
        <v>105310.6</v>
      </c>
      <c r="E993" s="1">
        <v>105556.46</v>
      </c>
      <c r="F993" s="5">
        <f t="shared" si="80"/>
        <v>-5.021248165222536E-3</v>
      </c>
      <c r="G993" s="5">
        <f t="shared" si="76"/>
        <v>2.1982235430938468E-2</v>
      </c>
      <c r="H993" s="5">
        <f t="shared" si="77"/>
        <v>8.9494314912268447E-3</v>
      </c>
      <c r="I993" s="7">
        <f t="shared" si="78"/>
        <v>0</v>
      </c>
      <c r="J993" s="7">
        <f t="shared" si="79"/>
        <v>0</v>
      </c>
    </row>
    <row r="994" spans="1:10" x14ac:dyDescent="0.25">
      <c r="A994" s="2">
        <v>39954</v>
      </c>
      <c r="B994" s="1">
        <v>104900.83</v>
      </c>
      <c r="C994" s="1">
        <v>104900.83</v>
      </c>
      <c r="D994" s="1">
        <v>102134.89</v>
      </c>
      <c r="E994" s="1">
        <v>103671.53</v>
      </c>
      <c r="F994" s="5">
        <f t="shared" si="80"/>
        <v>-1.785707857197949E-2</v>
      </c>
      <c r="G994" s="5">
        <f t="shared" si="76"/>
        <v>0</v>
      </c>
      <c r="H994" s="5">
        <f t="shared" si="77"/>
        <v>2.7081245204258808E-2</v>
      </c>
      <c r="I994" s="7">
        <f t="shared" si="78"/>
        <v>0</v>
      </c>
      <c r="J994" s="7">
        <f t="shared" si="79"/>
        <v>0</v>
      </c>
    </row>
    <row r="995" spans="1:10" x14ac:dyDescent="0.25">
      <c r="A995" s="2">
        <v>39955</v>
      </c>
      <c r="B995" s="1">
        <v>104491.06</v>
      </c>
      <c r="C995" s="1">
        <v>105146.69</v>
      </c>
      <c r="D995" s="1">
        <v>103056.87</v>
      </c>
      <c r="E995" s="1">
        <v>104142.76</v>
      </c>
      <c r="F995" s="5">
        <f t="shared" si="80"/>
        <v>4.5454137698170971E-3</v>
      </c>
      <c r="G995" s="5">
        <f t="shared" si="76"/>
        <v>6.2745080775332696E-3</v>
      </c>
      <c r="H995" s="5">
        <f t="shared" si="77"/>
        <v>1.3916490962708306E-2</v>
      </c>
      <c r="I995" s="7">
        <f t="shared" si="78"/>
        <v>0</v>
      </c>
      <c r="J995" s="7">
        <f t="shared" si="79"/>
        <v>0</v>
      </c>
    </row>
    <row r="996" spans="1:10" x14ac:dyDescent="0.25">
      <c r="A996" s="2">
        <v>39958</v>
      </c>
      <c r="B996" s="1">
        <v>103610.06</v>
      </c>
      <c r="C996" s="1">
        <v>105187.67</v>
      </c>
      <c r="D996" s="1">
        <v>103528.11</v>
      </c>
      <c r="E996" s="1">
        <v>104706.19</v>
      </c>
      <c r="F996" s="5">
        <f t="shared" si="80"/>
        <v>5.4101696555766132E-3</v>
      </c>
      <c r="G996" s="5">
        <f t="shared" si="76"/>
        <v>1.5226417203117126E-2</v>
      </c>
      <c r="H996" s="5">
        <f t="shared" si="77"/>
        <v>7.9157245312400093E-4</v>
      </c>
      <c r="I996" s="7">
        <f t="shared" si="78"/>
        <v>0</v>
      </c>
      <c r="J996" s="7">
        <f t="shared" si="79"/>
        <v>0</v>
      </c>
    </row>
    <row r="997" spans="1:10" x14ac:dyDescent="0.25">
      <c r="A997" s="2">
        <v>39959</v>
      </c>
      <c r="B997" s="1">
        <v>103630.55</v>
      </c>
      <c r="C997" s="1">
        <v>107195.54</v>
      </c>
      <c r="D997" s="1">
        <v>103118.34</v>
      </c>
      <c r="E997" s="1">
        <v>107154.56</v>
      </c>
      <c r="F997" s="5">
        <f t="shared" si="80"/>
        <v>2.3383240284074791E-2</v>
      </c>
      <c r="G997" s="5">
        <f t="shared" si="76"/>
        <v>3.4400956088720847E-2</v>
      </c>
      <c r="H997" s="5">
        <f t="shared" si="77"/>
        <v>4.967205639656358E-3</v>
      </c>
      <c r="I997" s="7">
        <f t="shared" si="78"/>
        <v>1</v>
      </c>
      <c r="J997" s="7">
        <f t="shared" si="79"/>
        <v>0</v>
      </c>
    </row>
    <row r="998" spans="1:10" x14ac:dyDescent="0.25">
      <c r="A998" s="2">
        <v>39960</v>
      </c>
      <c r="B998" s="1">
        <v>107564.33</v>
      </c>
      <c r="C998" s="1">
        <v>109490.24000000001</v>
      </c>
      <c r="D998" s="1">
        <v>106212.09</v>
      </c>
      <c r="E998" s="1">
        <v>106519.42</v>
      </c>
      <c r="F998" s="5">
        <f t="shared" si="80"/>
        <v>-5.9273259112817556E-3</v>
      </c>
      <c r="G998" s="5">
        <f t="shared" si="76"/>
        <v>1.790472733851467E-2</v>
      </c>
      <c r="H998" s="5">
        <f t="shared" si="77"/>
        <v>1.2731507307689682E-2</v>
      </c>
      <c r="I998" s="7">
        <f t="shared" si="78"/>
        <v>0</v>
      </c>
      <c r="J998" s="7">
        <f t="shared" si="79"/>
        <v>0</v>
      </c>
    </row>
    <row r="999" spans="1:10" x14ac:dyDescent="0.25">
      <c r="A999" s="2">
        <v>39961</v>
      </c>
      <c r="B999" s="1">
        <v>106539.91</v>
      </c>
      <c r="C999" s="1">
        <v>109674.64</v>
      </c>
      <c r="D999" s="1">
        <v>106539.91</v>
      </c>
      <c r="E999" s="1">
        <v>109674.64</v>
      </c>
      <c r="F999" s="5">
        <f t="shared" si="80"/>
        <v>2.962107754623533E-2</v>
      </c>
      <c r="G999" s="5">
        <f t="shared" si="76"/>
        <v>2.9423058457624052E-2</v>
      </c>
      <c r="H999" s="5">
        <f t="shared" si="77"/>
        <v>0</v>
      </c>
      <c r="I999" s="7">
        <f t="shared" si="78"/>
        <v>1</v>
      </c>
      <c r="J999" s="7">
        <f t="shared" si="79"/>
        <v>0</v>
      </c>
    </row>
    <row r="1000" spans="1:10" x14ac:dyDescent="0.25">
      <c r="A1000" s="2">
        <v>39962</v>
      </c>
      <c r="B1000" s="1">
        <v>110022.94</v>
      </c>
      <c r="C1000" s="1">
        <v>110801.5</v>
      </c>
      <c r="D1000" s="1">
        <v>107687.26</v>
      </c>
      <c r="E1000" s="1">
        <v>109326.34</v>
      </c>
      <c r="F1000" s="5">
        <f t="shared" si="80"/>
        <v>-3.175756948005537E-3</v>
      </c>
      <c r="G1000" s="5">
        <f t="shared" si="76"/>
        <v>7.0763424427668919E-3</v>
      </c>
      <c r="H1000" s="5">
        <f t="shared" si="77"/>
        <v>2.1689473759477274E-2</v>
      </c>
      <c r="I1000" s="7">
        <f t="shared" si="78"/>
        <v>0</v>
      </c>
      <c r="J1000" s="7">
        <f t="shared" si="79"/>
        <v>0</v>
      </c>
    </row>
    <row r="1001" spans="1:10" x14ac:dyDescent="0.25">
      <c r="A1001" s="2">
        <v>39965</v>
      </c>
      <c r="B1001" s="1">
        <v>112276.67</v>
      </c>
      <c r="C1001" s="1">
        <v>112932.3</v>
      </c>
      <c r="D1001" s="1">
        <v>111354.69</v>
      </c>
      <c r="E1001" s="1">
        <v>111672.26</v>
      </c>
      <c r="F1001" s="5">
        <f t="shared" si="80"/>
        <v>2.145795789011129E-2</v>
      </c>
      <c r="G1001" s="5">
        <f t="shared" si="76"/>
        <v>5.8394143680962074E-3</v>
      </c>
      <c r="H1001" s="5">
        <f t="shared" si="77"/>
        <v>8.2796692263253924E-3</v>
      </c>
      <c r="I1001" s="7">
        <f t="shared" si="78"/>
        <v>0</v>
      </c>
      <c r="J1001" s="7">
        <f t="shared" si="79"/>
        <v>0</v>
      </c>
    </row>
    <row r="1002" spans="1:10" x14ac:dyDescent="0.25">
      <c r="A1002" s="2">
        <v>39966</v>
      </c>
      <c r="B1002" s="1">
        <v>111969.35</v>
      </c>
      <c r="C1002" s="1">
        <v>113198.65</v>
      </c>
      <c r="D1002" s="1">
        <v>110453.2</v>
      </c>
      <c r="E1002" s="1">
        <v>110699.06</v>
      </c>
      <c r="F1002" s="5">
        <f t="shared" si="80"/>
        <v>-8.7147873608002246E-3</v>
      </c>
      <c r="G1002" s="5">
        <f t="shared" si="76"/>
        <v>1.0978897350033545E-2</v>
      </c>
      <c r="H1002" s="5">
        <f t="shared" si="77"/>
        <v>1.3726628110367178E-2</v>
      </c>
      <c r="I1002" s="7">
        <f t="shared" si="78"/>
        <v>0</v>
      </c>
      <c r="J1002" s="7">
        <f t="shared" si="79"/>
        <v>0</v>
      </c>
    </row>
    <row r="1003" spans="1:10" x14ac:dyDescent="0.25">
      <c r="A1003" s="2">
        <v>39967</v>
      </c>
      <c r="B1003" s="1">
        <v>109797.57</v>
      </c>
      <c r="C1003" s="1">
        <v>110350.76</v>
      </c>
      <c r="D1003" s="1">
        <v>106048.18</v>
      </c>
      <c r="E1003" s="1">
        <v>107031.63</v>
      </c>
      <c r="F1003" s="5">
        <f t="shared" si="80"/>
        <v>-3.3129730279552461E-2</v>
      </c>
      <c r="G1003" s="5">
        <f t="shared" si="76"/>
        <v>5.0382717941752642E-3</v>
      </c>
      <c r="H1003" s="5">
        <f t="shared" si="77"/>
        <v>3.5355533682897899E-2</v>
      </c>
      <c r="I1003" s="7">
        <f t="shared" si="78"/>
        <v>0</v>
      </c>
      <c r="J1003" s="7">
        <f t="shared" si="79"/>
        <v>1</v>
      </c>
    </row>
    <row r="1004" spans="1:10" x14ac:dyDescent="0.25">
      <c r="A1004" s="2">
        <v>39968</v>
      </c>
      <c r="B1004" s="1">
        <v>106335.02</v>
      </c>
      <c r="C1004" s="1">
        <v>110309.78</v>
      </c>
      <c r="D1004" s="1">
        <v>106027.7</v>
      </c>
      <c r="E1004" s="1">
        <v>110217.58</v>
      </c>
      <c r="F1004" s="5">
        <f t="shared" si="80"/>
        <v>2.9766434464279401E-2</v>
      </c>
      <c r="G1004" s="5">
        <f t="shared" si="76"/>
        <v>3.7379595170057733E-2</v>
      </c>
      <c r="H1004" s="5">
        <f t="shared" si="77"/>
        <v>2.8984878479869636E-3</v>
      </c>
      <c r="I1004" s="7">
        <f t="shared" si="78"/>
        <v>1</v>
      </c>
      <c r="J1004" s="7">
        <f t="shared" si="79"/>
        <v>0</v>
      </c>
    </row>
    <row r="1005" spans="1:10" x14ac:dyDescent="0.25">
      <c r="A1005" s="2">
        <v>39969</v>
      </c>
      <c r="B1005" s="1">
        <v>111252.25</v>
      </c>
      <c r="C1005" s="1">
        <v>113260.12</v>
      </c>
      <c r="D1005" s="1">
        <v>108824.37</v>
      </c>
      <c r="E1005" s="1">
        <v>109920.5</v>
      </c>
      <c r="F1005" s="5">
        <f t="shared" si="80"/>
        <v>-2.6953957798746542E-3</v>
      </c>
      <c r="G1005" s="5">
        <f t="shared" si="76"/>
        <v>1.8047904649119317E-2</v>
      </c>
      <c r="H1005" s="5">
        <f t="shared" si="77"/>
        <v>2.2310076318383443E-2</v>
      </c>
      <c r="I1005" s="7">
        <f t="shared" si="78"/>
        <v>0</v>
      </c>
      <c r="J1005" s="7">
        <f t="shared" si="79"/>
        <v>0</v>
      </c>
    </row>
    <row r="1006" spans="1:10" x14ac:dyDescent="0.25">
      <c r="A1006" s="2">
        <v>39972</v>
      </c>
      <c r="B1006" s="1">
        <v>108486.31</v>
      </c>
      <c r="C1006" s="1">
        <v>110801.5</v>
      </c>
      <c r="D1006" s="1">
        <v>107677.02</v>
      </c>
      <c r="E1006" s="1">
        <v>110309.78</v>
      </c>
      <c r="F1006" s="5">
        <f t="shared" si="80"/>
        <v>3.5414686068566681E-3</v>
      </c>
      <c r="G1006" s="5">
        <f t="shared" si="76"/>
        <v>2.1340849366155101E-2</v>
      </c>
      <c r="H1006" s="5">
        <f t="shared" si="77"/>
        <v>7.5159026503519577E-3</v>
      </c>
      <c r="I1006" s="7">
        <f t="shared" si="78"/>
        <v>0</v>
      </c>
      <c r="J1006" s="7">
        <f t="shared" si="79"/>
        <v>0</v>
      </c>
    </row>
    <row r="1007" spans="1:10" x14ac:dyDescent="0.25">
      <c r="A1007" s="2">
        <v>39973</v>
      </c>
      <c r="B1007" s="1">
        <v>110227.83</v>
      </c>
      <c r="C1007" s="1">
        <v>111559.58</v>
      </c>
      <c r="D1007" s="1">
        <v>108383.87</v>
      </c>
      <c r="E1007" s="1">
        <v>108896.08</v>
      </c>
      <c r="F1007" s="5">
        <f t="shared" si="80"/>
        <v>-1.2815726765115443E-2</v>
      </c>
      <c r="G1007" s="5">
        <f t="shared" si="76"/>
        <v>1.2081794588535422E-2</v>
      </c>
      <c r="H1007" s="5">
        <f t="shared" si="77"/>
        <v>1.7013232688591007E-2</v>
      </c>
      <c r="I1007" s="7">
        <f t="shared" si="78"/>
        <v>0</v>
      </c>
      <c r="J1007" s="7">
        <f t="shared" si="79"/>
        <v>0</v>
      </c>
    </row>
    <row r="1008" spans="1:10" x14ac:dyDescent="0.25">
      <c r="A1008" s="2">
        <v>39974</v>
      </c>
      <c r="B1008" s="1">
        <v>111354.69</v>
      </c>
      <c r="C1008" s="1">
        <v>111825.93</v>
      </c>
      <c r="D1008" s="1">
        <v>108189.23</v>
      </c>
      <c r="E1008" s="1">
        <v>109551.71</v>
      </c>
      <c r="F1008" s="5">
        <f t="shared" si="80"/>
        <v>6.020694225173262E-3</v>
      </c>
      <c r="G1008" s="5">
        <f t="shared" si="76"/>
        <v>4.2318828241538764E-3</v>
      </c>
      <c r="H1008" s="5">
        <f t="shared" si="77"/>
        <v>2.9258550042365661E-2</v>
      </c>
      <c r="I1008" s="7">
        <f t="shared" si="78"/>
        <v>0</v>
      </c>
      <c r="J1008" s="7">
        <f t="shared" si="79"/>
        <v>1</v>
      </c>
    </row>
    <row r="1009" spans="1:10" x14ac:dyDescent="0.25">
      <c r="A1009" s="2">
        <v>39976</v>
      </c>
      <c r="B1009" s="1">
        <v>111088.34</v>
      </c>
      <c r="C1009" s="1">
        <v>111518.6</v>
      </c>
      <c r="D1009" s="1">
        <v>108896.08</v>
      </c>
      <c r="E1009" s="1">
        <v>110022.94</v>
      </c>
      <c r="F1009" s="5">
        <f t="shared" si="80"/>
        <v>4.3014390190714291E-3</v>
      </c>
      <c r="G1009" s="5">
        <f t="shared" si="76"/>
        <v>3.873133760032843E-3</v>
      </c>
      <c r="H1009" s="5">
        <f t="shared" si="77"/>
        <v>2.0131670488046982E-2</v>
      </c>
      <c r="I1009" s="7">
        <f t="shared" si="78"/>
        <v>0</v>
      </c>
      <c r="J1009" s="7">
        <f t="shared" si="79"/>
        <v>0</v>
      </c>
    </row>
    <row r="1010" spans="1:10" x14ac:dyDescent="0.25">
      <c r="A1010" s="2">
        <v>39979</v>
      </c>
      <c r="B1010" s="1">
        <v>108178.98</v>
      </c>
      <c r="C1010" s="1">
        <v>108486.31</v>
      </c>
      <c r="D1010" s="1">
        <v>104829.12</v>
      </c>
      <c r="E1010" s="1">
        <v>106437.47</v>
      </c>
      <c r="F1010" s="5">
        <f t="shared" si="80"/>
        <v>-3.2588385658481767E-2</v>
      </c>
      <c r="G1010" s="5">
        <f t="shared" si="76"/>
        <v>2.8409400791169492E-3</v>
      </c>
      <c r="H1010" s="5">
        <f t="shared" si="77"/>
        <v>3.1955433757337559E-2</v>
      </c>
      <c r="I1010" s="7">
        <f t="shared" si="78"/>
        <v>0</v>
      </c>
      <c r="J1010" s="7">
        <f t="shared" si="79"/>
        <v>1</v>
      </c>
    </row>
    <row r="1011" spans="1:10" x14ac:dyDescent="0.25">
      <c r="A1011" s="2">
        <v>39980</v>
      </c>
      <c r="B1011" s="1">
        <v>107318.47</v>
      </c>
      <c r="C1011" s="1">
        <v>107769.21</v>
      </c>
      <c r="D1011" s="1">
        <v>104316.91</v>
      </c>
      <c r="E1011" s="1">
        <v>104439.84</v>
      </c>
      <c r="F1011" s="5">
        <f t="shared" si="80"/>
        <v>-1.8768108636930236E-2</v>
      </c>
      <c r="G1011" s="5">
        <f t="shared" si="76"/>
        <v>4.200022605614917E-3</v>
      </c>
      <c r="H1011" s="5">
        <f t="shared" si="77"/>
        <v>2.8773474981189429E-2</v>
      </c>
      <c r="I1011" s="7">
        <f t="shared" si="78"/>
        <v>0</v>
      </c>
      <c r="J1011" s="7">
        <f t="shared" si="79"/>
        <v>1</v>
      </c>
    </row>
    <row r="1012" spans="1:10" x14ac:dyDescent="0.25">
      <c r="A1012" s="2">
        <v>39981</v>
      </c>
      <c r="B1012" s="1">
        <v>104096.42</v>
      </c>
      <c r="C1012" s="1">
        <v>104722.66</v>
      </c>
      <c r="D1012" s="1">
        <v>102823.75</v>
      </c>
      <c r="E1012" s="1">
        <v>104641.85</v>
      </c>
      <c r="F1012" s="5">
        <f t="shared" si="80"/>
        <v>1.9342235683241782E-3</v>
      </c>
      <c r="G1012" s="5">
        <f t="shared" si="76"/>
        <v>6.0159609715684237E-3</v>
      </c>
      <c r="H1012" s="5">
        <f t="shared" si="77"/>
        <v>1.2377198847542514E-2</v>
      </c>
      <c r="I1012" s="7">
        <f t="shared" si="78"/>
        <v>0</v>
      </c>
      <c r="J1012" s="7">
        <f t="shared" si="79"/>
        <v>0</v>
      </c>
    </row>
    <row r="1013" spans="1:10" x14ac:dyDescent="0.25">
      <c r="A1013" s="2">
        <v>39982</v>
      </c>
      <c r="B1013" s="1">
        <v>103833.81</v>
      </c>
      <c r="C1013" s="1">
        <v>104944.87</v>
      </c>
      <c r="D1013" s="1">
        <v>103146.97</v>
      </c>
      <c r="E1013" s="1">
        <v>104207.53</v>
      </c>
      <c r="F1013" s="5">
        <f t="shared" si="80"/>
        <v>-4.1505382406752389E-3</v>
      </c>
      <c r="G1013" s="5">
        <f t="shared" si="76"/>
        <v>1.0700368213397926E-2</v>
      </c>
      <c r="H1013" s="5">
        <f t="shared" si="77"/>
        <v>6.6588480495355373E-3</v>
      </c>
      <c r="I1013" s="7">
        <f t="shared" si="78"/>
        <v>0</v>
      </c>
      <c r="J1013" s="7">
        <f t="shared" si="79"/>
        <v>0</v>
      </c>
    </row>
    <row r="1014" spans="1:10" x14ac:dyDescent="0.25">
      <c r="A1014" s="2">
        <v>39983</v>
      </c>
      <c r="B1014" s="1">
        <v>104843.86</v>
      </c>
      <c r="C1014" s="1">
        <v>105712.51</v>
      </c>
      <c r="D1014" s="1">
        <v>104439.84</v>
      </c>
      <c r="E1014" s="1">
        <v>104540.85</v>
      </c>
      <c r="F1014" s="5">
        <f t="shared" si="80"/>
        <v>3.1986172208477992E-3</v>
      </c>
      <c r="G1014" s="5">
        <f t="shared" si="76"/>
        <v>8.2851775964754015E-3</v>
      </c>
      <c r="H1014" s="5">
        <f t="shared" si="77"/>
        <v>3.8684471366483564E-3</v>
      </c>
      <c r="I1014" s="7">
        <f t="shared" si="78"/>
        <v>0</v>
      </c>
      <c r="J1014" s="7">
        <f t="shared" si="79"/>
        <v>0</v>
      </c>
    </row>
    <row r="1015" spans="1:10" x14ac:dyDescent="0.25">
      <c r="A1015" s="2">
        <v>39986</v>
      </c>
      <c r="B1015" s="1">
        <v>103025.76</v>
      </c>
      <c r="C1015" s="1">
        <v>103833.81</v>
      </c>
      <c r="D1015" s="1">
        <v>100884.44</v>
      </c>
      <c r="E1015" s="1">
        <v>101409.67</v>
      </c>
      <c r="F1015" s="5">
        <f t="shared" si="80"/>
        <v>-2.9951736569962861E-2</v>
      </c>
      <c r="G1015" s="5">
        <f t="shared" si="76"/>
        <v>7.8431840735753156E-3</v>
      </c>
      <c r="H1015" s="5">
        <f t="shared" si="77"/>
        <v>2.1225473422858743E-2</v>
      </c>
      <c r="I1015" s="7">
        <f t="shared" si="78"/>
        <v>0</v>
      </c>
      <c r="J1015" s="7">
        <f t="shared" si="79"/>
        <v>0</v>
      </c>
    </row>
    <row r="1016" spans="1:10" x14ac:dyDescent="0.25">
      <c r="A1016" s="2">
        <v>39987</v>
      </c>
      <c r="B1016" s="1">
        <v>101914.7</v>
      </c>
      <c r="C1016" s="1">
        <v>102167.21</v>
      </c>
      <c r="D1016" s="1">
        <v>100318.81</v>
      </c>
      <c r="E1016" s="1">
        <v>101813.7</v>
      </c>
      <c r="F1016" s="5">
        <f t="shared" si="80"/>
        <v>3.9841368185105086E-3</v>
      </c>
      <c r="G1016" s="5">
        <f t="shared" si="76"/>
        <v>2.4776602393963287E-3</v>
      </c>
      <c r="H1016" s="5">
        <f t="shared" si="77"/>
        <v>1.5908183121390751E-2</v>
      </c>
      <c r="I1016" s="7">
        <f t="shared" si="78"/>
        <v>0</v>
      </c>
      <c r="J1016" s="7">
        <f t="shared" si="79"/>
        <v>0</v>
      </c>
    </row>
    <row r="1017" spans="1:10" x14ac:dyDescent="0.25">
      <c r="A1017" s="2">
        <v>39988</v>
      </c>
      <c r="B1017" s="1">
        <v>102399.53</v>
      </c>
      <c r="C1017" s="1">
        <v>103793.41</v>
      </c>
      <c r="D1017" s="1">
        <v>100995.55</v>
      </c>
      <c r="E1017" s="1">
        <v>101510.68</v>
      </c>
      <c r="F1017" s="5">
        <f t="shared" si="80"/>
        <v>-2.9762202925539549E-3</v>
      </c>
      <c r="G1017" s="5">
        <f t="shared" si="76"/>
        <v>1.3612171852741994E-2</v>
      </c>
      <c r="H1017" s="5">
        <f t="shared" si="77"/>
        <v>1.3901404566834863E-2</v>
      </c>
      <c r="I1017" s="7">
        <f t="shared" si="78"/>
        <v>0</v>
      </c>
      <c r="J1017" s="7">
        <f t="shared" si="79"/>
        <v>0</v>
      </c>
    </row>
    <row r="1018" spans="1:10" x14ac:dyDescent="0.25">
      <c r="A1018" s="2">
        <v>39989</v>
      </c>
      <c r="B1018" s="1">
        <v>101611.68</v>
      </c>
      <c r="C1018" s="1">
        <v>105651.91</v>
      </c>
      <c r="D1018" s="1">
        <v>100561.23</v>
      </c>
      <c r="E1018" s="1">
        <v>105631.71</v>
      </c>
      <c r="F1018" s="5">
        <f t="shared" si="80"/>
        <v>4.0597009102884662E-2</v>
      </c>
      <c r="G1018" s="5">
        <f t="shared" si="76"/>
        <v>3.9761472303184053E-2</v>
      </c>
      <c r="H1018" s="5">
        <f t="shared" si="77"/>
        <v>1.0445874617881934E-2</v>
      </c>
      <c r="I1018" s="7">
        <f t="shared" si="78"/>
        <v>1</v>
      </c>
      <c r="J1018" s="7">
        <f t="shared" si="79"/>
        <v>0</v>
      </c>
    </row>
    <row r="1019" spans="1:10" x14ac:dyDescent="0.25">
      <c r="A1019" s="2">
        <v>39990</v>
      </c>
      <c r="B1019" s="1">
        <v>105449.9</v>
      </c>
      <c r="C1019" s="1">
        <v>106207.44</v>
      </c>
      <c r="D1019" s="1">
        <v>104803.46</v>
      </c>
      <c r="E1019" s="1">
        <v>105348.89</v>
      </c>
      <c r="F1019" s="5">
        <f t="shared" si="80"/>
        <v>-2.6774157116268293E-3</v>
      </c>
      <c r="G1019" s="5">
        <f t="shared" si="76"/>
        <v>7.1838854280563691E-3</v>
      </c>
      <c r="H1019" s="5">
        <f t="shared" si="77"/>
        <v>6.1681169686571558E-3</v>
      </c>
      <c r="I1019" s="7">
        <f t="shared" si="78"/>
        <v>0</v>
      </c>
      <c r="J1019" s="7">
        <f t="shared" si="79"/>
        <v>0</v>
      </c>
    </row>
    <row r="1020" spans="1:10" x14ac:dyDescent="0.25">
      <c r="A1020" s="2">
        <v>39993</v>
      </c>
      <c r="B1020" s="1">
        <v>106055.93</v>
      </c>
      <c r="C1020" s="1">
        <v>106651.87</v>
      </c>
      <c r="D1020" s="1">
        <v>105530.7</v>
      </c>
      <c r="E1020" s="1">
        <v>106055.93</v>
      </c>
      <c r="F1020" s="5">
        <f t="shared" si="80"/>
        <v>6.7114138554282832E-3</v>
      </c>
      <c r="G1020" s="5">
        <f t="shared" si="76"/>
        <v>5.6191105957017484E-3</v>
      </c>
      <c r="H1020" s="5">
        <f t="shared" si="77"/>
        <v>4.9770351186906314E-3</v>
      </c>
      <c r="I1020" s="7">
        <f t="shared" si="78"/>
        <v>0</v>
      </c>
      <c r="J1020" s="7">
        <f t="shared" si="79"/>
        <v>0</v>
      </c>
    </row>
    <row r="1021" spans="1:10" x14ac:dyDescent="0.25">
      <c r="A1021" s="2">
        <v>39994</v>
      </c>
      <c r="B1021" s="1">
        <v>106055.93</v>
      </c>
      <c r="C1021" s="1">
        <v>107348.8</v>
      </c>
      <c r="D1021" s="1">
        <v>104086.32</v>
      </c>
      <c r="E1021" s="1">
        <v>105045.88</v>
      </c>
      <c r="F1021" s="5">
        <f t="shared" si="80"/>
        <v>-9.523748459892678E-3</v>
      </c>
      <c r="G1021" s="5">
        <f t="shared" si="76"/>
        <v>1.2190454602585721E-2</v>
      </c>
      <c r="H1021" s="5">
        <f t="shared" si="77"/>
        <v>1.8922851725375445E-2</v>
      </c>
      <c r="I1021" s="7">
        <f t="shared" si="78"/>
        <v>0</v>
      </c>
      <c r="J1021" s="7">
        <f t="shared" si="79"/>
        <v>0</v>
      </c>
    </row>
    <row r="1022" spans="1:10" x14ac:dyDescent="0.25">
      <c r="A1022" s="2">
        <v>39995</v>
      </c>
      <c r="B1022" s="1">
        <v>106156.94</v>
      </c>
      <c r="C1022" s="1">
        <v>106904.38</v>
      </c>
      <c r="D1022" s="1">
        <v>104803.46</v>
      </c>
      <c r="E1022" s="1">
        <v>105025.67</v>
      </c>
      <c r="F1022" s="5">
        <f t="shared" si="80"/>
        <v>-1.9239212427946129E-4</v>
      </c>
      <c r="G1022" s="5">
        <f t="shared" si="76"/>
        <v>7.040896242864525E-3</v>
      </c>
      <c r="H1022" s="5">
        <f t="shared" si="77"/>
        <v>1.2914459121864841E-2</v>
      </c>
      <c r="I1022" s="7">
        <f t="shared" si="78"/>
        <v>0</v>
      </c>
      <c r="J1022" s="7">
        <f t="shared" si="79"/>
        <v>0</v>
      </c>
    </row>
    <row r="1023" spans="1:10" x14ac:dyDescent="0.25">
      <c r="A1023" s="2">
        <v>39996</v>
      </c>
      <c r="B1023" s="1">
        <v>104439.84</v>
      </c>
      <c r="C1023" s="1">
        <v>104722.66</v>
      </c>
      <c r="D1023" s="1">
        <v>103056.06</v>
      </c>
      <c r="E1023" s="1">
        <v>104136.83</v>
      </c>
      <c r="F1023" s="5">
        <f t="shared" si="80"/>
        <v>-8.4630738370914393E-3</v>
      </c>
      <c r="G1023" s="5">
        <f t="shared" si="76"/>
        <v>2.7079704449950448E-3</v>
      </c>
      <c r="H1023" s="5">
        <f t="shared" si="77"/>
        <v>1.3427449099063127E-2</v>
      </c>
      <c r="I1023" s="7">
        <f t="shared" si="78"/>
        <v>0</v>
      </c>
      <c r="J1023" s="7">
        <f t="shared" si="79"/>
        <v>0</v>
      </c>
    </row>
    <row r="1024" spans="1:10" x14ac:dyDescent="0.25">
      <c r="A1024" s="2">
        <v>39997</v>
      </c>
      <c r="B1024" s="1">
        <v>104136.83</v>
      </c>
      <c r="C1024" s="1">
        <v>104641.85</v>
      </c>
      <c r="D1024" s="1">
        <v>103550.99</v>
      </c>
      <c r="E1024" s="1">
        <v>103550.99</v>
      </c>
      <c r="F1024" s="5">
        <f t="shared" si="80"/>
        <v>-5.625675373448491E-3</v>
      </c>
      <c r="G1024" s="5">
        <f t="shared" si="76"/>
        <v>4.8495810752064994E-3</v>
      </c>
      <c r="H1024" s="5">
        <f t="shared" si="77"/>
        <v>5.6575026467635681E-3</v>
      </c>
      <c r="I1024" s="7">
        <f t="shared" si="78"/>
        <v>0</v>
      </c>
      <c r="J1024" s="7">
        <f t="shared" si="79"/>
        <v>0</v>
      </c>
    </row>
    <row r="1025" spans="1:10" x14ac:dyDescent="0.25">
      <c r="A1025" s="2">
        <v>40000</v>
      </c>
      <c r="B1025" s="1">
        <v>102419.73</v>
      </c>
      <c r="C1025" s="1">
        <v>103449.99</v>
      </c>
      <c r="D1025" s="1">
        <v>101126.86</v>
      </c>
      <c r="E1025" s="1">
        <v>103419.69</v>
      </c>
      <c r="F1025" s="5">
        <f t="shared" si="80"/>
        <v>-1.267974357367363E-3</v>
      </c>
      <c r="G1025" s="5">
        <f t="shared" si="76"/>
        <v>1.0059194649312264E-2</v>
      </c>
      <c r="H1025" s="5">
        <f t="shared" si="77"/>
        <v>1.2784635061347638E-2</v>
      </c>
      <c r="I1025" s="7">
        <f t="shared" si="78"/>
        <v>0</v>
      </c>
      <c r="J1025" s="7">
        <f t="shared" si="79"/>
        <v>0</v>
      </c>
    </row>
    <row r="1026" spans="1:10" x14ac:dyDescent="0.25">
      <c r="A1026" s="2">
        <v>40001</v>
      </c>
      <c r="B1026" s="1">
        <v>103227.77</v>
      </c>
      <c r="C1026" s="1">
        <v>103227.77</v>
      </c>
      <c r="D1026" s="1">
        <v>100541.02</v>
      </c>
      <c r="E1026" s="1">
        <v>100702.63</v>
      </c>
      <c r="F1026" s="5">
        <f t="shared" si="80"/>
        <v>-2.6272173122932396E-2</v>
      </c>
      <c r="G1026" s="5">
        <f t="shared" si="76"/>
        <v>0</v>
      </c>
      <c r="H1026" s="5">
        <f t="shared" si="77"/>
        <v>2.6722923638530904E-2</v>
      </c>
      <c r="I1026" s="7">
        <f t="shared" si="78"/>
        <v>0</v>
      </c>
      <c r="J1026" s="7">
        <f t="shared" si="79"/>
        <v>0</v>
      </c>
    </row>
    <row r="1027" spans="1:10" x14ac:dyDescent="0.25">
      <c r="A1027" s="2">
        <v>40002</v>
      </c>
      <c r="B1027" s="1">
        <v>100207.71</v>
      </c>
      <c r="C1027" s="1">
        <v>101551.08</v>
      </c>
      <c r="D1027" s="1">
        <v>98541.11</v>
      </c>
      <c r="E1027" s="1">
        <v>99894.59</v>
      </c>
      <c r="F1027" s="5">
        <f t="shared" si="80"/>
        <v>-8.0240208224949816E-3</v>
      </c>
      <c r="G1027" s="5">
        <f t="shared" ref="G1027:G1090" si="81">C1027/B1027-1</f>
        <v>1.3405854699204189E-2</v>
      </c>
      <c r="H1027" s="5">
        <f t="shared" ref="H1027:H1090" si="82">B1027/D1027-1</f>
        <v>1.6912738247011783E-2</v>
      </c>
      <c r="I1027" s="7">
        <f t="shared" ref="I1027:I1090" si="83">IF(G1027&gt;$N$1,1,0)</f>
        <v>0</v>
      </c>
      <c r="J1027" s="7">
        <f t="shared" ref="J1027:J1090" si="84">IF(H1027&gt;$N$2,1,0)</f>
        <v>0</v>
      </c>
    </row>
    <row r="1028" spans="1:10" x14ac:dyDescent="0.25">
      <c r="A1028" s="2">
        <v>40004</v>
      </c>
      <c r="B1028" s="1">
        <v>98783.53</v>
      </c>
      <c r="C1028" s="1">
        <v>100318.81</v>
      </c>
      <c r="D1028" s="1">
        <v>98621.92</v>
      </c>
      <c r="E1028" s="1">
        <v>99591.57</v>
      </c>
      <c r="F1028" s="5">
        <f t="shared" ref="F1028:F1091" si="85">E1028/E1027-1</f>
        <v>-3.0333975043091987E-3</v>
      </c>
      <c r="G1028" s="5">
        <f t="shared" si="81"/>
        <v>1.5541862089763381E-2</v>
      </c>
      <c r="H1028" s="5">
        <f t="shared" si="82"/>
        <v>1.6386823537810624E-3</v>
      </c>
      <c r="I1028" s="7">
        <f t="shared" si="83"/>
        <v>0</v>
      </c>
      <c r="J1028" s="7">
        <f t="shared" si="84"/>
        <v>0</v>
      </c>
    </row>
    <row r="1029" spans="1:10" x14ac:dyDescent="0.25">
      <c r="A1029" s="2">
        <v>40007</v>
      </c>
      <c r="B1029" s="1">
        <v>99894.59</v>
      </c>
      <c r="C1029" s="1">
        <v>100965.25</v>
      </c>
      <c r="D1029" s="1">
        <v>97874.47</v>
      </c>
      <c r="E1029" s="1">
        <v>100460.22</v>
      </c>
      <c r="F1029" s="5">
        <f t="shared" si="85"/>
        <v>8.7221237701142762E-3</v>
      </c>
      <c r="G1029" s="5">
        <f t="shared" si="81"/>
        <v>1.0717897736003623E-2</v>
      </c>
      <c r="H1029" s="5">
        <f t="shared" si="82"/>
        <v>2.0639907424275128E-2</v>
      </c>
      <c r="I1029" s="7">
        <f t="shared" si="83"/>
        <v>0</v>
      </c>
      <c r="J1029" s="7">
        <f t="shared" si="84"/>
        <v>0</v>
      </c>
    </row>
    <row r="1030" spans="1:10" x14ac:dyDescent="0.25">
      <c r="A1030" s="2">
        <v>40008</v>
      </c>
      <c r="B1030" s="1">
        <v>101308.67</v>
      </c>
      <c r="C1030" s="1">
        <v>101813.7</v>
      </c>
      <c r="D1030" s="1">
        <v>98490.61</v>
      </c>
      <c r="E1030" s="1">
        <v>99429.96</v>
      </c>
      <c r="F1030" s="5">
        <f t="shared" si="85"/>
        <v>-1.025540258621771E-2</v>
      </c>
      <c r="G1030" s="5">
        <f t="shared" si="81"/>
        <v>4.9850619892650716E-3</v>
      </c>
      <c r="H1030" s="5">
        <f t="shared" si="82"/>
        <v>2.8612473818570017E-2</v>
      </c>
      <c r="I1030" s="7">
        <f t="shared" si="83"/>
        <v>0</v>
      </c>
      <c r="J1030" s="7">
        <f t="shared" si="84"/>
        <v>1</v>
      </c>
    </row>
    <row r="1031" spans="1:10" x14ac:dyDescent="0.25">
      <c r="A1031" s="2">
        <v>40009</v>
      </c>
      <c r="B1031" s="1">
        <v>101409.67</v>
      </c>
      <c r="C1031" s="1">
        <v>104783.26</v>
      </c>
      <c r="D1031" s="1">
        <v>101106.66</v>
      </c>
      <c r="E1031" s="1">
        <v>104439.84</v>
      </c>
      <c r="F1031" s="5">
        <f t="shared" si="85"/>
        <v>5.0386020471093307E-2</v>
      </c>
      <c r="G1031" s="5">
        <f t="shared" si="81"/>
        <v>3.3266945844513618E-2</v>
      </c>
      <c r="H1031" s="5">
        <f t="shared" si="82"/>
        <v>2.9969341287705564E-3</v>
      </c>
      <c r="I1031" s="7">
        <f t="shared" si="83"/>
        <v>1</v>
      </c>
      <c r="J1031" s="7">
        <f t="shared" si="84"/>
        <v>0</v>
      </c>
    </row>
    <row r="1032" spans="1:10" x14ac:dyDescent="0.25">
      <c r="A1032" s="2">
        <v>40010</v>
      </c>
      <c r="B1032" s="1">
        <v>104035.82</v>
      </c>
      <c r="C1032" s="1">
        <v>106419.55</v>
      </c>
      <c r="D1032" s="1">
        <v>102753.05</v>
      </c>
      <c r="E1032" s="1">
        <v>105692.31</v>
      </c>
      <c r="F1032" s="5">
        <f t="shared" si="85"/>
        <v>1.1992262722731128E-2</v>
      </c>
      <c r="G1032" s="5">
        <f t="shared" si="81"/>
        <v>2.2912589144777229E-2</v>
      </c>
      <c r="H1032" s="5">
        <f t="shared" si="82"/>
        <v>1.2484008990487405E-2</v>
      </c>
      <c r="I1032" s="7">
        <f t="shared" si="83"/>
        <v>0</v>
      </c>
      <c r="J1032" s="7">
        <f t="shared" si="84"/>
        <v>0</v>
      </c>
    </row>
    <row r="1033" spans="1:10" x14ac:dyDescent="0.25">
      <c r="A1033" s="2">
        <v>40011</v>
      </c>
      <c r="B1033" s="1">
        <v>105247.89</v>
      </c>
      <c r="C1033" s="1">
        <v>106439.75</v>
      </c>
      <c r="D1033" s="1">
        <v>104773.16</v>
      </c>
      <c r="E1033" s="1">
        <v>105752.92</v>
      </c>
      <c r="F1033" s="5">
        <f t="shared" si="85"/>
        <v>5.7345704715894286E-4</v>
      </c>
      <c r="G1033" s="5">
        <f t="shared" si="81"/>
        <v>1.1324312534911618E-2</v>
      </c>
      <c r="H1033" s="5">
        <f t="shared" si="82"/>
        <v>4.5310268393163877E-3</v>
      </c>
      <c r="I1033" s="7">
        <f t="shared" si="83"/>
        <v>0</v>
      </c>
      <c r="J1033" s="7">
        <f t="shared" si="84"/>
        <v>0</v>
      </c>
    </row>
    <row r="1034" spans="1:10" x14ac:dyDescent="0.25">
      <c r="A1034" s="2">
        <v>40014</v>
      </c>
      <c r="B1034" s="1">
        <v>106934.68</v>
      </c>
      <c r="C1034" s="1">
        <v>108166.95</v>
      </c>
      <c r="D1034" s="1">
        <v>106914.48</v>
      </c>
      <c r="E1034" s="1">
        <v>108116.45</v>
      </c>
      <c r="F1034" s="5">
        <f t="shared" si="85"/>
        <v>2.2349548362352589E-2</v>
      </c>
      <c r="G1034" s="5">
        <f t="shared" si="81"/>
        <v>1.1523576822785708E-2</v>
      </c>
      <c r="H1034" s="5">
        <f t="shared" si="82"/>
        <v>1.8893605431169469E-4</v>
      </c>
      <c r="I1034" s="7">
        <f t="shared" si="83"/>
        <v>0</v>
      </c>
      <c r="J1034" s="7">
        <f t="shared" si="84"/>
        <v>0</v>
      </c>
    </row>
    <row r="1035" spans="1:10" x14ac:dyDescent="0.25">
      <c r="A1035" s="2">
        <v>40015</v>
      </c>
      <c r="B1035" s="1">
        <v>108783.09</v>
      </c>
      <c r="C1035" s="1">
        <v>109187.11</v>
      </c>
      <c r="D1035" s="1">
        <v>106459.96</v>
      </c>
      <c r="E1035" s="1">
        <v>108257.86</v>
      </c>
      <c r="F1035" s="5">
        <f t="shared" si="85"/>
        <v>1.3079415759582602E-3</v>
      </c>
      <c r="G1035" s="5">
        <f t="shared" si="81"/>
        <v>3.7139963573382673E-3</v>
      </c>
      <c r="H1035" s="5">
        <f t="shared" si="82"/>
        <v>2.1821631343840409E-2</v>
      </c>
      <c r="I1035" s="7">
        <f t="shared" si="83"/>
        <v>0</v>
      </c>
      <c r="J1035" s="7">
        <f t="shared" si="84"/>
        <v>0</v>
      </c>
    </row>
    <row r="1036" spans="1:10" x14ac:dyDescent="0.25">
      <c r="A1036" s="2">
        <v>40016</v>
      </c>
      <c r="B1036" s="1">
        <v>107661.92</v>
      </c>
      <c r="C1036" s="1">
        <v>108975</v>
      </c>
      <c r="D1036" s="1">
        <v>106560.96000000001</v>
      </c>
      <c r="E1036" s="1">
        <v>107863.93</v>
      </c>
      <c r="F1036" s="5">
        <f t="shared" si="85"/>
        <v>-3.6388119994243961E-3</v>
      </c>
      <c r="G1036" s="5">
        <f t="shared" si="81"/>
        <v>1.2196327169346377E-2</v>
      </c>
      <c r="H1036" s="5">
        <f t="shared" si="82"/>
        <v>1.0331738753104336E-2</v>
      </c>
      <c r="I1036" s="7">
        <f t="shared" si="83"/>
        <v>0</v>
      </c>
      <c r="J1036" s="7">
        <f t="shared" si="84"/>
        <v>0</v>
      </c>
    </row>
    <row r="1037" spans="1:10" x14ac:dyDescent="0.25">
      <c r="A1037" s="2">
        <v>40017</v>
      </c>
      <c r="B1037" s="1">
        <v>108379.06</v>
      </c>
      <c r="C1037" s="1">
        <v>110904.2</v>
      </c>
      <c r="D1037" s="1">
        <v>107611.42</v>
      </c>
      <c r="E1037" s="1">
        <v>109772.94</v>
      </c>
      <c r="F1037" s="5">
        <f t="shared" si="85"/>
        <v>1.7698316758901766E-2</v>
      </c>
      <c r="G1037" s="5">
        <f t="shared" si="81"/>
        <v>2.3299150223299536E-2</v>
      </c>
      <c r="H1037" s="5">
        <f t="shared" si="82"/>
        <v>7.1334436438066362E-3</v>
      </c>
      <c r="I1037" s="7">
        <f t="shared" si="83"/>
        <v>0</v>
      </c>
      <c r="J1037" s="7">
        <f t="shared" si="84"/>
        <v>0</v>
      </c>
    </row>
    <row r="1038" spans="1:10" x14ac:dyDescent="0.25">
      <c r="A1038" s="2">
        <v>40018</v>
      </c>
      <c r="B1038" s="1">
        <v>109086.1</v>
      </c>
      <c r="C1038" s="1">
        <v>110934.51</v>
      </c>
      <c r="D1038" s="1">
        <v>109086.1</v>
      </c>
      <c r="E1038" s="1">
        <v>110722.39</v>
      </c>
      <c r="F1038" s="5">
        <f t="shared" si="85"/>
        <v>8.6492171932353035E-3</v>
      </c>
      <c r="G1038" s="5">
        <f t="shared" si="81"/>
        <v>1.6944505303608803E-2</v>
      </c>
      <c r="H1038" s="5">
        <f t="shared" si="82"/>
        <v>0</v>
      </c>
      <c r="I1038" s="7">
        <f t="shared" si="83"/>
        <v>0</v>
      </c>
      <c r="J1038" s="7">
        <f t="shared" si="84"/>
        <v>0</v>
      </c>
    </row>
    <row r="1039" spans="1:10" x14ac:dyDescent="0.25">
      <c r="A1039" s="2">
        <v>40021</v>
      </c>
      <c r="B1039" s="1">
        <v>111005.21</v>
      </c>
      <c r="C1039" s="1">
        <v>111267.82</v>
      </c>
      <c r="D1039" s="1">
        <v>109217.41</v>
      </c>
      <c r="E1039" s="1">
        <v>110681.99</v>
      </c>
      <c r="F1039" s="5">
        <f t="shared" si="85"/>
        <v>-3.6487651684535827E-4</v>
      </c>
      <c r="G1039" s="5">
        <f t="shared" si="81"/>
        <v>2.3657448150407046E-3</v>
      </c>
      <c r="H1039" s="5">
        <f t="shared" si="82"/>
        <v>1.636918509603924E-2</v>
      </c>
      <c r="I1039" s="7">
        <f t="shared" si="83"/>
        <v>0</v>
      </c>
      <c r="J1039" s="7">
        <f t="shared" si="84"/>
        <v>0</v>
      </c>
    </row>
    <row r="1040" spans="1:10" x14ac:dyDescent="0.25">
      <c r="A1040" s="2">
        <v>40022</v>
      </c>
      <c r="B1040" s="1">
        <v>109793.14</v>
      </c>
      <c r="C1040" s="1">
        <v>110479.98</v>
      </c>
      <c r="D1040" s="1">
        <v>108884.09</v>
      </c>
      <c r="E1040" s="1">
        <v>110288.07</v>
      </c>
      <c r="F1040" s="5">
        <f t="shared" si="85"/>
        <v>-3.5590252759278851E-3</v>
      </c>
      <c r="G1040" s="5">
        <f t="shared" si="81"/>
        <v>6.2557642490230769E-3</v>
      </c>
      <c r="H1040" s="5">
        <f t="shared" si="82"/>
        <v>8.3487863102864601E-3</v>
      </c>
      <c r="I1040" s="7">
        <f t="shared" si="83"/>
        <v>0</v>
      </c>
      <c r="J1040" s="7">
        <f t="shared" si="84"/>
        <v>0</v>
      </c>
    </row>
    <row r="1041" spans="1:10" x14ac:dyDescent="0.25">
      <c r="A1041" s="2">
        <v>40023</v>
      </c>
      <c r="B1041" s="1">
        <v>109288.11</v>
      </c>
      <c r="C1041" s="1">
        <v>109288.11</v>
      </c>
      <c r="D1041" s="1">
        <v>107793.23</v>
      </c>
      <c r="E1041" s="1">
        <v>108894.19</v>
      </c>
      <c r="F1041" s="5">
        <f t="shared" si="85"/>
        <v>-1.2638538329667104E-2</v>
      </c>
      <c r="G1041" s="5">
        <f t="shared" si="81"/>
        <v>0</v>
      </c>
      <c r="H1041" s="5">
        <f t="shared" si="82"/>
        <v>1.3868032343033132E-2</v>
      </c>
      <c r="I1041" s="7">
        <f t="shared" si="83"/>
        <v>0</v>
      </c>
      <c r="J1041" s="7">
        <f t="shared" si="84"/>
        <v>0</v>
      </c>
    </row>
    <row r="1042" spans="1:10" x14ac:dyDescent="0.25">
      <c r="A1042" s="2">
        <v>40024</v>
      </c>
      <c r="B1042" s="1">
        <v>109702.24</v>
      </c>
      <c r="C1042" s="1">
        <v>111671.85</v>
      </c>
      <c r="D1042" s="1">
        <v>109591.13</v>
      </c>
      <c r="E1042" s="1">
        <v>110025.45</v>
      </c>
      <c r="F1042" s="5">
        <f t="shared" si="85"/>
        <v>1.0388616692956765E-2</v>
      </c>
      <c r="G1042" s="5">
        <f t="shared" si="81"/>
        <v>1.7954145694746071E-2</v>
      </c>
      <c r="H1042" s="5">
        <f t="shared" si="82"/>
        <v>1.0138594245721055E-3</v>
      </c>
      <c r="I1042" s="7">
        <f t="shared" si="83"/>
        <v>0</v>
      </c>
      <c r="J1042" s="7">
        <f t="shared" si="84"/>
        <v>0</v>
      </c>
    </row>
    <row r="1043" spans="1:10" x14ac:dyDescent="0.25">
      <c r="A1043" s="2">
        <v>40025</v>
      </c>
      <c r="B1043" s="1">
        <v>110257.77</v>
      </c>
      <c r="C1043" s="1">
        <v>111510.24</v>
      </c>
      <c r="D1043" s="1">
        <v>109692.14</v>
      </c>
      <c r="E1043" s="1">
        <v>110399.18</v>
      </c>
      <c r="F1043" s="5">
        <f t="shared" si="85"/>
        <v>3.3967595678998652E-3</v>
      </c>
      <c r="G1043" s="5">
        <f t="shared" si="81"/>
        <v>1.1359471536563914E-2</v>
      </c>
      <c r="H1043" s="5">
        <f t="shared" si="82"/>
        <v>5.1565226095506844E-3</v>
      </c>
      <c r="I1043" s="7">
        <f t="shared" si="83"/>
        <v>0</v>
      </c>
      <c r="J1043" s="7">
        <f t="shared" si="84"/>
        <v>0</v>
      </c>
    </row>
    <row r="1044" spans="1:10" x14ac:dyDescent="0.25">
      <c r="A1044" s="2">
        <v>40028</v>
      </c>
      <c r="B1044" s="1">
        <v>112318.28</v>
      </c>
      <c r="C1044" s="1">
        <v>113873.77</v>
      </c>
      <c r="D1044" s="1">
        <v>111974.86</v>
      </c>
      <c r="E1044" s="1">
        <v>113631.36</v>
      </c>
      <c r="F1044" s="5">
        <f t="shared" si="85"/>
        <v>2.9277210211162918E-2</v>
      </c>
      <c r="G1044" s="5">
        <f t="shared" si="81"/>
        <v>1.3848947829329328E-2</v>
      </c>
      <c r="H1044" s="5">
        <f t="shared" si="82"/>
        <v>3.0669384181414294E-3</v>
      </c>
      <c r="I1044" s="7">
        <f t="shared" si="83"/>
        <v>0</v>
      </c>
      <c r="J1044" s="7">
        <f t="shared" si="84"/>
        <v>0</v>
      </c>
    </row>
    <row r="1045" spans="1:10" x14ac:dyDescent="0.25">
      <c r="A1045" s="2">
        <v>40029</v>
      </c>
      <c r="B1045" s="1">
        <v>112722.31</v>
      </c>
      <c r="C1045" s="1">
        <v>114732.32</v>
      </c>
      <c r="D1045" s="1">
        <v>112358.69</v>
      </c>
      <c r="E1045" s="1">
        <v>113752.56</v>
      </c>
      <c r="F1045" s="5">
        <f t="shared" si="85"/>
        <v>1.0666069648379572E-3</v>
      </c>
      <c r="G1045" s="5">
        <f t="shared" si="81"/>
        <v>1.7831518889206643E-2</v>
      </c>
      <c r="H1045" s="5">
        <f t="shared" si="82"/>
        <v>3.2362427863834586E-3</v>
      </c>
      <c r="I1045" s="7">
        <f t="shared" si="83"/>
        <v>0</v>
      </c>
      <c r="J1045" s="7">
        <f t="shared" si="84"/>
        <v>0</v>
      </c>
    </row>
    <row r="1046" spans="1:10" x14ac:dyDescent="0.25">
      <c r="A1046" s="2">
        <v>40030</v>
      </c>
      <c r="B1046" s="1">
        <v>113429.34</v>
      </c>
      <c r="C1046" s="1">
        <v>114570.71</v>
      </c>
      <c r="D1046" s="1">
        <v>111954.66</v>
      </c>
      <c r="E1046" s="1">
        <v>113762.66</v>
      </c>
      <c r="F1046" s="5">
        <f t="shared" si="85"/>
        <v>8.8789210546114106E-5</v>
      </c>
      <c r="G1046" s="5">
        <f t="shared" si="81"/>
        <v>1.0062387738481116E-2</v>
      </c>
      <c r="H1046" s="5">
        <f t="shared" si="82"/>
        <v>1.3172118069940009E-2</v>
      </c>
      <c r="I1046" s="7">
        <f t="shared" si="83"/>
        <v>0</v>
      </c>
      <c r="J1046" s="7">
        <f t="shared" si="84"/>
        <v>0</v>
      </c>
    </row>
    <row r="1047" spans="1:10" x14ac:dyDescent="0.25">
      <c r="A1047" s="2">
        <v>40031</v>
      </c>
      <c r="B1047" s="1">
        <v>114338.4</v>
      </c>
      <c r="C1047" s="1">
        <v>114934.33</v>
      </c>
      <c r="D1047" s="1">
        <v>111833.46</v>
      </c>
      <c r="E1047" s="1">
        <v>112722.31</v>
      </c>
      <c r="F1047" s="5">
        <f t="shared" si="85"/>
        <v>-9.1449162669017259E-3</v>
      </c>
      <c r="G1047" s="5">
        <f t="shared" si="81"/>
        <v>5.2119847750187187E-3</v>
      </c>
      <c r="H1047" s="5">
        <f t="shared" si="82"/>
        <v>2.2398841992369523E-2</v>
      </c>
      <c r="I1047" s="7">
        <f t="shared" si="83"/>
        <v>0</v>
      </c>
      <c r="J1047" s="7">
        <f t="shared" si="84"/>
        <v>0</v>
      </c>
    </row>
    <row r="1048" spans="1:10" x14ac:dyDescent="0.25">
      <c r="A1048" s="2">
        <v>40032</v>
      </c>
      <c r="B1048" s="1">
        <v>112611.2</v>
      </c>
      <c r="C1048" s="1">
        <v>114641.41</v>
      </c>
      <c r="D1048" s="1">
        <v>112439.49</v>
      </c>
      <c r="E1048" s="1">
        <v>114025.28</v>
      </c>
      <c r="F1048" s="5">
        <f t="shared" si="85"/>
        <v>1.1559113719369352E-2</v>
      </c>
      <c r="G1048" s="5">
        <f t="shared" si="81"/>
        <v>1.802849094939063E-2</v>
      </c>
      <c r="H1048" s="5">
        <f t="shared" si="82"/>
        <v>1.5271325047809814E-3</v>
      </c>
      <c r="I1048" s="7">
        <f t="shared" si="83"/>
        <v>0</v>
      </c>
      <c r="J1048" s="7">
        <f t="shared" si="84"/>
        <v>0</v>
      </c>
    </row>
    <row r="1049" spans="1:10" x14ac:dyDescent="0.25">
      <c r="A1049" s="2">
        <v>40035</v>
      </c>
      <c r="B1049" s="1">
        <v>113631.36</v>
      </c>
      <c r="C1049" s="1">
        <v>115247.45</v>
      </c>
      <c r="D1049" s="1">
        <v>113166.73</v>
      </c>
      <c r="E1049" s="1">
        <v>115025.23</v>
      </c>
      <c r="F1049" s="5">
        <f t="shared" si="85"/>
        <v>8.7695465426613772E-3</v>
      </c>
      <c r="G1049" s="5">
        <f t="shared" si="81"/>
        <v>1.4222218232713191E-2</v>
      </c>
      <c r="H1049" s="5">
        <f t="shared" si="82"/>
        <v>4.1057119879668313E-3</v>
      </c>
      <c r="I1049" s="7">
        <f t="shared" si="83"/>
        <v>0</v>
      </c>
      <c r="J1049" s="7">
        <f t="shared" si="84"/>
        <v>0</v>
      </c>
    </row>
    <row r="1050" spans="1:10" x14ac:dyDescent="0.25">
      <c r="A1050" s="2">
        <v>40036</v>
      </c>
      <c r="B1050" s="1">
        <v>114338.4</v>
      </c>
      <c r="C1050" s="1">
        <v>114722.22</v>
      </c>
      <c r="D1050" s="1">
        <v>112136.47</v>
      </c>
      <c r="E1050" s="1">
        <v>112520.29</v>
      </c>
      <c r="F1050" s="5">
        <f t="shared" si="85"/>
        <v>-2.177730920425025E-2</v>
      </c>
      <c r="G1050" s="5">
        <f t="shared" si="81"/>
        <v>3.356877479482101E-3</v>
      </c>
      <c r="H1050" s="5">
        <f t="shared" si="82"/>
        <v>1.9636162971778948E-2</v>
      </c>
      <c r="I1050" s="7">
        <f t="shared" si="83"/>
        <v>0</v>
      </c>
      <c r="J1050" s="7">
        <f t="shared" si="84"/>
        <v>0</v>
      </c>
    </row>
    <row r="1051" spans="1:10" x14ac:dyDescent="0.25">
      <c r="A1051" s="2">
        <v>40037</v>
      </c>
      <c r="B1051" s="1">
        <v>111972.63</v>
      </c>
      <c r="C1051" s="1">
        <v>114501.85</v>
      </c>
      <c r="D1051" s="1">
        <v>111972.63</v>
      </c>
      <c r="E1051" s="1">
        <v>114312.65</v>
      </c>
      <c r="F1051" s="5">
        <f t="shared" si="85"/>
        <v>1.5929215966293819E-2</v>
      </c>
      <c r="G1051" s="5">
        <f t="shared" si="81"/>
        <v>2.2587841332297076E-2</v>
      </c>
      <c r="H1051" s="5">
        <f t="shared" si="82"/>
        <v>0</v>
      </c>
      <c r="I1051" s="7">
        <f t="shared" si="83"/>
        <v>0</v>
      </c>
      <c r="J1051" s="7">
        <f t="shared" si="84"/>
        <v>0</v>
      </c>
    </row>
    <row r="1052" spans="1:10" x14ac:dyDescent="0.25">
      <c r="A1052" s="2">
        <v>40038</v>
      </c>
      <c r="B1052" s="1">
        <v>115905.86</v>
      </c>
      <c r="C1052" s="1">
        <v>116005.44</v>
      </c>
      <c r="D1052" s="1">
        <v>113814.78</v>
      </c>
      <c r="E1052" s="1">
        <v>115178.96</v>
      </c>
      <c r="F1052" s="5">
        <f t="shared" si="85"/>
        <v>7.5784263596374579E-3</v>
      </c>
      <c r="G1052" s="5">
        <f t="shared" si="81"/>
        <v>8.5914551688759389E-4</v>
      </c>
      <c r="H1052" s="5">
        <f t="shared" si="82"/>
        <v>1.8372657751480004E-2</v>
      </c>
      <c r="I1052" s="7">
        <f t="shared" si="83"/>
        <v>0</v>
      </c>
      <c r="J1052" s="7">
        <f t="shared" si="84"/>
        <v>0</v>
      </c>
    </row>
    <row r="1053" spans="1:10" x14ac:dyDescent="0.25">
      <c r="A1053" s="2">
        <v>40039</v>
      </c>
      <c r="B1053" s="1">
        <v>114910.11</v>
      </c>
      <c r="C1053" s="1">
        <v>116005.44</v>
      </c>
      <c r="D1053" s="1">
        <v>112659.7</v>
      </c>
      <c r="E1053" s="1">
        <v>114113.5</v>
      </c>
      <c r="F1053" s="5">
        <f t="shared" si="85"/>
        <v>-9.2504742185552935E-3</v>
      </c>
      <c r="G1053" s="5">
        <f t="shared" si="81"/>
        <v>9.5320594506436152E-3</v>
      </c>
      <c r="H1053" s="5">
        <f t="shared" si="82"/>
        <v>1.997528841280416E-2</v>
      </c>
      <c r="I1053" s="7">
        <f t="shared" si="83"/>
        <v>0</v>
      </c>
      <c r="J1053" s="7">
        <f t="shared" si="84"/>
        <v>0</v>
      </c>
    </row>
    <row r="1054" spans="1:10" x14ac:dyDescent="0.25">
      <c r="A1054" s="2">
        <v>40042</v>
      </c>
      <c r="B1054" s="1">
        <v>111524.54</v>
      </c>
      <c r="C1054" s="1">
        <v>111922.84</v>
      </c>
      <c r="D1054" s="1">
        <v>110469.04</v>
      </c>
      <c r="E1054" s="1">
        <v>110887.26</v>
      </c>
      <c r="F1054" s="5">
        <f t="shared" si="85"/>
        <v>-2.8272202675406533E-2</v>
      </c>
      <c r="G1054" s="5">
        <f t="shared" si="81"/>
        <v>3.5714112786298102E-3</v>
      </c>
      <c r="H1054" s="5">
        <f t="shared" si="82"/>
        <v>9.5547132481643704E-3</v>
      </c>
      <c r="I1054" s="7">
        <f t="shared" si="83"/>
        <v>0</v>
      </c>
      <c r="J1054" s="7">
        <f t="shared" si="84"/>
        <v>0</v>
      </c>
    </row>
    <row r="1055" spans="1:10" x14ac:dyDescent="0.25">
      <c r="A1055" s="2">
        <v>40043</v>
      </c>
      <c r="B1055" s="1">
        <v>111524.54</v>
      </c>
      <c r="C1055" s="1">
        <v>112520.29</v>
      </c>
      <c r="D1055" s="1">
        <v>111136.19</v>
      </c>
      <c r="E1055" s="1">
        <v>112400.8</v>
      </c>
      <c r="F1055" s="5">
        <f t="shared" si="85"/>
        <v>1.3649358817234836E-2</v>
      </c>
      <c r="G1055" s="5">
        <f t="shared" si="81"/>
        <v>8.9285281965745256E-3</v>
      </c>
      <c r="H1055" s="5">
        <f t="shared" si="82"/>
        <v>3.4943612877136321E-3</v>
      </c>
      <c r="I1055" s="7">
        <f t="shared" si="83"/>
        <v>0</v>
      </c>
      <c r="J1055" s="7">
        <f t="shared" si="84"/>
        <v>0</v>
      </c>
    </row>
    <row r="1056" spans="1:10" x14ac:dyDescent="0.25">
      <c r="A1056" s="2">
        <v>40044</v>
      </c>
      <c r="B1056" s="1">
        <v>110966.92</v>
      </c>
      <c r="C1056" s="1">
        <v>113277.07</v>
      </c>
      <c r="D1056" s="1">
        <v>110249.97</v>
      </c>
      <c r="E1056" s="1">
        <v>113277.07</v>
      </c>
      <c r="F1056" s="5">
        <f t="shared" si="85"/>
        <v>7.7959409541570324E-3</v>
      </c>
      <c r="G1056" s="5">
        <f t="shared" si="81"/>
        <v>2.08183664104582E-2</v>
      </c>
      <c r="H1056" s="5">
        <f t="shared" si="82"/>
        <v>6.5029496153150568E-3</v>
      </c>
      <c r="I1056" s="7">
        <f t="shared" si="83"/>
        <v>0</v>
      </c>
      <c r="J1056" s="7">
        <f t="shared" si="84"/>
        <v>0</v>
      </c>
    </row>
    <row r="1057" spans="1:10" x14ac:dyDescent="0.25">
      <c r="A1057" s="2">
        <v>40045</v>
      </c>
      <c r="B1057" s="1">
        <v>113914.35</v>
      </c>
      <c r="C1057" s="1">
        <v>114481.93</v>
      </c>
      <c r="D1057" s="1">
        <v>112779.19</v>
      </c>
      <c r="E1057" s="1">
        <v>114213.08</v>
      </c>
      <c r="F1057" s="5">
        <f t="shared" si="85"/>
        <v>8.2630138650301443E-3</v>
      </c>
      <c r="G1057" s="5">
        <f t="shared" si="81"/>
        <v>4.9825153722948823E-3</v>
      </c>
      <c r="H1057" s="5">
        <f t="shared" si="82"/>
        <v>1.0065332088304624E-2</v>
      </c>
      <c r="I1057" s="7">
        <f t="shared" si="83"/>
        <v>0</v>
      </c>
      <c r="J1057" s="7">
        <f t="shared" si="84"/>
        <v>0</v>
      </c>
    </row>
    <row r="1058" spans="1:10" x14ac:dyDescent="0.25">
      <c r="A1058" s="2">
        <v>40046</v>
      </c>
      <c r="B1058" s="1">
        <v>115009.68</v>
      </c>
      <c r="C1058" s="1">
        <v>116393.78</v>
      </c>
      <c r="D1058" s="1">
        <v>114651.21</v>
      </c>
      <c r="E1058" s="1">
        <v>116005.44</v>
      </c>
      <c r="F1058" s="5">
        <f t="shared" si="85"/>
        <v>1.5693123764808803E-2</v>
      </c>
      <c r="G1058" s="5">
        <f t="shared" si="81"/>
        <v>1.2034639171242034E-2</v>
      </c>
      <c r="H1058" s="5">
        <f t="shared" si="82"/>
        <v>3.1266133170333443E-3</v>
      </c>
      <c r="I1058" s="7">
        <f t="shared" si="83"/>
        <v>0</v>
      </c>
      <c r="J1058" s="7">
        <f t="shared" si="84"/>
        <v>0</v>
      </c>
    </row>
    <row r="1059" spans="1:10" x14ac:dyDescent="0.25">
      <c r="A1059" s="2">
        <v>40049</v>
      </c>
      <c r="B1059" s="1">
        <v>116602.89</v>
      </c>
      <c r="C1059" s="1">
        <v>117996.95</v>
      </c>
      <c r="D1059" s="1">
        <v>115995.48</v>
      </c>
      <c r="E1059" s="1">
        <v>116324.08</v>
      </c>
      <c r="F1059" s="5">
        <f t="shared" si="85"/>
        <v>2.7467677377888133E-3</v>
      </c>
      <c r="G1059" s="5">
        <f t="shared" si="81"/>
        <v>1.1955621340088651E-2</v>
      </c>
      <c r="H1059" s="5">
        <f t="shared" si="82"/>
        <v>5.2364971462681709E-3</v>
      </c>
      <c r="I1059" s="7">
        <f t="shared" si="83"/>
        <v>0</v>
      </c>
      <c r="J1059" s="7">
        <f t="shared" si="84"/>
        <v>0</v>
      </c>
    </row>
    <row r="1060" spans="1:10" x14ac:dyDescent="0.25">
      <c r="A1060" s="2">
        <v>40050</v>
      </c>
      <c r="B1060" s="1">
        <v>116901.62</v>
      </c>
      <c r="C1060" s="1">
        <v>117499.07</v>
      </c>
      <c r="D1060" s="1">
        <v>115149.09</v>
      </c>
      <c r="E1060" s="1">
        <v>115726.62</v>
      </c>
      <c r="F1060" s="5">
        <f t="shared" si="85"/>
        <v>-5.1361678510589703E-3</v>
      </c>
      <c r="G1060" s="5">
        <f t="shared" si="81"/>
        <v>5.1107076189365053E-3</v>
      </c>
      <c r="H1060" s="5">
        <f t="shared" si="82"/>
        <v>1.5219660007734337E-2</v>
      </c>
      <c r="I1060" s="7">
        <f t="shared" si="83"/>
        <v>0</v>
      </c>
      <c r="J1060" s="7">
        <f t="shared" si="84"/>
        <v>0</v>
      </c>
    </row>
    <row r="1061" spans="1:10" x14ac:dyDescent="0.25">
      <c r="A1061" s="2">
        <v>40051</v>
      </c>
      <c r="B1061" s="1">
        <v>115407.98</v>
      </c>
      <c r="C1061" s="1">
        <v>116602.89</v>
      </c>
      <c r="D1061" s="1">
        <v>114710.95</v>
      </c>
      <c r="E1061" s="1">
        <v>116095.05</v>
      </c>
      <c r="F1061" s="5">
        <f t="shared" si="85"/>
        <v>3.1836236122684269E-3</v>
      </c>
      <c r="G1061" s="5">
        <f t="shared" si="81"/>
        <v>1.0353790093198034E-2</v>
      </c>
      <c r="H1061" s="5">
        <f t="shared" si="82"/>
        <v>6.076403342488268E-3</v>
      </c>
      <c r="I1061" s="7">
        <f t="shared" si="83"/>
        <v>0</v>
      </c>
      <c r="J1061" s="7">
        <f t="shared" si="84"/>
        <v>0</v>
      </c>
    </row>
    <row r="1062" spans="1:10" x14ac:dyDescent="0.25">
      <c r="A1062" s="2">
        <v>40052</v>
      </c>
      <c r="B1062" s="1">
        <v>116573.02</v>
      </c>
      <c r="C1062" s="1">
        <v>116901.62</v>
      </c>
      <c r="D1062" s="1">
        <v>114083.63</v>
      </c>
      <c r="E1062" s="1">
        <v>116105.01</v>
      </c>
      <c r="F1062" s="5">
        <f t="shared" si="85"/>
        <v>8.5791771483822998E-5</v>
      </c>
      <c r="G1062" s="5">
        <f t="shared" si="81"/>
        <v>2.8188340664074829E-3</v>
      </c>
      <c r="H1062" s="5">
        <f t="shared" si="82"/>
        <v>2.1820746762703846E-2</v>
      </c>
      <c r="I1062" s="7">
        <f t="shared" si="83"/>
        <v>0</v>
      </c>
      <c r="J1062" s="7">
        <f t="shared" si="84"/>
        <v>0</v>
      </c>
    </row>
    <row r="1063" spans="1:10" x14ac:dyDescent="0.25">
      <c r="A1063" s="2">
        <v>40053</v>
      </c>
      <c r="B1063" s="1">
        <v>116602.89</v>
      </c>
      <c r="C1063" s="1">
        <v>116702.46</v>
      </c>
      <c r="D1063" s="1">
        <v>114959.89</v>
      </c>
      <c r="E1063" s="1">
        <v>115786.37</v>
      </c>
      <c r="F1063" s="5">
        <f t="shared" si="85"/>
        <v>-2.7444121489675899E-3</v>
      </c>
      <c r="G1063" s="5">
        <f t="shared" si="81"/>
        <v>8.5392394648198255E-4</v>
      </c>
      <c r="H1063" s="5">
        <f t="shared" si="82"/>
        <v>1.429194130230993E-2</v>
      </c>
      <c r="I1063" s="7">
        <f t="shared" si="83"/>
        <v>0</v>
      </c>
      <c r="J1063" s="7">
        <f t="shared" si="84"/>
        <v>0</v>
      </c>
    </row>
    <row r="1064" spans="1:10" x14ac:dyDescent="0.25">
      <c r="A1064" s="2">
        <v>40056</v>
      </c>
      <c r="B1064" s="1">
        <v>114511.8</v>
      </c>
      <c r="C1064" s="1">
        <v>114750.78</v>
      </c>
      <c r="D1064" s="1">
        <v>112709.49</v>
      </c>
      <c r="E1064" s="1">
        <v>113187.45</v>
      </c>
      <c r="F1064" s="5">
        <f t="shared" si="85"/>
        <v>-2.2445819831816149E-2</v>
      </c>
      <c r="G1064" s="5">
        <f t="shared" si="81"/>
        <v>2.0869464980901586E-3</v>
      </c>
      <c r="H1064" s="5">
        <f t="shared" si="82"/>
        <v>1.5990756412791907E-2</v>
      </c>
      <c r="I1064" s="7">
        <f t="shared" si="83"/>
        <v>0</v>
      </c>
      <c r="J1064" s="7">
        <f t="shared" si="84"/>
        <v>0</v>
      </c>
    </row>
    <row r="1065" spans="1:10" x14ac:dyDescent="0.25">
      <c r="A1065" s="2">
        <v>40057</v>
      </c>
      <c r="B1065" s="1">
        <v>112779.19</v>
      </c>
      <c r="C1065" s="1">
        <v>114531.72</v>
      </c>
      <c r="D1065" s="1">
        <v>111823.27</v>
      </c>
      <c r="E1065" s="1">
        <v>112121.99</v>
      </c>
      <c r="F1065" s="5">
        <f t="shared" si="85"/>
        <v>-9.4132344177733085E-3</v>
      </c>
      <c r="G1065" s="5">
        <f t="shared" si="81"/>
        <v>1.553948028887242E-2</v>
      </c>
      <c r="H1065" s="5">
        <f t="shared" si="82"/>
        <v>8.5484890577784967E-3</v>
      </c>
      <c r="I1065" s="7">
        <f t="shared" si="83"/>
        <v>0</v>
      </c>
      <c r="J1065" s="7">
        <f t="shared" si="84"/>
        <v>0</v>
      </c>
    </row>
    <row r="1066" spans="1:10" x14ac:dyDescent="0.25">
      <c r="A1066" s="2">
        <v>40058</v>
      </c>
      <c r="B1066" s="1">
        <v>112241.48</v>
      </c>
      <c r="C1066" s="1">
        <v>112699.53</v>
      </c>
      <c r="D1066" s="1">
        <v>110528.78</v>
      </c>
      <c r="E1066" s="1">
        <v>110528.78</v>
      </c>
      <c r="F1066" s="5">
        <f t="shared" si="85"/>
        <v>-1.4209612226825485E-2</v>
      </c>
      <c r="G1066" s="5">
        <f t="shared" si="81"/>
        <v>4.0809333590399177E-3</v>
      </c>
      <c r="H1066" s="5">
        <f t="shared" si="82"/>
        <v>1.5495511666735018E-2</v>
      </c>
      <c r="I1066" s="7">
        <f t="shared" si="83"/>
        <v>0</v>
      </c>
      <c r="J1066" s="7">
        <f t="shared" si="84"/>
        <v>0</v>
      </c>
    </row>
    <row r="1067" spans="1:10" x14ac:dyDescent="0.25">
      <c r="A1067" s="2">
        <v>40059</v>
      </c>
      <c r="B1067" s="1">
        <v>111843.18</v>
      </c>
      <c r="C1067" s="1">
        <v>112012.46</v>
      </c>
      <c r="D1067" s="1">
        <v>110887.26</v>
      </c>
      <c r="E1067" s="1">
        <v>111892.97</v>
      </c>
      <c r="F1067" s="5">
        <f t="shared" si="85"/>
        <v>1.234239625190825E-2</v>
      </c>
      <c r="G1067" s="5">
        <f t="shared" si="81"/>
        <v>1.5135478086372167E-3</v>
      </c>
      <c r="H1067" s="5">
        <f t="shared" si="82"/>
        <v>8.6206476740429139E-3</v>
      </c>
      <c r="I1067" s="7">
        <f t="shared" si="83"/>
        <v>0</v>
      </c>
      <c r="J1067" s="7">
        <f t="shared" si="84"/>
        <v>0</v>
      </c>
    </row>
    <row r="1068" spans="1:10" x14ac:dyDescent="0.25">
      <c r="A1068" s="2">
        <v>40060</v>
      </c>
      <c r="B1068" s="1">
        <v>112370.93</v>
      </c>
      <c r="C1068" s="1">
        <v>113944.22</v>
      </c>
      <c r="D1068" s="1">
        <v>111415.01</v>
      </c>
      <c r="E1068" s="1">
        <v>113555.88</v>
      </c>
      <c r="F1068" s="5">
        <f t="shared" si="85"/>
        <v>1.486161284305898E-2</v>
      </c>
      <c r="G1068" s="5">
        <f t="shared" si="81"/>
        <v>1.4000863034594468E-2</v>
      </c>
      <c r="H1068" s="5">
        <f t="shared" si="82"/>
        <v>8.5798134380636881E-3</v>
      </c>
      <c r="I1068" s="7">
        <f t="shared" si="83"/>
        <v>0</v>
      </c>
      <c r="J1068" s="7">
        <f t="shared" si="84"/>
        <v>0</v>
      </c>
    </row>
    <row r="1069" spans="1:10" x14ac:dyDescent="0.25">
      <c r="A1069" s="2">
        <v>40064</v>
      </c>
      <c r="B1069" s="1">
        <v>115109.26</v>
      </c>
      <c r="C1069" s="1">
        <v>116105.01</v>
      </c>
      <c r="D1069" s="1">
        <v>114412.23</v>
      </c>
      <c r="E1069" s="1">
        <v>116025.35</v>
      </c>
      <c r="F1069" s="5">
        <f t="shared" si="85"/>
        <v>2.1746738257851561E-2</v>
      </c>
      <c r="G1069" s="5">
        <f t="shared" si="81"/>
        <v>8.6504769468589426E-3</v>
      </c>
      <c r="H1069" s="5">
        <f t="shared" si="82"/>
        <v>6.0922682828574715E-3</v>
      </c>
      <c r="I1069" s="7">
        <f t="shared" si="83"/>
        <v>0</v>
      </c>
      <c r="J1069" s="7">
        <f t="shared" si="84"/>
        <v>0</v>
      </c>
    </row>
    <row r="1070" spans="1:10" x14ac:dyDescent="0.25">
      <c r="A1070" s="2">
        <v>40065</v>
      </c>
      <c r="B1070" s="1">
        <v>116264.33</v>
      </c>
      <c r="C1070" s="1">
        <v>116961.36</v>
      </c>
      <c r="D1070" s="1">
        <v>115218.79</v>
      </c>
      <c r="E1070" s="1">
        <v>116204.59</v>
      </c>
      <c r="F1070" s="5">
        <f t="shared" si="85"/>
        <v>1.5448348141160473E-3</v>
      </c>
      <c r="G1070" s="5">
        <f t="shared" si="81"/>
        <v>5.9952179658198101E-3</v>
      </c>
      <c r="H1070" s="5">
        <f t="shared" si="82"/>
        <v>9.0743879535621907E-3</v>
      </c>
      <c r="I1070" s="7">
        <f t="shared" si="83"/>
        <v>0</v>
      </c>
      <c r="J1070" s="7">
        <f t="shared" si="84"/>
        <v>0</v>
      </c>
    </row>
    <row r="1071" spans="1:10" x14ac:dyDescent="0.25">
      <c r="A1071" s="2">
        <v>40066</v>
      </c>
      <c r="B1071" s="1">
        <v>115945.69</v>
      </c>
      <c r="C1071" s="1">
        <v>117449.28</v>
      </c>
      <c r="D1071" s="1">
        <v>115358.2</v>
      </c>
      <c r="E1071" s="1">
        <v>117349.7</v>
      </c>
      <c r="F1071" s="5">
        <f t="shared" si="85"/>
        <v>9.8542579084011095E-3</v>
      </c>
      <c r="G1071" s="5">
        <f t="shared" si="81"/>
        <v>1.2968054267476381E-2</v>
      </c>
      <c r="H1071" s="5">
        <f t="shared" si="82"/>
        <v>5.0927458992946484E-3</v>
      </c>
      <c r="I1071" s="7">
        <f t="shared" si="83"/>
        <v>0</v>
      </c>
      <c r="J1071" s="7">
        <f t="shared" si="84"/>
        <v>0</v>
      </c>
    </row>
    <row r="1072" spans="1:10" x14ac:dyDescent="0.25">
      <c r="A1072" s="2">
        <v>40067</v>
      </c>
      <c r="B1072" s="1">
        <v>117897.37</v>
      </c>
      <c r="C1072" s="1">
        <v>117937.2</v>
      </c>
      <c r="D1072" s="1">
        <v>116423.65</v>
      </c>
      <c r="E1072" s="1">
        <v>116901.62</v>
      </c>
      <c r="F1072" s="5">
        <f t="shared" si="85"/>
        <v>-3.8183310225761158E-3</v>
      </c>
      <c r="G1072" s="5">
        <f t="shared" si="81"/>
        <v>3.3783620448879503E-4</v>
      </c>
      <c r="H1072" s="5">
        <f t="shared" si="82"/>
        <v>1.2658252854982566E-2</v>
      </c>
      <c r="I1072" s="7">
        <f t="shared" si="83"/>
        <v>0</v>
      </c>
      <c r="J1072" s="7">
        <f t="shared" si="84"/>
        <v>0</v>
      </c>
    </row>
    <row r="1073" spans="1:10" x14ac:dyDescent="0.25">
      <c r="A1073" s="2">
        <v>40070</v>
      </c>
      <c r="B1073" s="1">
        <v>115985.52</v>
      </c>
      <c r="C1073" s="1">
        <v>118285.71</v>
      </c>
      <c r="D1073" s="1">
        <v>115507.56</v>
      </c>
      <c r="E1073" s="1">
        <v>118156.27</v>
      </c>
      <c r="F1073" s="5">
        <f t="shared" si="85"/>
        <v>1.0732528770773353E-2</v>
      </c>
      <c r="G1073" s="5">
        <f t="shared" si="81"/>
        <v>1.983169968113252E-2</v>
      </c>
      <c r="H1073" s="5">
        <f t="shared" si="82"/>
        <v>4.1379109730999009E-3</v>
      </c>
      <c r="I1073" s="7">
        <f t="shared" si="83"/>
        <v>0</v>
      </c>
      <c r="J1073" s="7">
        <f t="shared" si="84"/>
        <v>0</v>
      </c>
    </row>
    <row r="1074" spans="1:10" x14ac:dyDescent="0.25">
      <c r="A1074" s="2">
        <v>40071</v>
      </c>
      <c r="B1074" s="1">
        <v>118116.44</v>
      </c>
      <c r="C1074" s="1">
        <v>119072.36</v>
      </c>
      <c r="D1074" s="1">
        <v>117449.28</v>
      </c>
      <c r="E1074" s="1">
        <v>118723.85</v>
      </c>
      <c r="F1074" s="5">
        <f t="shared" si="85"/>
        <v>4.8036384357765805E-3</v>
      </c>
      <c r="G1074" s="5">
        <f t="shared" si="81"/>
        <v>8.0930309108537823E-3</v>
      </c>
      <c r="H1074" s="5">
        <f t="shared" si="82"/>
        <v>5.6804094499345315E-3</v>
      </c>
      <c r="I1074" s="7">
        <f t="shared" si="83"/>
        <v>0</v>
      </c>
      <c r="J1074" s="7">
        <f t="shared" si="84"/>
        <v>0</v>
      </c>
    </row>
    <row r="1075" spans="1:10" x14ac:dyDescent="0.25">
      <c r="A1075" s="2">
        <v>40072</v>
      </c>
      <c r="B1075" s="1">
        <v>119291.43</v>
      </c>
      <c r="C1075" s="1">
        <v>121322.77</v>
      </c>
      <c r="D1075" s="1">
        <v>118952.87</v>
      </c>
      <c r="E1075" s="1">
        <v>120984.21</v>
      </c>
      <c r="F1075" s="5">
        <f t="shared" si="85"/>
        <v>1.903880307116057E-2</v>
      </c>
      <c r="G1075" s="5">
        <f t="shared" si="81"/>
        <v>1.7028381669999426E-2</v>
      </c>
      <c r="H1075" s="5">
        <f t="shared" si="82"/>
        <v>2.8461692433314756E-3</v>
      </c>
      <c r="I1075" s="7">
        <f t="shared" si="83"/>
        <v>0</v>
      </c>
      <c r="J1075" s="7">
        <f t="shared" si="84"/>
        <v>0</v>
      </c>
    </row>
    <row r="1076" spans="1:10" x14ac:dyDescent="0.25">
      <c r="A1076" s="2">
        <v>40073</v>
      </c>
      <c r="B1076" s="1">
        <v>120844.8</v>
      </c>
      <c r="C1076" s="1">
        <v>122298.61</v>
      </c>
      <c r="D1076" s="1">
        <v>120187.61</v>
      </c>
      <c r="E1076" s="1">
        <v>120595.87</v>
      </c>
      <c r="F1076" s="5">
        <f t="shared" si="85"/>
        <v>-3.2098403585063551E-3</v>
      </c>
      <c r="G1076" s="5">
        <f t="shared" si="81"/>
        <v>1.2030389392013507E-2</v>
      </c>
      <c r="H1076" s="5">
        <f t="shared" si="82"/>
        <v>5.4680345170354805E-3</v>
      </c>
      <c r="I1076" s="7">
        <f t="shared" si="83"/>
        <v>0</v>
      </c>
      <c r="J1076" s="7">
        <f t="shared" si="84"/>
        <v>0</v>
      </c>
    </row>
    <row r="1077" spans="1:10" x14ac:dyDescent="0.25">
      <c r="A1077" s="2">
        <v>40074</v>
      </c>
      <c r="B1077" s="1">
        <v>120785.06</v>
      </c>
      <c r="C1077" s="1">
        <v>121591.62</v>
      </c>
      <c r="D1077" s="1">
        <v>120516.21</v>
      </c>
      <c r="E1077" s="1">
        <v>120924.46</v>
      </c>
      <c r="F1077" s="5">
        <f t="shared" si="85"/>
        <v>2.7247201749116545E-3</v>
      </c>
      <c r="G1077" s="5">
        <f t="shared" si="81"/>
        <v>6.6776470533689292E-3</v>
      </c>
      <c r="H1077" s="5">
        <f t="shared" si="82"/>
        <v>2.2308202357175233E-3</v>
      </c>
      <c r="I1077" s="7">
        <f t="shared" si="83"/>
        <v>0</v>
      </c>
      <c r="J1077" s="7">
        <f t="shared" si="84"/>
        <v>0</v>
      </c>
    </row>
    <row r="1078" spans="1:10" x14ac:dyDescent="0.25">
      <c r="A1078" s="2">
        <v>40077</v>
      </c>
      <c r="B1078" s="1">
        <v>120107.95</v>
      </c>
      <c r="C1078" s="1">
        <v>122268.73</v>
      </c>
      <c r="D1078" s="1">
        <v>119779.35</v>
      </c>
      <c r="E1078" s="1">
        <v>122268.73</v>
      </c>
      <c r="F1078" s="5">
        <f t="shared" si="85"/>
        <v>1.1116609493232232E-2</v>
      </c>
      <c r="G1078" s="5">
        <f t="shared" si="81"/>
        <v>1.7990316211374813E-2</v>
      </c>
      <c r="H1078" s="5">
        <f t="shared" si="82"/>
        <v>2.7433777191143704E-3</v>
      </c>
      <c r="I1078" s="7">
        <f t="shared" si="83"/>
        <v>0</v>
      </c>
      <c r="J1078" s="7">
        <f t="shared" si="84"/>
        <v>0</v>
      </c>
    </row>
    <row r="1079" spans="1:10" x14ac:dyDescent="0.25">
      <c r="A1079" s="2">
        <v>40078</v>
      </c>
      <c r="B1079" s="1">
        <v>122736.74</v>
      </c>
      <c r="C1079" s="1">
        <v>124220.41</v>
      </c>
      <c r="D1079" s="1">
        <v>122099.46</v>
      </c>
      <c r="E1079" s="1">
        <v>122696.91</v>
      </c>
      <c r="F1079" s="5">
        <f t="shared" si="85"/>
        <v>3.5019583502666762E-3</v>
      </c>
      <c r="G1079" s="5">
        <f t="shared" si="81"/>
        <v>1.208823046791041E-2</v>
      </c>
      <c r="H1079" s="5">
        <f t="shared" si="82"/>
        <v>5.2193515024554493E-3</v>
      </c>
      <c r="I1079" s="7">
        <f t="shared" si="83"/>
        <v>0</v>
      </c>
      <c r="J1079" s="7">
        <f t="shared" si="84"/>
        <v>0</v>
      </c>
    </row>
    <row r="1080" spans="1:10" x14ac:dyDescent="0.25">
      <c r="A1080" s="2">
        <v>40079</v>
      </c>
      <c r="B1080" s="1">
        <v>122736.74</v>
      </c>
      <c r="C1080" s="1">
        <v>123154.96</v>
      </c>
      <c r="D1080" s="1">
        <v>120745.23</v>
      </c>
      <c r="E1080" s="1">
        <v>120924.46</v>
      </c>
      <c r="F1080" s="5">
        <f t="shared" si="85"/>
        <v>-1.4445759065978114E-2</v>
      </c>
      <c r="G1080" s="5">
        <f t="shared" si="81"/>
        <v>3.407455664864445E-3</v>
      </c>
      <c r="H1080" s="5">
        <f t="shared" si="82"/>
        <v>1.6493487982920829E-2</v>
      </c>
      <c r="I1080" s="7">
        <f t="shared" si="83"/>
        <v>0</v>
      </c>
      <c r="J1080" s="7">
        <f t="shared" si="84"/>
        <v>0</v>
      </c>
    </row>
    <row r="1081" spans="1:10" x14ac:dyDescent="0.25">
      <c r="A1081" s="2">
        <v>40080</v>
      </c>
      <c r="B1081" s="1">
        <v>121103.7</v>
      </c>
      <c r="C1081" s="1">
        <v>122179.12</v>
      </c>
      <c r="D1081" s="1">
        <v>119112.19</v>
      </c>
      <c r="E1081" s="1">
        <v>119908.79</v>
      </c>
      <c r="F1081" s="5">
        <f t="shared" si="85"/>
        <v>-8.3992105484698154E-3</v>
      </c>
      <c r="G1081" s="5">
        <f t="shared" si="81"/>
        <v>8.880158079398015E-3</v>
      </c>
      <c r="H1081" s="5">
        <f t="shared" si="82"/>
        <v>1.6719615347513983E-2</v>
      </c>
      <c r="I1081" s="7">
        <f t="shared" si="83"/>
        <v>0</v>
      </c>
      <c r="J1081" s="7">
        <f t="shared" si="84"/>
        <v>0</v>
      </c>
    </row>
    <row r="1082" spans="1:10" x14ac:dyDescent="0.25">
      <c r="A1082" s="2">
        <v>40081</v>
      </c>
      <c r="B1082" s="1">
        <v>120297.14</v>
      </c>
      <c r="C1082" s="1">
        <v>120884.63</v>
      </c>
      <c r="D1082" s="1">
        <v>118913.04</v>
      </c>
      <c r="E1082" s="1">
        <v>120785.06</v>
      </c>
      <c r="F1082" s="5">
        <f t="shared" si="85"/>
        <v>7.3078045404344483E-3</v>
      </c>
      <c r="G1082" s="5">
        <f t="shared" si="81"/>
        <v>4.8836572507044984E-3</v>
      </c>
      <c r="H1082" s="5">
        <f t="shared" si="82"/>
        <v>1.1639598146679253E-2</v>
      </c>
      <c r="I1082" s="7">
        <f t="shared" si="83"/>
        <v>0</v>
      </c>
      <c r="J1082" s="7">
        <f t="shared" si="84"/>
        <v>0</v>
      </c>
    </row>
    <row r="1083" spans="1:10" x14ac:dyDescent="0.25">
      <c r="A1083" s="2">
        <v>40084</v>
      </c>
      <c r="B1083" s="1">
        <v>121163.45</v>
      </c>
      <c r="C1083" s="1">
        <v>122507.71</v>
      </c>
      <c r="D1083" s="1">
        <v>120476.38</v>
      </c>
      <c r="E1083" s="1">
        <v>122288.65</v>
      </c>
      <c r="F1083" s="5">
        <f t="shared" si="85"/>
        <v>1.2448476657626273E-2</v>
      </c>
      <c r="G1083" s="5">
        <f t="shared" si="81"/>
        <v>1.1094599897906621E-2</v>
      </c>
      <c r="H1083" s="5">
        <f t="shared" si="82"/>
        <v>5.7029435977409282E-3</v>
      </c>
      <c r="I1083" s="7">
        <f t="shared" si="83"/>
        <v>0</v>
      </c>
      <c r="J1083" s="7">
        <f t="shared" si="84"/>
        <v>0</v>
      </c>
    </row>
    <row r="1084" spans="1:10" x14ac:dyDescent="0.25">
      <c r="A1084" s="2">
        <v>40085</v>
      </c>
      <c r="B1084" s="1">
        <v>121999.88</v>
      </c>
      <c r="C1084" s="1">
        <v>122935.89</v>
      </c>
      <c r="D1084" s="1">
        <v>121203.28</v>
      </c>
      <c r="E1084" s="1">
        <v>122019.79</v>
      </c>
      <c r="F1084" s="5">
        <f t="shared" si="85"/>
        <v>-2.1985687142674903E-3</v>
      </c>
      <c r="G1084" s="5">
        <f t="shared" si="81"/>
        <v>7.6722206612005461E-3</v>
      </c>
      <c r="H1084" s="5">
        <f t="shared" si="82"/>
        <v>6.5724293930000677E-3</v>
      </c>
      <c r="I1084" s="7">
        <f t="shared" si="83"/>
        <v>0</v>
      </c>
      <c r="J1084" s="7">
        <f t="shared" si="84"/>
        <v>0</v>
      </c>
    </row>
    <row r="1085" spans="1:10" x14ac:dyDescent="0.25">
      <c r="A1085" s="2">
        <v>40086</v>
      </c>
      <c r="B1085" s="1">
        <v>122079.54</v>
      </c>
      <c r="C1085" s="1">
        <v>123632.92</v>
      </c>
      <c r="D1085" s="1">
        <v>120486.33</v>
      </c>
      <c r="E1085" s="1">
        <v>122726.78</v>
      </c>
      <c r="F1085" s="5">
        <f t="shared" si="85"/>
        <v>5.7940601274597547E-3</v>
      </c>
      <c r="G1085" s="5">
        <f t="shared" si="81"/>
        <v>1.272432710673721E-2</v>
      </c>
      <c r="H1085" s="5">
        <f t="shared" si="82"/>
        <v>1.3223159838962495E-2</v>
      </c>
      <c r="I1085" s="7">
        <f t="shared" si="83"/>
        <v>0</v>
      </c>
      <c r="J1085" s="7">
        <f t="shared" si="84"/>
        <v>0</v>
      </c>
    </row>
    <row r="1086" spans="1:10" x14ac:dyDescent="0.25">
      <c r="A1086" s="2">
        <v>40087</v>
      </c>
      <c r="B1086" s="1">
        <v>122079.54</v>
      </c>
      <c r="C1086" s="1">
        <v>122716.82</v>
      </c>
      <c r="D1086" s="1">
        <v>120217.48</v>
      </c>
      <c r="E1086" s="1">
        <v>120844.8</v>
      </c>
      <c r="F1086" s="5">
        <f t="shared" si="85"/>
        <v>-1.5334713417886392E-2</v>
      </c>
      <c r="G1086" s="5">
        <f t="shared" si="81"/>
        <v>5.2202031560735218E-3</v>
      </c>
      <c r="H1086" s="5">
        <f t="shared" si="82"/>
        <v>1.5489095263018227E-2</v>
      </c>
      <c r="I1086" s="7">
        <f t="shared" si="83"/>
        <v>0</v>
      </c>
      <c r="J1086" s="7">
        <f t="shared" si="84"/>
        <v>0</v>
      </c>
    </row>
    <row r="1087" spans="1:10" x14ac:dyDescent="0.25">
      <c r="A1087" s="2">
        <v>40088</v>
      </c>
      <c r="B1087" s="1">
        <v>120486.33</v>
      </c>
      <c r="C1087" s="1">
        <v>122457.93</v>
      </c>
      <c r="D1087" s="1">
        <v>119022.57</v>
      </c>
      <c r="E1087" s="1">
        <v>122139.29</v>
      </c>
      <c r="F1087" s="5">
        <f t="shared" si="85"/>
        <v>1.071200415739848E-2</v>
      </c>
      <c r="G1087" s="5">
        <f t="shared" si="81"/>
        <v>1.6363682087420228E-2</v>
      </c>
      <c r="H1087" s="5">
        <f t="shared" si="82"/>
        <v>1.2298171682900039E-2</v>
      </c>
      <c r="I1087" s="7">
        <f t="shared" si="83"/>
        <v>0</v>
      </c>
      <c r="J1087" s="7">
        <f t="shared" si="84"/>
        <v>0</v>
      </c>
    </row>
    <row r="1088" spans="1:10" x14ac:dyDescent="0.25">
      <c r="A1088" s="2">
        <v>40091</v>
      </c>
      <c r="B1088" s="1">
        <v>122477.84</v>
      </c>
      <c r="C1088" s="1">
        <v>124668.5</v>
      </c>
      <c r="D1088" s="1">
        <v>122039.71</v>
      </c>
      <c r="E1088" s="1">
        <v>124668.5</v>
      </c>
      <c r="F1088" s="5">
        <f t="shared" si="85"/>
        <v>2.070758721456456E-2</v>
      </c>
      <c r="G1088" s="5">
        <f t="shared" si="81"/>
        <v>1.7886174347947481E-2</v>
      </c>
      <c r="H1088" s="5">
        <f t="shared" si="82"/>
        <v>3.5900609727768096E-3</v>
      </c>
      <c r="I1088" s="7">
        <f t="shared" si="83"/>
        <v>0</v>
      </c>
      <c r="J1088" s="7">
        <f t="shared" si="84"/>
        <v>0</v>
      </c>
    </row>
    <row r="1089" spans="1:10" x14ac:dyDescent="0.25">
      <c r="A1089" s="2">
        <v>40092</v>
      </c>
      <c r="B1089" s="1">
        <v>125465.11</v>
      </c>
      <c r="C1089" s="1">
        <v>126331.41</v>
      </c>
      <c r="D1089" s="1">
        <v>123493.51</v>
      </c>
      <c r="E1089" s="1">
        <v>125206.21</v>
      </c>
      <c r="F1089" s="5">
        <f t="shared" si="85"/>
        <v>4.313118389970283E-3</v>
      </c>
      <c r="G1089" s="5">
        <f t="shared" si="81"/>
        <v>6.9047084085767096E-3</v>
      </c>
      <c r="H1089" s="5">
        <f t="shared" si="82"/>
        <v>1.5965211451193007E-2</v>
      </c>
      <c r="I1089" s="7">
        <f t="shared" si="83"/>
        <v>0</v>
      </c>
      <c r="J1089" s="7">
        <f t="shared" si="84"/>
        <v>0</v>
      </c>
    </row>
    <row r="1090" spans="1:10" x14ac:dyDescent="0.25">
      <c r="A1090" s="2">
        <v>40093</v>
      </c>
      <c r="B1090" s="1">
        <v>125265.96</v>
      </c>
      <c r="C1090" s="1">
        <v>125684.17</v>
      </c>
      <c r="D1090" s="1">
        <v>123702.62</v>
      </c>
      <c r="E1090" s="1">
        <v>124877.61</v>
      </c>
      <c r="F1090" s="5">
        <f t="shared" si="85"/>
        <v>-2.6244704635657312E-3</v>
      </c>
      <c r="G1090" s="5">
        <f t="shared" si="81"/>
        <v>3.3385765773876752E-3</v>
      </c>
      <c r="H1090" s="5">
        <f t="shared" si="82"/>
        <v>1.2637889157076865E-2</v>
      </c>
      <c r="I1090" s="7">
        <f t="shared" si="83"/>
        <v>0</v>
      </c>
      <c r="J1090" s="7">
        <f t="shared" si="84"/>
        <v>0</v>
      </c>
    </row>
    <row r="1091" spans="1:10" x14ac:dyDescent="0.25">
      <c r="A1091" s="2">
        <v>40094</v>
      </c>
      <c r="B1091" s="1">
        <v>125962.98</v>
      </c>
      <c r="C1091" s="1">
        <v>127416.79</v>
      </c>
      <c r="D1091" s="1">
        <v>125046.89</v>
      </c>
      <c r="E1091" s="1">
        <v>127257.47</v>
      </c>
      <c r="F1091" s="5">
        <f t="shared" si="85"/>
        <v>1.90575396181909E-2</v>
      </c>
      <c r="G1091" s="5">
        <f t="shared" ref="G1091:G1154" si="86">C1091/B1091-1</f>
        <v>1.1541565625074801E-2</v>
      </c>
      <c r="H1091" s="5">
        <f t="shared" ref="H1091:H1154" si="87">B1091/D1091-1</f>
        <v>7.3259718814278063E-3</v>
      </c>
      <c r="I1091" s="7">
        <f t="shared" ref="I1091:I1154" si="88">IF(G1091&gt;$N$1,1,0)</f>
        <v>0</v>
      </c>
      <c r="J1091" s="7">
        <f t="shared" ref="J1091:J1154" si="89">IF(H1091&gt;$N$2,1,0)</f>
        <v>0</v>
      </c>
    </row>
    <row r="1092" spans="1:10" x14ac:dyDescent="0.25">
      <c r="A1092" s="2">
        <v>40095</v>
      </c>
      <c r="B1092" s="1">
        <v>126958.74</v>
      </c>
      <c r="C1092" s="1">
        <v>128073.98</v>
      </c>
      <c r="D1092" s="1">
        <v>126341.37</v>
      </c>
      <c r="E1092" s="1">
        <v>127894.75</v>
      </c>
      <c r="F1092" s="5">
        <f t="shared" ref="F1092:F1155" si="90">E1092/E1091-1</f>
        <v>5.00780032794923E-3</v>
      </c>
      <c r="G1092" s="5">
        <f t="shared" si="86"/>
        <v>8.784271173453595E-3</v>
      </c>
      <c r="H1092" s="5">
        <f t="shared" si="87"/>
        <v>4.8865229180277137E-3</v>
      </c>
      <c r="I1092" s="7">
        <f t="shared" si="88"/>
        <v>0</v>
      </c>
      <c r="J1092" s="7">
        <f t="shared" si="89"/>
        <v>0</v>
      </c>
    </row>
    <row r="1093" spans="1:10" x14ac:dyDescent="0.25">
      <c r="A1093" s="2">
        <v>40099</v>
      </c>
      <c r="B1093" s="1">
        <v>128452.37</v>
      </c>
      <c r="C1093" s="1">
        <v>128790.93</v>
      </c>
      <c r="D1093" s="1">
        <v>127396.87</v>
      </c>
      <c r="E1093" s="1">
        <v>128532.03</v>
      </c>
      <c r="F1093" s="5">
        <f t="shared" si="90"/>
        <v>4.9828472239870081E-3</v>
      </c>
      <c r="G1093" s="5">
        <f t="shared" si="86"/>
        <v>2.6356851181492669E-3</v>
      </c>
      <c r="H1093" s="5">
        <f t="shared" si="87"/>
        <v>8.285132907896342E-3</v>
      </c>
      <c r="I1093" s="7">
        <f t="shared" si="88"/>
        <v>0</v>
      </c>
      <c r="J1093" s="7">
        <f t="shared" si="89"/>
        <v>0</v>
      </c>
    </row>
    <row r="1094" spans="1:10" x14ac:dyDescent="0.25">
      <c r="A1094" s="2">
        <v>40100</v>
      </c>
      <c r="B1094" s="1">
        <v>130499.41</v>
      </c>
      <c r="C1094" s="1">
        <v>133089.62</v>
      </c>
      <c r="D1094" s="1">
        <v>130301.68</v>
      </c>
      <c r="E1094" s="1">
        <v>132812.81</v>
      </c>
      <c r="F1094" s="5">
        <f t="shared" si="90"/>
        <v>3.3305161367170433E-2</v>
      </c>
      <c r="G1094" s="5">
        <f t="shared" si="86"/>
        <v>1.984844222667359E-2</v>
      </c>
      <c r="H1094" s="5">
        <f t="shared" si="87"/>
        <v>1.517478516009918E-3</v>
      </c>
      <c r="I1094" s="7">
        <f t="shared" si="88"/>
        <v>0</v>
      </c>
      <c r="J1094" s="7">
        <f t="shared" si="89"/>
        <v>0</v>
      </c>
    </row>
    <row r="1095" spans="1:10" x14ac:dyDescent="0.25">
      <c r="A1095" s="2">
        <v>40101</v>
      </c>
      <c r="B1095" s="1">
        <v>132061.45000000001</v>
      </c>
      <c r="C1095" s="1">
        <v>133761.89000000001</v>
      </c>
      <c r="D1095" s="1">
        <v>131616.56</v>
      </c>
      <c r="E1095" s="1">
        <v>133228.03</v>
      </c>
      <c r="F1095" s="5">
        <f t="shared" si="90"/>
        <v>3.1263550556606123E-3</v>
      </c>
      <c r="G1095" s="5">
        <f t="shared" si="86"/>
        <v>1.2876126984824099E-2</v>
      </c>
      <c r="H1095" s="5">
        <f t="shared" si="87"/>
        <v>3.3801977501919378E-3</v>
      </c>
      <c r="I1095" s="7">
        <f t="shared" si="88"/>
        <v>0</v>
      </c>
      <c r="J1095" s="7">
        <f t="shared" si="89"/>
        <v>0</v>
      </c>
    </row>
    <row r="1096" spans="1:10" x14ac:dyDescent="0.25">
      <c r="A1096" s="2">
        <v>40102</v>
      </c>
      <c r="B1096" s="1">
        <v>132476.67000000001</v>
      </c>
      <c r="C1096" s="1">
        <v>133228.03</v>
      </c>
      <c r="D1096" s="1">
        <v>130835.54</v>
      </c>
      <c r="E1096" s="1">
        <v>132278.95000000001</v>
      </c>
      <c r="F1096" s="5">
        <f t="shared" si="90"/>
        <v>-7.1237261408128028E-3</v>
      </c>
      <c r="G1096" s="5">
        <f t="shared" si="86"/>
        <v>5.6716401461478494E-3</v>
      </c>
      <c r="H1096" s="5">
        <f t="shared" si="87"/>
        <v>1.254345722882344E-2</v>
      </c>
      <c r="I1096" s="7">
        <f t="shared" si="88"/>
        <v>0</v>
      </c>
      <c r="J1096" s="7">
        <f t="shared" si="89"/>
        <v>0</v>
      </c>
    </row>
    <row r="1097" spans="1:10" x14ac:dyDescent="0.25">
      <c r="A1097" s="2">
        <v>40105</v>
      </c>
      <c r="B1097" s="1">
        <v>132812.81</v>
      </c>
      <c r="C1097" s="1">
        <v>135185.51999999999</v>
      </c>
      <c r="D1097" s="1">
        <v>132278.95000000001</v>
      </c>
      <c r="E1097" s="1">
        <v>134374.85</v>
      </c>
      <c r="F1097" s="5">
        <f t="shared" si="90"/>
        <v>1.5844546694693262E-2</v>
      </c>
      <c r="G1097" s="5">
        <f t="shared" si="86"/>
        <v>1.7865068889062696E-2</v>
      </c>
      <c r="H1097" s="5">
        <f t="shared" si="87"/>
        <v>4.0358651168608262E-3</v>
      </c>
      <c r="I1097" s="7">
        <f t="shared" si="88"/>
        <v>0</v>
      </c>
      <c r="J1097" s="7">
        <f t="shared" si="89"/>
        <v>0</v>
      </c>
    </row>
    <row r="1098" spans="1:10" x14ac:dyDescent="0.25">
      <c r="A1098" s="2">
        <v>40106</v>
      </c>
      <c r="B1098" s="1">
        <v>131982.35999999999</v>
      </c>
      <c r="C1098" s="1">
        <v>132081.22</v>
      </c>
      <c r="D1098" s="1">
        <v>128067.37</v>
      </c>
      <c r="E1098" s="1">
        <v>130697.14</v>
      </c>
      <c r="F1098" s="5">
        <f t="shared" si="90"/>
        <v>-2.7369035202643999E-2</v>
      </c>
      <c r="G1098" s="5">
        <f t="shared" si="86"/>
        <v>7.4903949285354265E-4</v>
      </c>
      <c r="H1098" s="5">
        <f t="shared" si="87"/>
        <v>3.0569769645460765E-2</v>
      </c>
      <c r="I1098" s="7">
        <f t="shared" si="88"/>
        <v>0</v>
      </c>
      <c r="J1098" s="7">
        <f t="shared" si="89"/>
        <v>1</v>
      </c>
    </row>
    <row r="1099" spans="1:10" x14ac:dyDescent="0.25">
      <c r="A1099" s="2">
        <v>40107</v>
      </c>
      <c r="B1099" s="1">
        <v>130103.96</v>
      </c>
      <c r="C1099" s="1">
        <v>134533.03</v>
      </c>
      <c r="D1099" s="1">
        <v>129668.96</v>
      </c>
      <c r="E1099" s="1">
        <v>131685.76999999999</v>
      </c>
      <c r="F1099" s="5">
        <f t="shared" si="90"/>
        <v>7.5642818197856343E-3</v>
      </c>
      <c r="G1099" s="5">
        <f t="shared" si="86"/>
        <v>3.4042545668863555E-2</v>
      </c>
      <c r="H1099" s="5">
        <f t="shared" si="87"/>
        <v>3.3546964516411037E-3</v>
      </c>
      <c r="I1099" s="7">
        <f t="shared" si="88"/>
        <v>1</v>
      </c>
      <c r="J1099" s="7">
        <f t="shared" si="89"/>
        <v>0</v>
      </c>
    </row>
    <row r="1100" spans="1:10" x14ac:dyDescent="0.25">
      <c r="A1100" s="2">
        <v>40108</v>
      </c>
      <c r="B1100" s="1">
        <v>131982.35999999999</v>
      </c>
      <c r="C1100" s="1">
        <v>133860.76</v>
      </c>
      <c r="D1100" s="1">
        <v>130855.32</v>
      </c>
      <c r="E1100" s="1">
        <v>132466.79</v>
      </c>
      <c r="F1100" s="5">
        <f t="shared" si="90"/>
        <v>5.930936956969779E-3</v>
      </c>
      <c r="G1100" s="5">
        <f t="shared" si="86"/>
        <v>1.4232204970421991E-2</v>
      </c>
      <c r="H1100" s="5">
        <f t="shared" si="87"/>
        <v>8.6128710701252054E-3</v>
      </c>
      <c r="I1100" s="7">
        <f t="shared" si="88"/>
        <v>0</v>
      </c>
      <c r="J1100" s="7">
        <f t="shared" si="89"/>
        <v>0</v>
      </c>
    </row>
    <row r="1101" spans="1:10" x14ac:dyDescent="0.25">
      <c r="A1101" s="2">
        <v>40109</v>
      </c>
      <c r="B1101" s="1">
        <v>132872.13</v>
      </c>
      <c r="C1101" s="1">
        <v>133939.85</v>
      </c>
      <c r="D1101" s="1">
        <v>129748.05</v>
      </c>
      <c r="E1101" s="1">
        <v>129906.23</v>
      </c>
      <c r="F1101" s="5">
        <f t="shared" si="90"/>
        <v>-1.9329825988838478E-2</v>
      </c>
      <c r="G1101" s="5">
        <f t="shared" si="86"/>
        <v>8.0356956722225092E-3</v>
      </c>
      <c r="H1101" s="5">
        <f t="shared" si="87"/>
        <v>2.4078049727914941E-2</v>
      </c>
      <c r="I1101" s="7">
        <f t="shared" si="88"/>
        <v>0</v>
      </c>
      <c r="J1101" s="7">
        <f t="shared" si="89"/>
        <v>0</v>
      </c>
    </row>
    <row r="1102" spans="1:10" x14ac:dyDescent="0.25">
      <c r="A1102" s="2">
        <v>40112</v>
      </c>
      <c r="B1102" s="1">
        <v>130499.41</v>
      </c>
      <c r="C1102" s="1">
        <v>131665.99</v>
      </c>
      <c r="D1102" s="1">
        <v>128719.87</v>
      </c>
      <c r="E1102" s="1">
        <v>130618.04</v>
      </c>
      <c r="F1102" s="5">
        <f t="shared" si="90"/>
        <v>5.4794138818439198E-3</v>
      </c>
      <c r="G1102" s="5">
        <f t="shared" si="86"/>
        <v>8.9393507602830713E-3</v>
      </c>
      <c r="H1102" s="5">
        <f t="shared" si="87"/>
        <v>1.382490519917412E-2</v>
      </c>
      <c r="I1102" s="7">
        <f t="shared" si="88"/>
        <v>0</v>
      </c>
      <c r="J1102" s="7">
        <f t="shared" si="89"/>
        <v>0</v>
      </c>
    </row>
    <row r="1103" spans="1:10" x14ac:dyDescent="0.25">
      <c r="A1103" s="2">
        <v>40113</v>
      </c>
      <c r="B1103" s="1">
        <v>130479.64</v>
      </c>
      <c r="C1103" s="1">
        <v>131211.22</v>
      </c>
      <c r="D1103" s="1">
        <v>126228.52</v>
      </c>
      <c r="E1103" s="1">
        <v>126455.9</v>
      </c>
      <c r="F1103" s="5">
        <f t="shared" si="90"/>
        <v>-3.186497056608717E-2</v>
      </c>
      <c r="G1103" s="5">
        <f t="shared" si="86"/>
        <v>5.6068517662986039E-3</v>
      </c>
      <c r="H1103" s="5">
        <f t="shared" si="87"/>
        <v>3.3677967546478449E-2</v>
      </c>
      <c r="I1103" s="7">
        <f t="shared" si="88"/>
        <v>0</v>
      </c>
      <c r="J1103" s="7">
        <f t="shared" si="89"/>
        <v>1</v>
      </c>
    </row>
    <row r="1104" spans="1:10" x14ac:dyDescent="0.25">
      <c r="A1104" s="2">
        <v>40114</v>
      </c>
      <c r="B1104" s="1">
        <v>125753.98</v>
      </c>
      <c r="C1104" s="1">
        <v>127049.08</v>
      </c>
      <c r="D1104" s="1">
        <v>119584.91</v>
      </c>
      <c r="E1104" s="1">
        <v>119723.32</v>
      </c>
      <c r="F1104" s="5">
        <f t="shared" si="90"/>
        <v>-5.3240536819555206E-2</v>
      </c>
      <c r="G1104" s="5">
        <f t="shared" si="86"/>
        <v>1.0298680009968697E-2</v>
      </c>
      <c r="H1104" s="5">
        <f t="shared" si="87"/>
        <v>5.1587361649559238E-2</v>
      </c>
      <c r="I1104" s="7">
        <f t="shared" si="88"/>
        <v>0</v>
      </c>
      <c r="J1104" s="7">
        <f t="shared" si="89"/>
        <v>1</v>
      </c>
    </row>
    <row r="1105" spans="1:10" x14ac:dyDescent="0.25">
      <c r="A1105" s="2">
        <v>40115</v>
      </c>
      <c r="B1105" s="1">
        <v>120613.09</v>
      </c>
      <c r="C1105" s="1">
        <v>127711.47</v>
      </c>
      <c r="D1105" s="1">
        <v>119752.98</v>
      </c>
      <c r="E1105" s="1">
        <v>127039.2</v>
      </c>
      <c r="F1105" s="5">
        <f t="shared" si="90"/>
        <v>6.1106558020609381E-2</v>
      </c>
      <c r="G1105" s="5">
        <f t="shared" si="86"/>
        <v>5.885248441939428E-2</v>
      </c>
      <c r="H1105" s="5">
        <f t="shared" si="87"/>
        <v>7.1823682383520548E-3</v>
      </c>
      <c r="I1105" s="7">
        <f t="shared" si="88"/>
        <v>1</v>
      </c>
      <c r="J1105" s="7">
        <f t="shared" si="89"/>
        <v>0</v>
      </c>
    </row>
    <row r="1106" spans="1:10" x14ac:dyDescent="0.25">
      <c r="A1106" s="2">
        <v>40116</v>
      </c>
      <c r="B1106" s="1">
        <v>126347.16</v>
      </c>
      <c r="C1106" s="1">
        <v>128522.15</v>
      </c>
      <c r="D1106" s="1">
        <v>121374.34</v>
      </c>
      <c r="E1106" s="1">
        <v>122590.35</v>
      </c>
      <c r="F1106" s="5">
        <f t="shared" si="90"/>
        <v>-3.5019505790338634E-2</v>
      </c>
      <c r="G1106" s="5">
        <f t="shared" si="86"/>
        <v>1.7214395638176505E-2</v>
      </c>
      <c r="H1106" s="5">
        <f t="shared" si="87"/>
        <v>4.0970933394982811E-2</v>
      </c>
      <c r="I1106" s="7">
        <f t="shared" si="88"/>
        <v>0</v>
      </c>
      <c r="J1106" s="7">
        <f t="shared" si="89"/>
        <v>1</v>
      </c>
    </row>
    <row r="1107" spans="1:10" x14ac:dyDescent="0.25">
      <c r="A1107" s="2">
        <v>40120</v>
      </c>
      <c r="B1107" s="1">
        <v>120781.16</v>
      </c>
      <c r="C1107" s="1">
        <v>126169.2</v>
      </c>
      <c r="D1107" s="1">
        <v>120217.64</v>
      </c>
      <c r="E1107" s="1">
        <v>124874.09</v>
      </c>
      <c r="F1107" s="5">
        <f t="shared" si="90"/>
        <v>1.8629035645954195E-2</v>
      </c>
      <c r="G1107" s="5">
        <f t="shared" si="86"/>
        <v>4.4609937510121656E-2</v>
      </c>
      <c r="H1107" s="5">
        <f t="shared" si="87"/>
        <v>4.6874984403286746E-3</v>
      </c>
      <c r="I1107" s="7">
        <f t="shared" si="88"/>
        <v>1</v>
      </c>
      <c r="J1107" s="7">
        <f t="shared" si="89"/>
        <v>0</v>
      </c>
    </row>
    <row r="1108" spans="1:10" x14ac:dyDescent="0.25">
      <c r="A1108" s="2">
        <v>40121</v>
      </c>
      <c r="B1108" s="1">
        <v>126347.16</v>
      </c>
      <c r="C1108" s="1">
        <v>128067.37</v>
      </c>
      <c r="D1108" s="1">
        <v>125753.98</v>
      </c>
      <c r="E1108" s="1">
        <v>127454.42</v>
      </c>
      <c r="F1108" s="5">
        <f t="shared" si="90"/>
        <v>2.0663453883828176E-2</v>
      </c>
      <c r="G1108" s="5">
        <f t="shared" si="86"/>
        <v>1.3614947894357021E-2</v>
      </c>
      <c r="H1108" s="5">
        <f t="shared" si="87"/>
        <v>4.7169878838029256E-3</v>
      </c>
      <c r="I1108" s="7">
        <f t="shared" si="88"/>
        <v>0</v>
      </c>
      <c r="J1108" s="7">
        <f t="shared" si="89"/>
        <v>0</v>
      </c>
    </row>
    <row r="1109" spans="1:10" x14ac:dyDescent="0.25">
      <c r="A1109" s="2">
        <v>40122</v>
      </c>
      <c r="B1109" s="1">
        <v>125912.16</v>
      </c>
      <c r="C1109" s="1">
        <v>129609.64</v>
      </c>
      <c r="D1109" s="1">
        <v>125852.84</v>
      </c>
      <c r="E1109" s="1">
        <v>129609.64</v>
      </c>
      <c r="F1109" s="5">
        <f t="shared" si="90"/>
        <v>1.6909731337681366E-2</v>
      </c>
      <c r="G1109" s="5">
        <f t="shared" si="86"/>
        <v>2.9365551349448626E-2</v>
      </c>
      <c r="H1109" s="5">
        <f t="shared" si="87"/>
        <v>4.7134415083527337E-4</v>
      </c>
      <c r="I1109" s="7">
        <f t="shared" si="88"/>
        <v>1</v>
      </c>
      <c r="J1109" s="7">
        <f t="shared" si="89"/>
        <v>0</v>
      </c>
    </row>
    <row r="1110" spans="1:10" x14ac:dyDescent="0.25">
      <c r="A1110" s="2">
        <v>40123</v>
      </c>
      <c r="B1110" s="1">
        <v>129313.05</v>
      </c>
      <c r="C1110" s="1">
        <v>130014.98</v>
      </c>
      <c r="D1110" s="1">
        <v>126643.74</v>
      </c>
      <c r="E1110" s="1">
        <v>128522.15</v>
      </c>
      <c r="F1110" s="5">
        <f t="shared" si="90"/>
        <v>-8.3905024348498447E-3</v>
      </c>
      <c r="G1110" s="5">
        <f t="shared" si="86"/>
        <v>5.4281451098709965E-3</v>
      </c>
      <c r="H1110" s="5">
        <f t="shared" si="87"/>
        <v>2.1077314994013996E-2</v>
      </c>
      <c r="I1110" s="7">
        <f t="shared" si="88"/>
        <v>0</v>
      </c>
      <c r="J1110" s="7">
        <f t="shared" si="89"/>
        <v>0</v>
      </c>
    </row>
    <row r="1111" spans="1:10" x14ac:dyDescent="0.25">
      <c r="A1111" s="2">
        <v>40126</v>
      </c>
      <c r="B1111" s="1">
        <v>130499.41</v>
      </c>
      <c r="C1111" s="1">
        <v>132130.65</v>
      </c>
      <c r="D1111" s="1">
        <v>129886.46</v>
      </c>
      <c r="E1111" s="1">
        <v>131982.35999999999</v>
      </c>
      <c r="F1111" s="5">
        <f t="shared" si="90"/>
        <v>2.692306345637685E-2</v>
      </c>
      <c r="G1111" s="5">
        <f t="shared" si="86"/>
        <v>1.2499979884966539E-2</v>
      </c>
      <c r="H1111" s="5">
        <f t="shared" si="87"/>
        <v>4.7191216082107523E-3</v>
      </c>
      <c r="I1111" s="7">
        <f t="shared" si="88"/>
        <v>0</v>
      </c>
      <c r="J1111" s="7">
        <f t="shared" si="89"/>
        <v>0</v>
      </c>
    </row>
    <row r="1112" spans="1:10" x14ac:dyDescent="0.25">
      <c r="A1112" s="2">
        <v>40127</v>
      </c>
      <c r="B1112" s="1">
        <v>131438.60999999999</v>
      </c>
      <c r="C1112" s="1">
        <v>133010.53</v>
      </c>
      <c r="D1112" s="1">
        <v>130716.91</v>
      </c>
      <c r="E1112" s="1">
        <v>132081.22</v>
      </c>
      <c r="F1112" s="5">
        <f t="shared" si="90"/>
        <v>7.4903949285354265E-4</v>
      </c>
      <c r="G1112" s="5">
        <f t="shared" si="86"/>
        <v>1.1959347409410404E-2</v>
      </c>
      <c r="H1112" s="5">
        <f t="shared" si="87"/>
        <v>5.5210913415868479E-3</v>
      </c>
      <c r="I1112" s="7">
        <f t="shared" si="88"/>
        <v>0</v>
      </c>
      <c r="J1112" s="7">
        <f t="shared" si="89"/>
        <v>0</v>
      </c>
    </row>
    <row r="1113" spans="1:10" x14ac:dyDescent="0.25">
      <c r="A1113" s="2">
        <v>40128</v>
      </c>
      <c r="B1113" s="1">
        <v>132941.32999999999</v>
      </c>
      <c r="C1113" s="1">
        <v>134177.12</v>
      </c>
      <c r="D1113" s="1">
        <v>131319.97</v>
      </c>
      <c r="E1113" s="1">
        <v>131863.72</v>
      </c>
      <c r="F1113" s="5">
        <f t="shared" si="90"/>
        <v>-1.6467140445856066E-3</v>
      </c>
      <c r="G1113" s="5">
        <f t="shared" si="86"/>
        <v>9.2957547513630168E-3</v>
      </c>
      <c r="H1113" s="5">
        <f t="shared" si="87"/>
        <v>1.2346636996642513E-2</v>
      </c>
      <c r="I1113" s="7">
        <f t="shared" si="88"/>
        <v>0</v>
      </c>
      <c r="J1113" s="7">
        <f t="shared" si="89"/>
        <v>0</v>
      </c>
    </row>
    <row r="1114" spans="1:10" x14ac:dyDescent="0.25">
      <c r="A1114" s="2">
        <v>40129</v>
      </c>
      <c r="B1114" s="1">
        <v>131507.81</v>
      </c>
      <c r="C1114" s="1">
        <v>132773.26</v>
      </c>
      <c r="D1114" s="1">
        <v>127820.22</v>
      </c>
      <c r="E1114" s="1">
        <v>128087.15</v>
      </c>
      <c r="F1114" s="5">
        <f t="shared" si="90"/>
        <v>-2.8639947363839013E-2</v>
      </c>
      <c r="G1114" s="5">
        <f t="shared" si="86"/>
        <v>9.6226224130719906E-3</v>
      </c>
      <c r="H1114" s="5">
        <f t="shared" si="87"/>
        <v>2.8849817345017792E-2</v>
      </c>
      <c r="I1114" s="7">
        <f t="shared" si="88"/>
        <v>0</v>
      </c>
      <c r="J1114" s="7">
        <f t="shared" si="89"/>
        <v>1</v>
      </c>
    </row>
    <row r="1115" spans="1:10" x14ac:dyDescent="0.25">
      <c r="A1115" s="2">
        <v>40130</v>
      </c>
      <c r="B1115" s="1">
        <v>129411.91</v>
      </c>
      <c r="C1115" s="1">
        <v>131072.82</v>
      </c>
      <c r="D1115" s="1">
        <v>127691.69</v>
      </c>
      <c r="E1115" s="1">
        <v>129807.37</v>
      </c>
      <c r="F1115" s="5">
        <f t="shared" si="90"/>
        <v>1.343007475769431E-2</v>
      </c>
      <c r="G1115" s="5">
        <f t="shared" si="86"/>
        <v>1.2834290136046977E-2</v>
      </c>
      <c r="H1115" s="5">
        <f t="shared" si="87"/>
        <v>1.3471667576801627E-2</v>
      </c>
      <c r="I1115" s="7">
        <f t="shared" si="88"/>
        <v>0</v>
      </c>
      <c r="J1115" s="7">
        <f t="shared" si="89"/>
        <v>0</v>
      </c>
    </row>
    <row r="1116" spans="1:10" x14ac:dyDescent="0.25">
      <c r="A1116" s="2">
        <v>40133</v>
      </c>
      <c r="B1116" s="1">
        <v>131497.93</v>
      </c>
      <c r="C1116" s="1">
        <v>133168.72</v>
      </c>
      <c r="D1116" s="1">
        <v>131033.27</v>
      </c>
      <c r="E1116" s="1">
        <v>132348.15</v>
      </c>
      <c r="F1116" s="5">
        <f t="shared" si="90"/>
        <v>1.9573464896484705E-2</v>
      </c>
      <c r="G1116" s="5">
        <f t="shared" si="86"/>
        <v>1.2705827384507096E-2</v>
      </c>
      <c r="H1116" s="5">
        <f t="shared" si="87"/>
        <v>3.5461222939792147E-3</v>
      </c>
      <c r="I1116" s="7">
        <f t="shared" si="88"/>
        <v>0</v>
      </c>
      <c r="J1116" s="7">
        <f t="shared" si="89"/>
        <v>0</v>
      </c>
    </row>
    <row r="1117" spans="1:10" x14ac:dyDescent="0.25">
      <c r="A1117" s="2">
        <v>40134</v>
      </c>
      <c r="B1117" s="1">
        <v>132338.26</v>
      </c>
      <c r="C1117" s="1">
        <v>134177.12</v>
      </c>
      <c r="D1117" s="1">
        <v>131448.5</v>
      </c>
      <c r="E1117" s="1">
        <v>133900.29999999999</v>
      </c>
      <c r="F1117" s="5">
        <f t="shared" si="90"/>
        <v>1.172778010119524E-2</v>
      </c>
      <c r="G1117" s="5">
        <f t="shared" si="86"/>
        <v>1.3895150200705197E-2</v>
      </c>
      <c r="H1117" s="5">
        <f t="shared" si="87"/>
        <v>6.7688866742490195E-3</v>
      </c>
      <c r="I1117" s="7">
        <f t="shared" si="88"/>
        <v>0</v>
      </c>
      <c r="J1117" s="7">
        <f t="shared" si="89"/>
        <v>0</v>
      </c>
    </row>
    <row r="1118" spans="1:10" x14ac:dyDescent="0.25">
      <c r="A1118" s="2">
        <v>40135</v>
      </c>
      <c r="B1118" s="1">
        <v>134533.03</v>
      </c>
      <c r="C1118" s="1">
        <v>135393.14000000001</v>
      </c>
      <c r="D1118" s="1">
        <v>132199.85999999999</v>
      </c>
      <c r="E1118" s="1">
        <v>132644.74</v>
      </c>
      <c r="F1118" s="5">
        <f t="shared" si="90"/>
        <v>-9.3768273857489648E-3</v>
      </c>
      <c r="G1118" s="5">
        <f t="shared" si="86"/>
        <v>6.3932998461420087E-3</v>
      </c>
      <c r="H1118" s="5">
        <f t="shared" si="87"/>
        <v>1.7648808402671579E-2</v>
      </c>
      <c r="I1118" s="7">
        <f t="shared" si="88"/>
        <v>0</v>
      </c>
      <c r="J1118" s="7">
        <f t="shared" si="89"/>
        <v>0</v>
      </c>
    </row>
    <row r="1119" spans="1:10" x14ac:dyDescent="0.25">
      <c r="A1119" s="2">
        <v>40136</v>
      </c>
      <c r="B1119" s="1">
        <v>131290.31</v>
      </c>
      <c r="C1119" s="1">
        <v>132585.42000000001</v>
      </c>
      <c r="D1119" s="1">
        <v>130153.39</v>
      </c>
      <c r="E1119" s="1">
        <v>132476.67000000001</v>
      </c>
      <c r="F1119" s="5">
        <f t="shared" si="90"/>
        <v>-1.2670687130147407E-3</v>
      </c>
      <c r="G1119" s="5">
        <f t="shared" si="86"/>
        <v>9.864475146718954E-3</v>
      </c>
      <c r="H1119" s="5">
        <f t="shared" si="87"/>
        <v>8.7352315602382546E-3</v>
      </c>
      <c r="I1119" s="7">
        <f t="shared" si="88"/>
        <v>0</v>
      </c>
      <c r="J1119" s="7">
        <f t="shared" si="89"/>
        <v>0</v>
      </c>
    </row>
    <row r="1120" spans="1:10" x14ac:dyDescent="0.25">
      <c r="A1120" s="2">
        <v>40140</v>
      </c>
      <c r="B1120" s="1">
        <v>134058.48000000001</v>
      </c>
      <c r="C1120" s="1">
        <v>134117.79999999999</v>
      </c>
      <c r="D1120" s="1">
        <v>132130.65</v>
      </c>
      <c r="E1120" s="1">
        <v>133069.85</v>
      </c>
      <c r="F1120" s="5">
        <f t="shared" si="90"/>
        <v>4.4776185874839669E-3</v>
      </c>
      <c r="G1120" s="5">
        <f t="shared" si="86"/>
        <v>4.4249345509506099E-4</v>
      </c>
      <c r="H1120" s="5">
        <f t="shared" si="87"/>
        <v>1.4590331614958485E-2</v>
      </c>
      <c r="I1120" s="7">
        <f t="shared" si="88"/>
        <v>0</v>
      </c>
      <c r="J1120" s="7">
        <f t="shared" si="89"/>
        <v>0</v>
      </c>
    </row>
    <row r="1121" spans="1:10" x14ac:dyDescent="0.25">
      <c r="A1121" s="2">
        <v>40141</v>
      </c>
      <c r="B1121" s="1">
        <v>132862.24</v>
      </c>
      <c r="C1121" s="1">
        <v>133821.21</v>
      </c>
      <c r="D1121" s="1">
        <v>131003.61</v>
      </c>
      <c r="E1121" s="1">
        <v>133307.12</v>
      </c>
      <c r="F1121" s="5">
        <f t="shared" si="90"/>
        <v>1.7830485267698037E-3</v>
      </c>
      <c r="G1121" s="5">
        <f t="shared" si="86"/>
        <v>7.2177768491634708E-3</v>
      </c>
      <c r="H1121" s="5">
        <f t="shared" si="87"/>
        <v>1.4187624295238788E-2</v>
      </c>
      <c r="I1121" s="7">
        <f t="shared" si="88"/>
        <v>0</v>
      </c>
      <c r="J1121" s="7">
        <f t="shared" si="89"/>
        <v>0</v>
      </c>
    </row>
    <row r="1122" spans="1:10" x14ac:dyDescent="0.25">
      <c r="A1122" s="2">
        <v>40142</v>
      </c>
      <c r="B1122" s="1">
        <v>134325.41</v>
      </c>
      <c r="C1122" s="1">
        <v>135333.82</v>
      </c>
      <c r="D1122" s="1">
        <v>133465.29999999999</v>
      </c>
      <c r="E1122" s="1">
        <v>135007.57</v>
      </c>
      <c r="F1122" s="5">
        <f t="shared" si="90"/>
        <v>1.2755882806559926E-2</v>
      </c>
      <c r="G1122" s="5">
        <f t="shared" si="86"/>
        <v>7.5072169889525142E-3</v>
      </c>
      <c r="H1122" s="5">
        <f t="shared" si="87"/>
        <v>6.4444466089688124E-3</v>
      </c>
      <c r="I1122" s="7">
        <f t="shared" si="88"/>
        <v>0</v>
      </c>
      <c r="J1122" s="7">
        <f t="shared" si="89"/>
        <v>0</v>
      </c>
    </row>
    <row r="1123" spans="1:10" x14ac:dyDescent="0.25">
      <c r="A1123" s="2">
        <v>40143</v>
      </c>
      <c r="B1123" s="1">
        <v>133366.44</v>
      </c>
      <c r="C1123" s="1">
        <v>133465.29999999999</v>
      </c>
      <c r="D1123" s="1">
        <v>131300.20000000001</v>
      </c>
      <c r="E1123" s="1">
        <v>131557.25</v>
      </c>
      <c r="F1123" s="5">
        <f t="shared" si="90"/>
        <v>-2.5556492869251768E-2</v>
      </c>
      <c r="G1123" s="5">
        <f t="shared" si="86"/>
        <v>7.4126594366608067E-4</v>
      </c>
      <c r="H1123" s="5">
        <f t="shared" si="87"/>
        <v>1.5736762015594818E-2</v>
      </c>
      <c r="I1123" s="7">
        <f t="shared" si="88"/>
        <v>0</v>
      </c>
      <c r="J1123" s="7">
        <f t="shared" si="89"/>
        <v>0</v>
      </c>
    </row>
    <row r="1124" spans="1:10" x14ac:dyDescent="0.25">
      <c r="A1124" s="2">
        <v>40144</v>
      </c>
      <c r="B1124" s="1">
        <v>130519.18</v>
      </c>
      <c r="C1124" s="1">
        <v>133465.29999999999</v>
      </c>
      <c r="D1124" s="1">
        <v>130202.82</v>
      </c>
      <c r="E1124" s="1">
        <v>133376.32999999999</v>
      </c>
      <c r="F1124" s="5">
        <f t="shared" si="90"/>
        <v>1.3827288119810932E-2</v>
      </c>
      <c r="G1124" s="5">
        <f t="shared" si="86"/>
        <v>2.257231465904086E-2</v>
      </c>
      <c r="H1124" s="5">
        <f t="shared" si="87"/>
        <v>2.4297476813481822E-3</v>
      </c>
      <c r="I1124" s="7">
        <f t="shared" si="88"/>
        <v>0</v>
      </c>
      <c r="J1124" s="7">
        <f t="shared" si="89"/>
        <v>0</v>
      </c>
    </row>
    <row r="1125" spans="1:10" x14ac:dyDescent="0.25">
      <c r="A1125" s="2">
        <v>40147</v>
      </c>
      <c r="B1125" s="1">
        <v>132773.26</v>
      </c>
      <c r="C1125" s="1">
        <v>134157.35</v>
      </c>
      <c r="D1125" s="1">
        <v>132140.54</v>
      </c>
      <c r="E1125" s="1">
        <v>133702.57999999999</v>
      </c>
      <c r="F1125" s="5">
        <f t="shared" si="90"/>
        <v>2.4460861983532922E-3</v>
      </c>
      <c r="G1125" s="5">
        <f t="shared" si="86"/>
        <v>1.04244634800712E-2</v>
      </c>
      <c r="H1125" s="5">
        <f t="shared" si="87"/>
        <v>4.7882353137045364E-3</v>
      </c>
      <c r="I1125" s="7">
        <f t="shared" si="88"/>
        <v>0</v>
      </c>
      <c r="J1125" s="7">
        <f t="shared" si="89"/>
        <v>0</v>
      </c>
    </row>
    <row r="1126" spans="1:10" x14ac:dyDescent="0.25">
      <c r="A1126" s="2">
        <v>40148</v>
      </c>
      <c r="B1126" s="1">
        <v>134849.39000000001</v>
      </c>
      <c r="C1126" s="1">
        <v>136658.59</v>
      </c>
      <c r="D1126" s="1">
        <v>134790.07</v>
      </c>
      <c r="E1126" s="1">
        <v>136035.75</v>
      </c>
      <c r="F1126" s="5">
        <f t="shared" si="90"/>
        <v>1.7450448600169199E-2</v>
      </c>
      <c r="G1126" s="5">
        <f t="shared" si="86"/>
        <v>1.3416449269811226E-2</v>
      </c>
      <c r="H1126" s="5">
        <f t="shared" si="87"/>
        <v>4.400917664038051E-4</v>
      </c>
      <c r="I1126" s="7">
        <f t="shared" si="88"/>
        <v>0</v>
      </c>
      <c r="J1126" s="7">
        <f t="shared" si="89"/>
        <v>0</v>
      </c>
    </row>
    <row r="1127" spans="1:10" x14ac:dyDescent="0.25">
      <c r="A1127" s="2">
        <v>40149</v>
      </c>
      <c r="B1127" s="1">
        <v>135640.29</v>
      </c>
      <c r="C1127" s="1">
        <v>137360.51</v>
      </c>
      <c r="D1127" s="1">
        <v>135442.57</v>
      </c>
      <c r="E1127" s="1">
        <v>135877.57</v>
      </c>
      <c r="F1127" s="5">
        <f t="shared" si="90"/>
        <v>-1.1627825773738998E-3</v>
      </c>
      <c r="G1127" s="5">
        <f t="shared" si="86"/>
        <v>1.2682220009998524E-2</v>
      </c>
      <c r="H1127" s="5">
        <f t="shared" si="87"/>
        <v>1.4598069129965197E-3</v>
      </c>
      <c r="I1127" s="7">
        <f t="shared" si="88"/>
        <v>0</v>
      </c>
      <c r="J1127" s="7">
        <f t="shared" si="89"/>
        <v>0</v>
      </c>
    </row>
    <row r="1128" spans="1:10" x14ac:dyDescent="0.25">
      <c r="A1128" s="2">
        <v>40150</v>
      </c>
      <c r="B1128" s="1">
        <v>136668.47</v>
      </c>
      <c r="C1128" s="1">
        <v>137676.88</v>
      </c>
      <c r="D1128" s="1">
        <v>135047.12</v>
      </c>
      <c r="E1128" s="1">
        <v>135739.16</v>
      </c>
      <c r="F1128" s="5">
        <f t="shared" si="90"/>
        <v>-1.0186375867629049E-3</v>
      </c>
      <c r="G1128" s="5">
        <f t="shared" si="86"/>
        <v>7.3785123957266219E-3</v>
      </c>
      <c r="H1128" s="5">
        <f t="shared" si="87"/>
        <v>1.200580952781527E-2</v>
      </c>
      <c r="I1128" s="7">
        <f t="shared" si="88"/>
        <v>0</v>
      </c>
      <c r="J1128" s="7">
        <f t="shared" si="89"/>
        <v>0</v>
      </c>
    </row>
    <row r="1129" spans="1:10" x14ac:dyDescent="0.25">
      <c r="A1129" s="2">
        <v>40151</v>
      </c>
      <c r="B1129" s="1">
        <v>135482.10999999999</v>
      </c>
      <c r="C1129" s="1">
        <v>137696.65</v>
      </c>
      <c r="D1129" s="1">
        <v>133267.57999999999</v>
      </c>
      <c r="E1129" s="1">
        <v>133999.17000000001</v>
      </c>
      <c r="F1129" s="5">
        <f t="shared" si="90"/>
        <v>-1.281862949498136E-2</v>
      </c>
      <c r="G1129" s="5">
        <f t="shared" si="86"/>
        <v>1.6345626739943775E-2</v>
      </c>
      <c r="H1129" s="5">
        <f t="shared" si="87"/>
        <v>1.6617169757265682E-2</v>
      </c>
      <c r="I1129" s="7">
        <f t="shared" si="88"/>
        <v>0</v>
      </c>
      <c r="J1129" s="7">
        <f t="shared" si="89"/>
        <v>0</v>
      </c>
    </row>
    <row r="1130" spans="1:10" x14ac:dyDescent="0.25">
      <c r="A1130" s="2">
        <v>40154</v>
      </c>
      <c r="B1130" s="1">
        <v>133534.51</v>
      </c>
      <c r="C1130" s="1">
        <v>136589.38</v>
      </c>
      <c r="D1130" s="1">
        <v>133317.01</v>
      </c>
      <c r="E1130" s="1">
        <v>135996.20000000001</v>
      </c>
      <c r="F1130" s="5">
        <f t="shared" si="90"/>
        <v>1.4903301266716795E-2</v>
      </c>
      <c r="G1130" s="5">
        <f t="shared" si="86"/>
        <v>2.2877007599009458E-2</v>
      </c>
      <c r="H1130" s="5">
        <f t="shared" si="87"/>
        <v>1.6314497302332143E-3</v>
      </c>
      <c r="I1130" s="7">
        <f t="shared" si="88"/>
        <v>0</v>
      </c>
      <c r="J1130" s="7">
        <f t="shared" si="89"/>
        <v>0</v>
      </c>
    </row>
    <row r="1131" spans="1:10" x14ac:dyDescent="0.25">
      <c r="A1131" s="2">
        <v>40155</v>
      </c>
      <c r="B1131" s="1">
        <v>135205.29999999999</v>
      </c>
      <c r="C1131" s="1">
        <v>135205.29999999999</v>
      </c>
      <c r="D1131" s="1">
        <v>133455.42000000001</v>
      </c>
      <c r="E1131" s="1">
        <v>134058.48000000001</v>
      </c>
      <c r="F1131" s="5">
        <f t="shared" si="90"/>
        <v>-1.4248339291833112E-2</v>
      </c>
      <c r="G1131" s="5">
        <f t="shared" si="86"/>
        <v>0</v>
      </c>
      <c r="H1131" s="5">
        <f t="shared" si="87"/>
        <v>1.3112093911209932E-2</v>
      </c>
      <c r="I1131" s="7">
        <f t="shared" si="88"/>
        <v>0</v>
      </c>
      <c r="J1131" s="7">
        <f t="shared" si="89"/>
        <v>0</v>
      </c>
    </row>
    <row r="1132" spans="1:10" x14ac:dyDescent="0.25">
      <c r="A1132" s="2">
        <v>40156</v>
      </c>
      <c r="B1132" s="1">
        <v>135057</v>
      </c>
      <c r="C1132" s="1">
        <v>135343.71</v>
      </c>
      <c r="D1132" s="1">
        <v>133465.29999999999</v>
      </c>
      <c r="E1132" s="1">
        <v>134908.71</v>
      </c>
      <c r="F1132" s="5">
        <f t="shared" si="90"/>
        <v>6.3422321363033607E-3</v>
      </c>
      <c r="G1132" s="5">
        <f t="shared" si="86"/>
        <v>2.1228814500544591E-3</v>
      </c>
      <c r="H1132" s="5">
        <f t="shared" si="87"/>
        <v>1.1925946294655043E-2</v>
      </c>
      <c r="I1132" s="7">
        <f t="shared" si="88"/>
        <v>0</v>
      </c>
      <c r="J1132" s="7">
        <f t="shared" si="89"/>
        <v>0</v>
      </c>
    </row>
    <row r="1133" spans="1:10" x14ac:dyDescent="0.25">
      <c r="A1133" s="2">
        <v>40157</v>
      </c>
      <c r="B1133" s="1">
        <v>136035.75</v>
      </c>
      <c r="C1133" s="1">
        <v>136490.51999999999</v>
      </c>
      <c r="D1133" s="1">
        <v>135472.23000000001</v>
      </c>
      <c r="E1133" s="1">
        <v>136322.45000000001</v>
      </c>
      <c r="F1133" s="5">
        <f t="shared" si="90"/>
        <v>1.0479234439348062E-2</v>
      </c>
      <c r="G1133" s="5">
        <f t="shared" si="86"/>
        <v>3.3430182874720771E-3</v>
      </c>
      <c r="H1133" s="5">
        <f t="shared" si="87"/>
        <v>4.1596716906482367E-3</v>
      </c>
      <c r="I1133" s="7">
        <f t="shared" si="88"/>
        <v>0</v>
      </c>
      <c r="J1133" s="7">
        <f t="shared" si="89"/>
        <v>0</v>
      </c>
    </row>
    <row r="1134" spans="1:10" x14ac:dyDescent="0.25">
      <c r="A1134" s="2">
        <v>40158</v>
      </c>
      <c r="B1134" s="1">
        <v>137113.35999999999</v>
      </c>
      <c r="C1134" s="1">
        <v>137657.1</v>
      </c>
      <c r="D1134" s="1">
        <v>136549.84</v>
      </c>
      <c r="E1134" s="1">
        <v>137083.70000000001</v>
      </c>
      <c r="F1134" s="5">
        <f t="shared" si="90"/>
        <v>5.5841866104959781E-3</v>
      </c>
      <c r="G1134" s="5">
        <f t="shared" si="86"/>
        <v>3.9656237729133181E-3</v>
      </c>
      <c r="H1134" s="5">
        <f t="shared" si="87"/>
        <v>4.1268448209093034E-3</v>
      </c>
      <c r="I1134" s="7">
        <f t="shared" si="88"/>
        <v>0</v>
      </c>
      <c r="J1134" s="7">
        <f t="shared" si="89"/>
        <v>0</v>
      </c>
    </row>
    <row r="1135" spans="1:10" x14ac:dyDescent="0.25">
      <c r="A1135" s="2">
        <v>40161</v>
      </c>
      <c r="B1135" s="1">
        <v>137914.15</v>
      </c>
      <c r="C1135" s="1">
        <v>138299.71</v>
      </c>
      <c r="D1135" s="1">
        <v>136885.97</v>
      </c>
      <c r="E1135" s="1">
        <v>137419.82999999999</v>
      </c>
      <c r="F1135" s="5">
        <f t="shared" si="90"/>
        <v>2.4520055994985412E-3</v>
      </c>
      <c r="G1135" s="5">
        <f t="shared" si="86"/>
        <v>2.795652222777667E-3</v>
      </c>
      <c r="H1135" s="5">
        <f t="shared" si="87"/>
        <v>7.5112153568404061E-3</v>
      </c>
      <c r="I1135" s="7">
        <f t="shared" si="88"/>
        <v>0</v>
      </c>
      <c r="J1135" s="7">
        <f t="shared" si="89"/>
        <v>0</v>
      </c>
    </row>
    <row r="1136" spans="1:10" x14ac:dyDescent="0.25">
      <c r="A1136" s="2">
        <v>40162</v>
      </c>
      <c r="B1136" s="1">
        <v>136727.79</v>
      </c>
      <c r="C1136" s="1">
        <v>137627.44</v>
      </c>
      <c r="D1136" s="1">
        <v>136184.04</v>
      </c>
      <c r="E1136" s="1">
        <v>136965.06</v>
      </c>
      <c r="F1136" s="5">
        <f t="shared" si="90"/>
        <v>-3.3093477120440529E-3</v>
      </c>
      <c r="G1136" s="5">
        <f t="shared" si="86"/>
        <v>6.5798620748569459E-3</v>
      </c>
      <c r="H1136" s="5">
        <f t="shared" si="87"/>
        <v>3.9927586228165612E-3</v>
      </c>
      <c r="I1136" s="7">
        <f t="shared" si="88"/>
        <v>0</v>
      </c>
      <c r="J1136" s="7">
        <f t="shared" si="89"/>
        <v>0</v>
      </c>
    </row>
    <row r="1137" spans="1:10" x14ac:dyDescent="0.25">
      <c r="A1137" s="2">
        <v>40163</v>
      </c>
      <c r="B1137" s="1">
        <v>137364.18</v>
      </c>
      <c r="C1137" s="1">
        <v>137646.48000000001</v>
      </c>
      <c r="D1137" s="1">
        <v>134881.87</v>
      </c>
      <c r="E1137" s="1">
        <v>135310.19</v>
      </c>
      <c r="F1137" s="5">
        <f t="shared" si="90"/>
        <v>-1.2082424524911595E-2</v>
      </c>
      <c r="G1137" s="5">
        <f t="shared" si="86"/>
        <v>2.0551209201702392E-3</v>
      </c>
      <c r="H1137" s="5">
        <f t="shared" si="87"/>
        <v>1.8403585300233338E-2</v>
      </c>
      <c r="I1137" s="7">
        <f t="shared" si="88"/>
        <v>0</v>
      </c>
      <c r="J1137" s="7">
        <f t="shared" si="89"/>
        <v>0</v>
      </c>
    </row>
    <row r="1138" spans="1:10" x14ac:dyDescent="0.25">
      <c r="A1138" s="2">
        <v>40164</v>
      </c>
      <c r="B1138" s="1">
        <v>134336.73000000001</v>
      </c>
      <c r="C1138" s="1">
        <v>134696.91</v>
      </c>
      <c r="D1138" s="1">
        <v>131650</v>
      </c>
      <c r="E1138" s="1">
        <v>132000.44</v>
      </c>
      <c r="F1138" s="5">
        <f t="shared" si="90"/>
        <v>-2.4460463768471552E-2</v>
      </c>
      <c r="G1138" s="5">
        <f t="shared" si="86"/>
        <v>2.6811729003675122E-3</v>
      </c>
      <c r="H1138" s="5">
        <f t="shared" si="87"/>
        <v>2.0408127611090121E-2</v>
      </c>
      <c r="I1138" s="7">
        <f t="shared" si="88"/>
        <v>0</v>
      </c>
      <c r="J1138" s="7">
        <f t="shared" si="89"/>
        <v>0</v>
      </c>
    </row>
    <row r="1139" spans="1:10" x14ac:dyDescent="0.25">
      <c r="A1139" s="2">
        <v>40165</v>
      </c>
      <c r="B1139" s="1">
        <v>132584.51999999999</v>
      </c>
      <c r="C1139" s="1">
        <v>132759.74</v>
      </c>
      <c r="D1139" s="1">
        <v>130569.46</v>
      </c>
      <c r="E1139" s="1">
        <v>131805.75</v>
      </c>
      <c r="F1139" s="5">
        <f t="shared" si="90"/>
        <v>-1.4749193260265026E-3</v>
      </c>
      <c r="G1139" s="5">
        <f t="shared" si="86"/>
        <v>1.3215720809638398E-3</v>
      </c>
      <c r="H1139" s="5">
        <f t="shared" si="87"/>
        <v>1.5432858495393775E-2</v>
      </c>
      <c r="I1139" s="7">
        <f t="shared" si="88"/>
        <v>0</v>
      </c>
      <c r="J1139" s="7">
        <f t="shared" si="89"/>
        <v>0</v>
      </c>
    </row>
    <row r="1140" spans="1:10" x14ac:dyDescent="0.25">
      <c r="A1140" s="2">
        <v>40168</v>
      </c>
      <c r="B1140" s="1">
        <v>132389.82</v>
      </c>
      <c r="C1140" s="1">
        <v>133480.09</v>
      </c>
      <c r="D1140" s="1">
        <v>130238.49</v>
      </c>
      <c r="E1140" s="1">
        <v>130442.92</v>
      </c>
      <c r="F1140" s="5">
        <f t="shared" si="90"/>
        <v>-1.0339685484131E-2</v>
      </c>
      <c r="G1140" s="5">
        <f t="shared" si="86"/>
        <v>8.2353008713207387E-3</v>
      </c>
      <c r="H1140" s="5">
        <f t="shared" si="87"/>
        <v>1.6518388688320895E-2</v>
      </c>
      <c r="I1140" s="7">
        <f t="shared" si="88"/>
        <v>0</v>
      </c>
      <c r="J1140" s="7">
        <f t="shared" si="89"/>
        <v>0</v>
      </c>
    </row>
    <row r="1141" spans="1:10" x14ac:dyDescent="0.25">
      <c r="A1141" s="2">
        <v>40169</v>
      </c>
      <c r="B1141" s="1">
        <v>131270.35</v>
      </c>
      <c r="C1141" s="1">
        <v>132934.96</v>
      </c>
      <c r="D1141" s="1">
        <v>131182.74</v>
      </c>
      <c r="E1141" s="1">
        <v>132584.51999999999</v>
      </c>
      <c r="F1141" s="5">
        <f t="shared" si="90"/>
        <v>1.6417909074712522E-2</v>
      </c>
      <c r="G1141" s="5">
        <f t="shared" si="86"/>
        <v>1.2680776732902688E-2</v>
      </c>
      <c r="H1141" s="5">
        <f t="shared" si="87"/>
        <v>6.6784700487287907E-4</v>
      </c>
      <c r="I1141" s="7">
        <f t="shared" si="88"/>
        <v>0</v>
      </c>
      <c r="J1141" s="7">
        <f t="shared" si="89"/>
        <v>0</v>
      </c>
    </row>
    <row r="1142" spans="1:10" x14ac:dyDescent="0.25">
      <c r="A1142" s="2">
        <v>40170</v>
      </c>
      <c r="B1142" s="1">
        <v>133528.76999999999</v>
      </c>
      <c r="C1142" s="1">
        <v>133674.78</v>
      </c>
      <c r="D1142" s="1">
        <v>131825.22</v>
      </c>
      <c r="E1142" s="1">
        <v>133071.24</v>
      </c>
      <c r="F1142" s="5">
        <f t="shared" si="90"/>
        <v>3.6710167974360886E-3</v>
      </c>
      <c r="G1142" s="5">
        <f t="shared" si="86"/>
        <v>1.0934722157629473E-3</v>
      </c>
      <c r="H1142" s="5">
        <f t="shared" si="87"/>
        <v>1.2922792770609259E-2</v>
      </c>
      <c r="I1142" s="7">
        <f t="shared" si="88"/>
        <v>0</v>
      </c>
      <c r="J1142" s="7">
        <f t="shared" si="89"/>
        <v>0</v>
      </c>
    </row>
    <row r="1143" spans="1:10" x14ac:dyDescent="0.25">
      <c r="A1143" s="2">
        <v>40175</v>
      </c>
      <c r="B1143" s="1">
        <v>134142.04</v>
      </c>
      <c r="C1143" s="1">
        <v>134628.76999999999</v>
      </c>
      <c r="D1143" s="1">
        <v>133392.48000000001</v>
      </c>
      <c r="E1143" s="1">
        <v>133986.29</v>
      </c>
      <c r="F1143" s="5">
        <f t="shared" si="90"/>
        <v>6.8763919236043414E-3</v>
      </c>
      <c r="G1143" s="5">
        <f t="shared" si="86"/>
        <v>3.6284672575426224E-3</v>
      </c>
      <c r="H1143" s="5">
        <f t="shared" si="87"/>
        <v>5.6192073196330572E-3</v>
      </c>
      <c r="I1143" s="7">
        <f t="shared" si="88"/>
        <v>0</v>
      </c>
      <c r="J1143" s="7">
        <f t="shared" si="89"/>
        <v>0</v>
      </c>
    </row>
    <row r="1144" spans="1:10" x14ac:dyDescent="0.25">
      <c r="A1144" s="2">
        <v>40176</v>
      </c>
      <c r="B1144" s="1">
        <v>134726.12</v>
      </c>
      <c r="C1144" s="1">
        <v>134765.04999999999</v>
      </c>
      <c r="D1144" s="1">
        <v>133908.41</v>
      </c>
      <c r="E1144" s="1">
        <v>134492.49</v>
      </c>
      <c r="F1144" s="5">
        <f t="shared" si="90"/>
        <v>3.777998480292144E-3</v>
      </c>
      <c r="G1144" s="5">
        <f t="shared" si="86"/>
        <v>2.8895658837346794E-4</v>
      </c>
      <c r="H1144" s="5">
        <f t="shared" si="87"/>
        <v>6.1064872624505551E-3</v>
      </c>
      <c r="I1144" s="7">
        <f t="shared" si="88"/>
        <v>0</v>
      </c>
      <c r="J1144" s="7">
        <f t="shared" si="89"/>
        <v>0</v>
      </c>
    </row>
    <row r="1145" spans="1:10" x14ac:dyDescent="0.25">
      <c r="A1145" s="2">
        <v>40177</v>
      </c>
      <c r="B1145" s="1">
        <v>133772.13</v>
      </c>
      <c r="C1145" s="1">
        <v>134852.66</v>
      </c>
      <c r="D1145" s="1">
        <v>133480.09</v>
      </c>
      <c r="E1145" s="1">
        <v>134628.76999999999</v>
      </c>
      <c r="F1145" s="5">
        <f t="shared" si="90"/>
        <v>1.0132907792843593E-3</v>
      </c>
      <c r="G1145" s="5">
        <f t="shared" si="86"/>
        <v>8.0773925032067151E-3</v>
      </c>
      <c r="H1145" s="5">
        <f t="shared" si="87"/>
        <v>2.1878918421467386E-3</v>
      </c>
      <c r="I1145" s="7">
        <f t="shared" si="88"/>
        <v>0</v>
      </c>
      <c r="J1145" s="7">
        <f t="shared" si="89"/>
        <v>0</v>
      </c>
    </row>
    <row r="1146" spans="1:10" x14ac:dyDescent="0.25">
      <c r="A1146" s="2">
        <v>40182</v>
      </c>
      <c r="B1146" s="1">
        <v>135310.19</v>
      </c>
      <c r="C1146" s="1">
        <v>138055.32999999999</v>
      </c>
      <c r="D1146" s="1">
        <v>135212.84</v>
      </c>
      <c r="E1146" s="1">
        <v>137977.45000000001</v>
      </c>
      <c r="F1146" s="5">
        <f t="shared" si="90"/>
        <v>2.4873435299156421E-2</v>
      </c>
      <c r="G1146" s="5">
        <f t="shared" si="86"/>
        <v>2.0287755120290463E-2</v>
      </c>
      <c r="H1146" s="5">
        <f t="shared" si="87"/>
        <v>7.1997600227913239E-4</v>
      </c>
      <c r="I1146" s="7">
        <f t="shared" si="88"/>
        <v>0</v>
      </c>
      <c r="J1146" s="7">
        <f t="shared" si="89"/>
        <v>0</v>
      </c>
    </row>
    <row r="1147" spans="1:10" x14ac:dyDescent="0.25">
      <c r="A1147" s="2">
        <v>40183</v>
      </c>
      <c r="B1147" s="1">
        <v>137724.35999999999</v>
      </c>
      <c r="C1147" s="1">
        <v>139087.19</v>
      </c>
      <c r="D1147" s="1">
        <v>137461.51999999999</v>
      </c>
      <c r="E1147" s="1">
        <v>138405.76999999999</v>
      </c>
      <c r="F1147" s="5">
        <f t="shared" si="90"/>
        <v>3.1042753725334382E-3</v>
      </c>
      <c r="G1147" s="5">
        <f t="shared" si="86"/>
        <v>9.8953445853733335E-3</v>
      </c>
      <c r="H1147" s="5">
        <f t="shared" si="87"/>
        <v>1.9120987458889349E-3</v>
      </c>
      <c r="I1147" s="7">
        <f t="shared" si="88"/>
        <v>0</v>
      </c>
      <c r="J1147" s="7">
        <f t="shared" si="89"/>
        <v>0</v>
      </c>
    </row>
    <row r="1148" spans="1:10" x14ac:dyDescent="0.25">
      <c r="A1148" s="2">
        <v>40184</v>
      </c>
      <c r="B1148" s="1">
        <v>137938.51999999999</v>
      </c>
      <c r="C1148" s="1">
        <v>139651.79999999999</v>
      </c>
      <c r="D1148" s="1">
        <v>137782.76</v>
      </c>
      <c r="E1148" s="1">
        <v>139057.99</v>
      </c>
      <c r="F1148" s="5">
        <f t="shared" si="90"/>
        <v>4.7123757918474674E-3</v>
      </c>
      <c r="G1148" s="5">
        <f t="shared" si="86"/>
        <v>1.2420605933715967E-2</v>
      </c>
      <c r="H1148" s="5">
        <f t="shared" si="87"/>
        <v>1.1304752495884252E-3</v>
      </c>
      <c r="I1148" s="7">
        <f t="shared" si="88"/>
        <v>0</v>
      </c>
      <c r="J1148" s="7">
        <f t="shared" si="89"/>
        <v>0</v>
      </c>
    </row>
    <row r="1149" spans="1:10" x14ac:dyDescent="0.25">
      <c r="A1149" s="2">
        <v>40185</v>
      </c>
      <c r="B1149" s="1">
        <v>138074.79999999999</v>
      </c>
      <c r="C1149" s="1">
        <v>138941.17000000001</v>
      </c>
      <c r="D1149" s="1">
        <v>137665.95000000001</v>
      </c>
      <c r="E1149" s="1">
        <v>138425.24</v>
      </c>
      <c r="F1149" s="5">
        <f t="shared" si="90"/>
        <v>-4.5502599311265657E-3</v>
      </c>
      <c r="G1149" s="5">
        <f t="shared" si="86"/>
        <v>6.274642440184719E-3</v>
      </c>
      <c r="H1149" s="5">
        <f t="shared" si="87"/>
        <v>2.9698701821327944E-3</v>
      </c>
      <c r="I1149" s="7">
        <f t="shared" si="88"/>
        <v>0</v>
      </c>
      <c r="J1149" s="7">
        <f t="shared" si="89"/>
        <v>0</v>
      </c>
    </row>
    <row r="1150" spans="1:10" x14ac:dyDescent="0.25">
      <c r="A1150" s="2">
        <v>40186</v>
      </c>
      <c r="B1150" s="1">
        <v>138795.16</v>
      </c>
      <c r="C1150" s="1">
        <v>138950.91</v>
      </c>
      <c r="D1150" s="1">
        <v>137870.37</v>
      </c>
      <c r="E1150" s="1">
        <v>138250.01999999999</v>
      </c>
      <c r="F1150" s="5">
        <f t="shared" si="90"/>
        <v>-1.2658096168011168E-3</v>
      </c>
      <c r="G1150" s="5">
        <f t="shared" si="86"/>
        <v>1.1221572855999451E-3</v>
      </c>
      <c r="H1150" s="5">
        <f t="shared" si="87"/>
        <v>6.7076776540166971E-3</v>
      </c>
      <c r="I1150" s="7">
        <f t="shared" si="88"/>
        <v>0</v>
      </c>
      <c r="J1150" s="7">
        <f t="shared" si="89"/>
        <v>0</v>
      </c>
    </row>
    <row r="1151" spans="1:10" x14ac:dyDescent="0.25">
      <c r="A1151" s="2">
        <v>40189</v>
      </c>
      <c r="B1151" s="1">
        <v>139496.04</v>
      </c>
      <c r="C1151" s="1">
        <v>139632.32999999999</v>
      </c>
      <c r="D1151" s="1">
        <v>137724.35999999999</v>
      </c>
      <c r="E1151" s="1">
        <v>138327.9</v>
      </c>
      <c r="F1151" s="5">
        <f t="shared" si="90"/>
        <v>5.6332722411189806E-4</v>
      </c>
      <c r="G1151" s="5">
        <f t="shared" si="86"/>
        <v>9.7701698198737752E-4</v>
      </c>
      <c r="H1151" s="5">
        <f t="shared" si="87"/>
        <v>1.2863955221865009E-2</v>
      </c>
      <c r="I1151" s="7">
        <f t="shared" si="88"/>
        <v>0</v>
      </c>
      <c r="J1151" s="7">
        <f t="shared" si="89"/>
        <v>0</v>
      </c>
    </row>
    <row r="1152" spans="1:10" x14ac:dyDescent="0.25">
      <c r="A1152" s="2">
        <v>40190</v>
      </c>
      <c r="B1152" s="1">
        <v>137062.41</v>
      </c>
      <c r="C1152" s="1">
        <v>137938.51999999999</v>
      </c>
      <c r="D1152" s="1">
        <v>136030.54</v>
      </c>
      <c r="E1152" s="1">
        <v>137909.31</v>
      </c>
      <c r="F1152" s="5">
        <f t="shared" si="90"/>
        <v>-3.0260706625344636E-3</v>
      </c>
      <c r="G1152" s="5">
        <f t="shared" si="86"/>
        <v>6.392051620863759E-3</v>
      </c>
      <c r="H1152" s="5">
        <f t="shared" si="87"/>
        <v>7.5855760037415454E-3</v>
      </c>
      <c r="I1152" s="7">
        <f t="shared" si="88"/>
        <v>0</v>
      </c>
      <c r="J1152" s="7">
        <f t="shared" si="89"/>
        <v>0</v>
      </c>
    </row>
    <row r="1153" spans="1:10" x14ac:dyDescent="0.25">
      <c r="A1153" s="2">
        <v>40191</v>
      </c>
      <c r="B1153" s="1">
        <v>137938.51999999999</v>
      </c>
      <c r="C1153" s="1">
        <v>138639.4</v>
      </c>
      <c r="D1153" s="1">
        <v>136351.78</v>
      </c>
      <c r="E1153" s="1">
        <v>138094.26999999999</v>
      </c>
      <c r="F1153" s="5">
        <f t="shared" si="90"/>
        <v>1.3411712378228469E-3</v>
      </c>
      <c r="G1153" s="5">
        <f t="shared" si="86"/>
        <v>5.0811042484724123E-3</v>
      </c>
      <c r="H1153" s="5">
        <f t="shared" si="87"/>
        <v>1.1637105140834825E-2</v>
      </c>
      <c r="I1153" s="7">
        <f t="shared" si="88"/>
        <v>0</v>
      </c>
      <c r="J1153" s="7">
        <f t="shared" si="89"/>
        <v>0</v>
      </c>
    </row>
    <row r="1154" spans="1:10" x14ac:dyDescent="0.25">
      <c r="A1154" s="2">
        <v>40192</v>
      </c>
      <c r="B1154" s="1">
        <v>138230.54999999999</v>
      </c>
      <c r="C1154" s="1">
        <v>138366.84</v>
      </c>
      <c r="D1154" s="1">
        <v>136507.54</v>
      </c>
      <c r="E1154" s="1">
        <v>137198.69</v>
      </c>
      <c r="F1154" s="5">
        <f t="shared" si="90"/>
        <v>-6.4852799468072542E-3</v>
      </c>
      <c r="G1154" s="5">
        <f t="shared" si="86"/>
        <v>9.8596149693408464E-4</v>
      </c>
      <c r="H1154" s="5">
        <f t="shared" si="87"/>
        <v>1.2622086662758658E-2</v>
      </c>
      <c r="I1154" s="7">
        <f t="shared" si="88"/>
        <v>0</v>
      </c>
      <c r="J1154" s="7">
        <f t="shared" si="89"/>
        <v>0</v>
      </c>
    </row>
    <row r="1155" spans="1:10" x14ac:dyDescent="0.25">
      <c r="A1155" s="2">
        <v>40193</v>
      </c>
      <c r="B1155" s="1">
        <v>136497.79999999999</v>
      </c>
      <c r="C1155" s="1">
        <v>136896.92000000001</v>
      </c>
      <c r="D1155" s="1">
        <v>134638.5</v>
      </c>
      <c r="E1155" s="1">
        <v>135193.37</v>
      </c>
      <c r="F1155" s="5">
        <f t="shared" si="90"/>
        <v>-1.4616174542191329E-2</v>
      </c>
      <c r="G1155" s="5">
        <f t="shared" ref="G1155:G1218" si="91">C1155/B1155-1</f>
        <v>2.924003170747147E-3</v>
      </c>
      <c r="H1155" s="5">
        <f t="shared" ref="H1155:H1218" si="92">B1155/D1155-1</f>
        <v>1.3809571556427036E-2</v>
      </c>
      <c r="I1155" s="7">
        <f t="shared" ref="I1155:I1218" si="93">IF(G1155&gt;$N$1,1,0)</f>
        <v>0</v>
      </c>
      <c r="J1155" s="7">
        <f t="shared" ref="J1155:J1218" si="94">IF(H1155&gt;$N$2,1,0)</f>
        <v>0</v>
      </c>
    </row>
    <row r="1156" spans="1:10" x14ac:dyDescent="0.25">
      <c r="A1156" s="2">
        <v>40196</v>
      </c>
      <c r="B1156" s="1">
        <v>135816.38</v>
      </c>
      <c r="C1156" s="1">
        <v>136682.76</v>
      </c>
      <c r="D1156" s="1">
        <v>135524.35</v>
      </c>
      <c r="E1156" s="1">
        <v>136079.22</v>
      </c>
      <c r="F1156" s="5">
        <f t="shared" ref="F1156:F1219" si="95">E1156/E1155-1</f>
        <v>6.5524662932805455E-3</v>
      </c>
      <c r="G1156" s="5">
        <f t="shared" si="91"/>
        <v>6.3790538372470174E-3</v>
      </c>
      <c r="H1156" s="5">
        <f t="shared" si="92"/>
        <v>2.1548157213076014E-3</v>
      </c>
      <c r="I1156" s="7">
        <f t="shared" si="93"/>
        <v>0</v>
      </c>
      <c r="J1156" s="7">
        <f t="shared" si="94"/>
        <v>0</v>
      </c>
    </row>
    <row r="1157" spans="1:10" x14ac:dyDescent="0.25">
      <c r="A1157" s="2">
        <v>40197</v>
      </c>
      <c r="B1157" s="1">
        <v>134940.28</v>
      </c>
      <c r="C1157" s="1">
        <v>137218.16</v>
      </c>
      <c r="D1157" s="1">
        <v>134560.63</v>
      </c>
      <c r="E1157" s="1">
        <v>136965.06</v>
      </c>
      <c r="F1157" s="5">
        <f t="shared" si="95"/>
        <v>6.5097374896769811E-3</v>
      </c>
      <c r="G1157" s="5">
        <f t="shared" si="91"/>
        <v>1.6880652685765885E-2</v>
      </c>
      <c r="H1157" s="5">
        <f t="shared" si="92"/>
        <v>2.821404745206646E-3</v>
      </c>
      <c r="I1157" s="7">
        <f t="shared" si="93"/>
        <v>0</v>
      </c>
      <c r="J1157" s="7">
        <f t="shared" si="94"/>
        <v>0</v>
      </c>
    </row>
    <row r="1158" spans="1:10" x14ac:dyDescent="0.25">
      <c r="A1158" s="2">
        <v>40198</v>
      </c>
      <c r="B1158" s="1">
        <v>135475.68</v>
      </c>
      <c r="C1158" s="1">
        <v>135894.26</v>
      </c>
      <c r="D1158" s="1">
        <v>132049.12</v>
      </c>
      <c r="E1158" s="1">
        <v>133265.93</v>
      </c>
      <c r="F1158" s="5">
        <f t="shared" si="95"/>
        <v>-2.7007836889203718E-2</v>
      </c>
      <c r="G1158" s="5">
        <f t="shared" si="91"/>
        <v>3.0897058424066426E-3</v>
      </c>
      <c r="H1158" s="5">
        <f t="shared" si="92"/>
        <v>2.5949131656462399E-2</v>
      </c>
      <c r="I1158" s="7">
        <f t="shared" si="93"/>
        <v>0</v>
      </c>
      <c r="J1158" s="7">
        <f t="shared" si="94"/>
        <v>0</v>
      </c>
    </row>
    <row r="1159" spans="1:10" x14ac:dyDescent="0.25">
      <c r="A1159" s="2">
        <v>40199</v>
      </c>
      <c r="B1159" s="1">
        <v>133557.97</v>
      </c>
      <c r="C1159" s="1">
        <v>134044.70000000001</v>
      </c>
      <c r="D1159" s="1">
        <v>128856.18</v>
      </c>
      <c r="E1159" s="1">
        <v>129430.52</v>
      </c>
      <c r="F1159" s="5">
        <f t="shared" si="95"/>
        <v>-2.8780124072221525E-2</v>
      </c>
      <c r="G1159" s="5">
        <f t="shared" si="91"/>
        <v>3.6443351153061521E-3</v>
      </c>
      <c r="H1159" s="5">
        <f t="shared" si="92"/>
        <v>3.6488665114859042E-2</v>
      </c>
      <c r="I1159" s="7">
        <f t="shared" si="93"/>
        <v>0</v>
      </c>
      <c r="J1159" s="7">
        <f t="shared" si="94"/>
        <v>1</v>
      </c>
    </row>
    <row r="1160" spans="1:10" x14ac:dyDescent="0.25">
      <c r="A1160" s="2">
        <v>40200</v>
      </c>
      <c r="B1160" s="1">
        <v>128768.57</v>
      </c>
      <c r="C1160" s="1">
        <v>130296.9</v>
      </c>
      <c r="D1160" s="1">
        <v>127746.45</v>
      </c>
      <c r="E1160" s="1">
        <v>128515.48</v>
      </c>
      <c r="F1160" s="5">
        <f t="shared" si="95"/>
        <v>-7.0697390383659409E-3</v>
      </c>
      <c r="G1160" s="5">
        <f t="shared" si="91"/>
        <v>1.1868812397310746E-2</v>
      </c>
      <c r="H1160" s="5">
        <f t="shared" si="92"/>
        <v>8.0011616761170856E-3</v>
      </c>
      <c r="I1160" s="7">
        <f t="shared" si="93"/>
        <v>0</v>
      </c>
      <c r="J1160" s="7">
        <f t="shared" si="94"/>
        <v>0</v>
      </c>
    </row>
    <row r="1161" spans="1:10" x14ac:dyDescent="0.25">
      <c r="A1161" s="2">
        <v>40204</v>
      </c>
      <c r="B1161" s="1">
        <v>127327.86</v>
      </c>
      <c r="C1161" s="1">
        <v>128690.7</v>
      </c>
      <c r="D1161" s="1">
        <v>126169.45</v>
      </c>
      <c r="E1161" s="1">
        <v>127619.9</v>
      </c>
      <c r="F1161" s="5">
        <f t="shared" si="95"/>
        <v>-6.9686546710170383E-3</v>
      </c>
      <c r="G1161" s="5">
        <f t="shared" si="91"/>
        <v>1.0703392014913327E-2</v>
      </c>
      <c r="H1161" s="5">
        <f t="shared" si="92"/>
        <v>9.1813826564195455E-3</v>
      </c>
      <c r="I1161" s="7">
        <f t="shared" si="93"/>
        <v>0</v>
      </c>
      <c r="J1161" s="7">
        <f t="shared" si="94"/>
        <v>0</v>
      </c>
    </row>
    <row r="1162" spans="1:10" x14ac:dyDescent="0.25">
      <c r="A1162" s="2">
        <v>40205</v>
      </c>
      <c r="B1162" s="1">
        <v>127425.21</v>
      </c>
      <c r="C1162" s="1">
        <v>128174.77</v>
      </c>
      <c r="D1162" s="1">
        <v>125819.01</v>
      </c>
      <c r="E1162" s="1">
        <v>126529.63</v>
      </c>
      <c r="F1162" s="5">
        <f t="shared" si="95"/>
        <v>-8.5431033874809881E-3</v>
      </c>
      <c r="G1162" s="5">
        <f t="shared" si="91"/>
        <v>5.8823524795446058E-3</v>
      </c>
      <c r="H1162" s="5">
        <f t="shared" si="92"/>
        <v>1.2765956432180037E-2</v>
      </c>
      <c r="I1162" s="7">
        <f t="shared" si="93"/>
        <v>0</v>
      </c>
      <c r="J1162" s="7">
        <f t="shared" si="94"/>
        <v>0</v>
      </c>
    </row>
    <row r="1163" spans="1:10" x14ac:dyDescent="0.25">
      <c r="A1163" s="2">
        <v>40206</v>
      </c>
      <c r="B1163" s="1">
        <v>127814.59</v>
      </c>
      <c r="C1163" s="1">
        <v>128788.04</v>
      </c>
      <c r="D1163" s="1">
        <v>125653.52</v>
      </c>
      <c r="E1163" s="1">
        <v>128028.75</v>
      </c>
      <c r="F1163" s="5">
        <f t="shared" si="95"/>
        <v>1.1847975845657555E-2</v>
      </c>
      <c r="G1163" s="5">
        <f t="shared" si="91"/>
        <v>7.6161101795968467E-3</v>
      </c>
      <c r="H1163" s="5">
        <f t="shared" si="92"/>
        <v>1.7198642743951664E-2</v>
      </c>
      <c r="I1163" s="7">
        <f t="shared" si="93"/>
        <v>0</v>
      </c>
      <c r="J1163" s="7">
        <f t="shared" si="94"/>
        <v>0</v>
      </c>
    </row>
    <row r="1164" spans="1:10" x14ac:dyDescent="0.25">
      <c r="A1164" s="2">
        <v>40207</v>
      </c>
      <c r="B1164" s="1">
        <v>128106.62</v>
      </c>
      <c r="C1164" s="1">
        <v>129946.45</v>
      </c>
      <c r="D1164" s="1">
        <v>126675.65</v>
      </c>
      <c r="E1164" s="1">
        <v>126860.6</v>
      </c>
      <c r="F1164" s="5">
        <f t="shared" si="95"/>
        <v>-9.1241225115452629E-3</v>
      </c>
      <c r="G1164" s="5">
        <f t="shared" si="91"/>
        <v>1.4361709020189517E-2</v>
      </c>
      <c r="H1164" s="5">
        <f t="shared" si="92"/>
        <v>1.1296330431302293E-2</v>
      </c>
      <c r="I1164" s="7">
        <f t="shared" si="93"/>
        <v>0</v>
      </c>
      <c r="J1164" s="7">
        <f t="shared" si="94"/>
        <v>0</v>
      </c>
    </row>
    <row r="1165" spans="1:10" x14ac:dyDescent="0.25">
      <c r="A1165" s="2">
        <v>40210</v>
      </c>
      <c r="B1165" s="1">
        <v>127337.60000000001</v>
      </c>
      <c r="C1165" s="1">
        <v>130248.22</v>
      </c>
      <c r="D1165" s="1">
        <v>127230.52</v>
      </c>
      <c r="E1165" s="1">
        <v>129625.21</v>
      </c>
      <c r="F1165" s="5">
        <f t="shared" si="95"/>
        <v>2.1792502952059145E-2</v>
      </c>
      <c r="G1165" s="5">
        <f t="shared" si="91"/>
        <v>2.285750634533712E-2</v>
      </c>
      <c r="H1165" s="5">
        <f t="shared" si="92"/>
        <v>8.4162196303205761E-4</v>
      </c>
      <c r="I1165" s="7">
        <f t="shared" si="93"/>
        <v>0</v>
      </c>
      <c r="J1165" s="7">
        <f t="shared" si="94"/>
        <v>0</v>
      </c>
    </row>
    <row r="1166" spans="1:10" x14ac:dyDescent="0.25">
      <c r="A1166" s="2">
        <v>40211</v>
      </c>
      <c r="B1166" s="1">
        <v>130326.1</v>
      </c>
      <c r="C1166" s="1">
        <v>131319.01999999999</v>
      </c>
      <c r="D1166" s="1">
        <v>129625.21</v>
      </c>
      <c r="E1166" s="1">
        <v>131017.25</v>
      </c>
      <c r="F1166" s="5">
        <f t="shared" si="95"/>
        <v>1.0738960422899124E-2</v>
      </c>
      <c r="G1166" s="5">
        <f t="shared" si="91"/>
        <v>7.618734850501907E-3</v>
      </c>
      <c r="H1166" s="5">
        <f t="shared" si="92"/>
        <v>5.4070500637954932E-3</v>
      </c>
      <c r="I1166" s="7">
        <f t="shared" si="93"/>
        <v>0</v>
      </c>
      <c r="J1166" s="7">
        <f t="shared" si="94"/>
        <v>0</v>
      </c>
    </row>
    <row r="1167" spans="1:10" x14ac:dyDescent="0.25">
      <c r="A1167" s="2">
        <v>40212</v>
      </c>
      <c r="B1167" s="1">
        <v>131416.37</v>
      </c>
      <c r="C1167" s="1">
        <v>131611.06</v>
      </c>
      <c r="D1167" s="1">
        <v>130004.86</v>
      </c>
      <c r="E1167" s="1">
        <v>130842.03</v>
      </c>
      <c r="F1167" s="5">
        <f t="shared" si="95"/>
        <v>-1.3373811463758267E-3</v>
      </c>
      <c r="G1167" s="5">
        <f t="shared" si="91"/>
        <v>1.481474492104784E-3</v>
      </c>
      <c r="H1167" s="5">
        <f t="shared" si="92"/>
        <v>1.0857363332416936E-2</v>
      </c>
      <c r="I1167" s="7">
        <f t="shared" si="93"/>
        <v>0</v>
      </c>
      <c r="J1167" s="7">
        <f t="shared" si="94"/>
        <v>0</v>
      </c>
    </row>
    <row r="1168" spans="1:10" x14ac:dyDescent="0.25">
      <c r="A1168" s="2">
        <v>40213</v>
      </c>
      <c r="B1168" s="1">
        <v>129469.46</v>
      </c>
      <c r="C1168" s="1">
        <v>129907.52</v>
      </c>
      <c r="D1168" s="1">
        <v>123979.18</v>
      </c>
      <c r="E1168" s="1">
        <v>124290.68</v>
      </c>
      <c r="F1168" s="5">
        <f t="shared" si="95"/>
        <v>-5.0070684473483063E-2</v>
      </c>
      <c r="G1168" s="5">
        <f t="shared" si="91"/>
        <v>3.3835006340490192E-3</v>
      </c>
      <c r="H1168" s="5">
        <f t="shared" si="92"/>
        <v>4.4283887020385215E-2</v>
      </c>
      <c r="I1168" s="7">
        <f t="shared" si="93"/>
        <v>0</v>
      </c>
      <c r="J1168" s="7">
        <f t="shared" si="94"/>
        <v>1</v>
      </c>
    </row>
    <row r="1169" spans="1:10" x14ac:dyDescent="0.25">
      <c r="A1169" s="2">
        <v>40214</v>
      </c>
      <c r="B1169" s="1">
        <v>123385.37</v>
      </c>
      <c r="C1169" s="1">
        <v>124816.35</v>
      </c>
      <c r="D1169" s="1">
        <v>119326.06</v>
      </c>
      <c r="E1169" s="1">
        <v>122460.59</v>
      </c>
      <c r="F1169" s="5">
        <f t="shared" si="95"/>
        <v>-1.4724273774992636E-2</v>
      </c>
      <c r="G1169" s="5">
        <f t="shared" si="91"/>
        <v>1.1597647273740908E-2</v>
      </c>
      <c r="H1169" s="5">
        <f t="shared" si="92"/>
        <v>3.4018637672273755E-2</v>
      </c>
      <c r="I1169" s="7">
        <f t="shared" si="93"/>
        <v>0</v>
      </c>
      <c r="J1169" s="7">
        <f t="shared" si="94"/>
        <v>1</v>
      </c>
    </row>
    <row r="1170" spans="1:10" x14ac:dyDescent="0.25">
      <c r="A1170" s="2">
        <v>40217</v>
      </c>
      <c r="B1170" s="1">
        <v>122071.21</v>
      </c>
      <c r="C1170" s="1">
        <v>124368.56</v>
      </c>
      <c r="D1170" s="1">
        <v>121331.38</v>
      </c>
      <c r="E1170" s="1">
        <v>122762.36</v>
      </c>
      <c r="F1170" s="5">
        <f t="shared" si="95"/>
        <v>2.4642213466390395E-3</v>
      </c>
      <c r="G1170" s="5">
        <f t="shared" si="91"/>
        <v>1.881975283115489E-2</v>
      </c>
      <c r="H1170" s="5">
        <f t="shared" si="92"/>
        <v>6.0975981646298472E-3</v>
      </c>
      <c r="I1170" s="7">
        <f t="shared" si="93"/>
        <v>0</v>
      </c>
      <c r="J1170" s="7">
        <f t="shared" si="94"/>
        <v>0</v>
      </c>
    </row>
    <row r="1171" spans="1:10" x14ac:dyDescent="0.25">
      <c r="A1171" s="2">
        <v>40218</v>
      </c>
      <c r="B1171" s="1">
        <v>123434.04</v>
      </c>
      <c r="C1171" s="1">
        <v>127697.77</v>
      </c>
      <c r="D1171" s="1">
        <v>123288.02</v>
      </c>
      <c r="E1171" s="1">
        <v>125634.05</v>
      </c>
      <c r="F1171" s="5">
        <f t="shared" si="95"/>
        <v>2.3392267792831545E-2</v>
      </c>
      <c r="G1171" s="5">
        <f t="shared" si="91"/>
        <v>3.4542578368171428E-2</v>
      </c>
      <c r="H1171" s="5">
        <f t="shared" si="92"/>
        <v>1.1843810939617949E-3</v>
      </c>
      <c r="I1171" s="7">
        <f t="shared" si="93"/>
        <v>1</v>
      </c>
      <c r="J1171" s="7">
        <f t="shared" si="94"/>
        <v>0</v>
      </c>
    </row>
    <row r="1172" spans="1:10" x14ac:dyDescent="0.25">
      <c r="A1172" s="2">
        <v>40219</v>
      </c>
      <c r="B1172" s="1">
        <v>126549.1</v>
      </c>
      <c r="C1172" s="1">
        <v>127542.02</v>
      </c>
      <c r="D1172" s="1">
        <v>125225.2</v>
      </c>
      <c r="E1172" s="1">
        <v>126646.44</v>
      </c>
      <c r="F1172" s="5">
        <f t="shared" si="95"/>
        <v>8.0582453562549894E-3</v>
      </c>
      <c r="G1172" s="5">
        <f t="shared" si="91"/>
        <v>7.8461245477052799E-3</v>
      </c>
      <c r="H1172" s="5">
        <f t="shared" si="92"/>
        <v>1.0572153208779023E-2</v>
      </c>
      <c r="I1172" s="7">
        <f t="shared" si="93"/>
        <v>0</v>
      </c>
      <c r="J1172" s="7">
        <f t="shared" si="94"/>
        <v>0</v>
      </c>
    </row>
    <row r="1173" spans="1:10" x14ac:dyDescent="0.25">
      <c r="A1173" s="2">
        <v>40220</v>
      </c>
      <c r="B1173" s="1">
        <v>127230.52</v>
      </c>
      <c r="C1173" s="1">
        <v>128885.39</v>
      </c>
      <c r="D1173" s="1">
        <v>125205.73</v>
      </c>
      <c r="E1173" s="1">
        <v>128593.35</v>
      </c>
      <c r="F1173" s="5">
        <f t="shared" si="95"/>
        <v>1.537279689819937E-2</v>
      </c>
      <c r="G1173" s="5">
        <f t="shared" si="91"/>
        <v>1.3006863447543759E-2</v>
      </c>
      <c r="H1173" s="5">
        <f t="shared" si="92"/>
        <v>1.6171703962750028E-2</v>
      </c>
      <c r="I1173" s="7">
        <f t="shared" si="93"/>
        <v>0</v>
      </c>
      <c r="J1173" s="7">
        <f t="shared" si="94"/>
        <v>0</v>
      </c>
    </row>
    <row r="1174" spans="1:10" x14ac:dyDescent="0.25">
      <c r="A1174" s="2">
        <v>40221</v>
      </c>
      <c r="B1174" s="1">
        <v>127804.85</v>
      </c>
      <c r="C1174" s="1">
        <v>128593.35</v>
      </c>
      <c r="D1174" s="1">
        <v>126364.14</v>
      </c>
      <c r="E1174" s="1">
        <v>128272.11</v>
      </c>
      <c r="F1174" s="5">
        <f t="shared" si="95"/>
        <v>-2.4981074060206332E-3</v>
      </c>
      <c r="G1174" s="5">
        <f t="shared" si="91"/>
        <v>6.1695624227093848E-3</v>
      </c>
      <c r="H1174" s="5">
        <f t="shared" si="92"/>
        <v>1.1401256717293418E-2</v>
      </c>
      <c r="I1174" s="7">
        <f t="shared" si="93"/>
        <v>0</v>
      </c>
      <c r="J1174" s="7">
        <f t="shared" si="94"/>
        <v>0</v>
      </c>
    </row>
    <row r="1175" spans="1:10" x14ac:dyDescent="0.25">
      <c r="A1175" s="2">
        <v>40226</v>
      </c>
      <c r="B1175" s="1">
        <v>130766.29</v>
      </c>
      <c r="C1175" s="1">
        <v>131527.06</v>
      </c>
      <c r="D1175" s="1">
        <v>130400.35</v>
      </c>
      <c r="E1175" s="1">
        <v>130583.32</v>
      </c>
      <c r="F1175" s="5">
        <f t="shared" si="95"/>
        <v>1.8018024339039984E-2</v>
      </c>
      <c r="G1175" s="5">
        <f t="shared" si="91"/>
        <v>5.8177837728667914E-3</v>
      </c>
      <c r="H1175" s="5">
        <f t="shared" si="92"/>
        <v>2.8062808113626936E-3</v>
      </c>
      <c r="I1175" s="7">
        <f t="shared" si="93"/>
        <v>0</v>
      </c>
      <c r="J1175" s="7">
        <f t="shared" si="94"/>
        <v>0</v>
      </c>
    </row>
    <row r="1176" spans="1:10" x14ac:dyDescent="0.25">
      <c r="A1176" s="2">
        <v>40227</v>
      </c>
      <c r="B1176" s="1">
        <v>130583.32</v>
      </c>
      <c r="C1176" s="1">
        <v>132384.14000000001</v>
      </c>
      <c r="D1176" s="1">
        <v>129418.09</v>
      </c>
      <c r="E1176" s="1">
        <v>131950.79</v>
      </c>
      <c r="F1176" s="5">
        <f t="shared" si="95"/>
        <v>1.0472011279847981E-2</v>
      </c>
      <c r="G1176" s="5">
        <f t="shared" si="91"/>
        <v>1.3790582135605023E-2</v>
      </c>
      <c r="H1176" s="5">
        <f t="shared" si="92"/>
        <v>9.0036099281021187E-3</v>
      </c>
      <c r="I1176" s="7">
        <f t="shared" si="93"/>
        <v>0</v>
      </c>
      <c r="J1176" s="7">
        <f t="shared" si="94"/>
        <v>0</v>
      </c>
    </row>
    <row r="1177" spans="1:10" x14ac:dyDescent="0.25">
      <c r="A1177" s="2">
        <v>40228</v>
      </c>
      <c r="B1177" s="1">
        <v>130487.02</v>
      </c>
      <c r="C1177" s="1">
        <v>132413.03</v>
      </c>
      <c r="D1177" s="1">
        <v>130294.42</v>
      </c>
      <c r="E1177" s="1">
        <v>131257.42000000001</v>
      </c>
      <c r="F1177" s="5">
        <f t="shared" si="95"/>
        <v>-5.254762021508097E-3</v>
      </c>
      <c r="G1177" s="5">
        <f t="shared" si="91"/>
        <v>1.476016541721914E-2</v>
      </c>
      <c r="H1177" s="5">
        <f t="shared" si="92"/>
        <v>1.4781907007221928E-3</v>
      </c>
      <c r="I1177" s="7">
        <f t="shared" si="93"/>
        <v>0</v>
      </c>
      <c r="J1177" s="7">
        <f t="shared" si="94"/>
        <v>0</v>
      </c>
    </row>
    <row r="1178" spans="1:10" x14ac:dyDescent="0.25">
      <c r="A1178" s="2">
        <v>40231</v>
      </c>
      <c r="B1178" s="1">
        <v>132287.84</v>
      </c>
      <c r="C1178" s="1">
        <v>132653.78</v>
      </c>
      <c r="D1178" s="1">
        <v>130371.46</v>
      </c>
      <c r="E1178" s="1">
        <v>130689.25</v>
      </c>
      <c r="F1178" s="5">
        <f t="shared" si="95"/>
        <v>-4.3286695715946122E-3</v>
      </c>
      <c r="G1178" s="5">
        <f t="shared" si="91"/>
        <v>2.7662406461546052E-3</v>
      </c>
      <c r="H1178" s="5">
        <f t="shared" si="92"/>
        <v>1.4699382825044571E-2</v>
      </c>
      <c r="I1178" s="7">
        <f t="shared" si="93"/>
        <v>0</v>
      </c>
      <c r="J1178" s="7">
        <f t="shared" si="94"/>
        <v>0</v>
      </c>
    </row>
    <row r="1179" spans="1:10" x14ac:dyDescent="0.25">
      <c r="A1179" s="2">
        <v>40232</v>
      </c>
      <c r="B1179" s="1">
        <v>129957.37</v>
      </c>
      <c r="C1179" s="1">
        <v>130332.94</v>
      </c>
      <c r="D1179" s="1">
        <v>127578.75</v>
      </c>
      <c r="E1179" s="1">
        <v>128840.28</v>
      </c>
      <c r="F1179" s="5">
        <f t="shared" si="95"/>
        <v>-1.4147835418750976E-2</v>
      </c>
      <c r="G1179" s="5">
        <f t="shared" si="91"/>
        <v>2.8899476805355206E-3</v>
      </c>
      <c r="H1179" s="5">
        <f t="shared" si="92"/>
        <v>1.8644327523196447E-2</v>
      </c>
      <c r="I1179" s="7">
        <f t="shared" si="93"/>
        <v>0</v>
      </c>
      <c r="J1179" s="7">
        <f t="shared" si="94"/>
        <v>0</v>
      </c>
    </row>
    <row r="1180" spans="1:10" x14ac:dyDescent="0.25">
      <c r="A1180" s="2">
        <v>40233</v>
      </c>
      <c r="B1180" s="1">
        <v>129023.25</v>
      </c>
      <c r="C1180" s="1">
        <v>129514.39</v>
      </c>
      <c r="D1180" s="1">
        <v>127241.7</v>
      </c>
      <c r="E1180" s="1">
        <v>127732.83</v>
      </c>
      <c r="F1180" s="5">
        <f t="shared" si="95"/>
        <v>-8.5955261817188822E-3</v>
      </c>
      <c r="G1180" s="5">
        <f t="shared" si="91"/>
        <v>3.8066007483148478E-3</v>
      </c>
      <c r="H1180" s="5">
        <f t="shared" si="92"/>
        <v>1.4001306175569717E-2</v>
      </c>
      <c r="I1180" s="7">
        <f t="shared" si="93"/>
        <v>0</v>
      </c>
      <c r="J1180" s="7">
        <f t="shared" si="94"/>
        <v>0</v>
      </c>
    </row>
    <row r="1181" spans="1:10" x14ac:dyDescent="0.25">
      <c r="A1181" s="2">
        <v>40234</v>
      </c>
      <c r="B1181" s="1">
        <v>126827.61</v>
      </c>
      <c r="C1181" s="1">
        <v>129138.82</v>
      </c>
      <c r="D1181" s="1">
        <v>124997.9</v>
      </c>
      <c r="E1181" s="1">
        <v>128195.07</v>
      </c>
      <c r="F1181" s="5">
        <f t="shared" si="95"/>
        <v>3.6188034039488226E-3</v>
      </c>
      <c r="G1181" s="5">
        <f t="shared" si="91"/>
        <v>1.8223240191942436E-2</v>
      </c>
      <c r="H1181" s="5">
        <f t="shared" si="92"/>
        <v>1.4637925917155403E-2</v>
      </c>
      <c r="I1181" s="7">
        <f t="shared" si="93"/>
        <v>0</v>
      </c>
      <c r="J1181" s="7">
        <f t="shared" si="94"/>
        <v>0</v>
      </c>
    </row>
    <row r="1182" spans="1:10" x14ac:dyDescent="0.25">
      <c r="A1182" s="2">
        <v>40235</v>
      </c>
      <c r="B1182" s="1">
        <v>128551.38</v>
      </c>
      <c r="C1182" s="1">
        <v>129292.9</v>
      </c>
      <c r="D1182" s="1">
        <v>127270.59</v>
      </c>
      <c r="E1182" s="1">
        <v>129023.25</v>
      </c>
      <c r="F1182" s="5">
        <f t="shared" si="95"/>
        <v>6.4603108372263129E-3</v>
      </c>
      <c r="G1182" s="5">
        <f t="shared" si="91"/>
        <v>5.7682772444760388E-3</v>
      </c>
      <c r="H1182" s="5">
        <f t="shared" si="92"/>
        <v>1.0063518995236942E-2</v>
      </c>
      <c r="I1182" s="7">
        <f t="shared" si="93"/>
        <v>0</v>
      </c>
      <c r="J1182" s="7">
        <f t="shared" si="94"/>
        <v>0</v>
      </c>
    </row>
    <row r="1183" spans="1:10" x14ac:dyDescent="0.25">
      <c r="A1183" s="2">
        <v>40238</v>
      </c>
      <c r="B1183" s="1">
        <v>129341.05</v>
      </c>
      <c r="C1183" s="1">
        <v>131007.03999999999</v>
      </c>
      <c r="D1183" s="1">
        <v>129235.12</v>
      </c>
      <c r="E1183" s="1">
        <v>130592.95</v>
      </c>
      <c r="F1183" s="5">
        <f t="shared" si="95"/>
        <v>1.2166024340574344E-2</v>
      </c>
      <c r="G1183" s="5">
        <f t="shared" si="91"/>
        <v>1.2880597459197896E-2</v>
      </c>
      <c r="H1183" s="5">
        <f t="shared" si="92"/>
        <v>8.1966883305417682E-4</v>
      </c>
      <c r="I1183" s="7">
        <f t="shared" si="93"/>
        <v>0</v>
      </c>
      <c r="J1183" s="7">
        <f t="shared" si="94"/>
        <v>0</v>
      </c>
    </row>
    <row r="1184" spans="1:10" x14ac:dyDescent="0.25">
      <c r="A1184" s="2">
        <v>40239</v>
      </c>
      <c r="B1184" s="1">
        <v>131931.53</v>
      </c>
      <c r="C1184" s="1">
        <v>132682.67000000001</v>
      </c>
      <c r="D1184" s="1">
        <v>131218.9</v>
      </c>
      <c r="E1184" s="1">
        <v>131700.41</v>
      </c>
      <c r="F1184" s="5">
        <f t="shared" si="95"/>
        <v>8.4802433822039891E-3</v>
      </c>
      <c r="G1184" s="5">
        <f t="shared" si="91"/>
        <v>5.6934077850838705E-3</v>
      </c>
      <c r="H1184" s="5">
        <f t="shared" si="92"/>
        <v>5.4308487573055952E-3</v>
      </c>
      <c r="I1184" s="7">
        <f t="shared" si="93"/>
        <v>0</v>
      </c>
      <c r="J1184" s="7">
        <f t="shared" si="94"/>
        <v>0</v>
      </c>
    </row>
    <row r="1185" spans="1:10" x14ac:dyDescent="0.25">
      <c r="A1185" s="2">
        <v>40240</v>
      </c>
      <c r="B1185" s="1">
        <v>131546.32</v>
      </c>
      <c r="C1185" s="1">
        <v>133664.93</v>
      </c>
      <c r="D1185" s="1">
        <v>130852.96</v>
      </c>
      <c r="E1185" s="1">
        <v>131353.72</v>
      </c>
      <c r="F1185" s="5">
        <f t="shared" si="95"/>
        <v>-2.6324139765396826E-3</v>
      </c>
      <c r="G1185" s="5">
        <f t="shared" si="91"/>
        <v>1.6105429631174673E-2</v>
      </c>
      <c r="H1185" s="5">
        <f t="shared" si="92"/>
        <v>5.2987719956811841E-3</v>
      </c>
      <c r="I1185" s="7">
        <f t="shared" si="93"/>
        <v>0</v>
      </c>
      <c r="J1185" s="7">
        <f t="shared" si="94"/>
        <v>0</v>
      </c>
    </row>
    <row r="1186" spans="1:10" x14ac:dyDescent="0.25">
      <c r="A1186" s="2">
        <v>40241</v>
      </c>
      <c r="B1186" s="1">
        <v>131931.53</v>
      </c>
      <c r="C1186" s="1">
        <v>132413.03</v>
      </c>
      <c r="D1186" s="1">
        <v>129764.77</v>
      </c>
      <c r="E1186" s="1">
        <v>131738.93</v>
      </c>
      <c r="F1186" s="5">
        <f t="shared" si="95"/>
        <v>2.9326158406475233E-3</v>
      </c>
      <c r="G1186" s="5">
        <f t="shared" si="91"/>
        <v>3.6496203750535638E-3</v>
      </c>
      <c r="H1186" s="5">
        <f t="shared" si="92"/>
        <v>1.6697598277251924E-2</v>
      </c>
      <c r="I1186" s="7">
        <f t="shared" si="93"/>
        <v>0</v>
      </c>
      <c r="J1186" s="7">
        <f t="shared" si="94"/>
        <v>0</v>
      </c>
    </row>
    <row r="1187" spans="1:10" x14ac:dyDescent="0.25">
      <c r="A1187" s="2">
        <v>40242</v>
      </c>
      <c r="B1187" s="1">
        <v>132490.07</v>
      </c>
      <c r="C1187" s="1">
        <v>133867.16</v>
      </c>
      <c r="D1187" s="1">
        <v>132316.73000000001</v>
      </c>
      <c r="E1187" s="1">
        <v>133674.56</v>
      </c>
      <c r="F1187" s="5">
        <f t="shared" si="95"/>
        <v>1.4692923344678865E-2</v>
      </c>
      <c r="G1187" s="5">
        <f t="shared" si="91"/>
        <v>1.0393911030464276E-2</v>
      </c>
      <c r="H1187" s="5">
        <f t="shared" si="92"/>
        <v>1.3100384206894411E-3</v>
      </c>
      <c r="I1187" s="7">
        <f t="shared" si="93"/>
        <v>0</v>
      </c>
      <c r="J1187" s="7">
        <f t="shared" si="94"/>
        <v>0</v>
      </c>
    </row>
    <row r="1188" spans="1:10" x14ac:dyDescent="0.25">
      <c r="A1188" s="2">
        <v>40245</v>
      </c>
      <c r="B1188" s="1">
        <v>134242.74</v>
      </c>
      <c r="C1188" s="1">
        <v>134396.82</v>
      </c>
      <c r="D1188" s="1">
        <v>132384.14000000001</v>
      </c>
      <c r="E1188" s="1">
        <v>132875.26999999999</v>
      </c>
      <c r="F1188" s="5">
        <f t="shared" si="95"/>
        <v>-5.9793725896686301E-3</v>
      </c>
      <c r="G1188" s="5">
        <f t="shared" si="91"/>
        <v>1.1477715666412536E-3</v>
      </c>
      <c r="H1188" s="5">
        <f t="shared" si="92"/>
        <v>1.4039446114919585E-2</v>
      </c>
      <c r="I1188" s="7">
        <f t="shared" si="93"/>
        <v>0</v>
      </c>
      <c r="J1188" s="7">
        <f t="shared" si="94"/>
        <v>0</v>
      </c>
    </row>
    <row r="1189" spans="1:10" x14ac:dyDescent="0.25">
      <c r="A1189" s="2">
        <v>40246</v>
      </c>
      <c r="B1189" s="1">
        <v>132316.73000000001</v>
      </c>
      <c r="C1189" s="1">
        <v>136245.78</v>
      </c>
      <c r="D1189" s="1">
        <v>132075.98000000001</v>
      </c>
      <c r="E1189" s="1">
        <v>135167.22</v>
      </c>
      <c r="F1189" s="5">
        <f t="shared" si="95"/>
        <v>1.7248883106691038E-2</v>
      </c>
      <c r="G1189" s="5">
        <f t="shared" si="91"/>
        <v>2.9694279778528232E-2</v>
      </c>
      <c r="H1189" s="5">
        <f t="shared" si="92"/>
        <v>1.8228144133398683E-3</v>
      </c>
      <c r="I1189" s="7">
        <f t="shared" si="93"/>
        <v>1</v>
      </c>
      <c r="J1189" s="7">
        <f t="shared" si="94"/>
        <v>0</v>
      </c>
    </row>
    <row r="1190" spans="1:10" x14ac:dyDescent="0.25">
      <c r="A1190" s="2">
        <v>40247</v>
      </c>
      <c r="B1190" s="1">
        <v>134887.95000000001</v>
      </c>
      <c r="C1190" s="1">
        <v>136852.48000000001</v>
      </c>
      <c r="D1190" s="1">
        <v>134685.72</v>
      </c>
      <c r="E1190" s="1">
        <v>135976.14000000001</v>
      </c>
      <c r="F1190" s="5">
        <f t="shared" si="95"/>
        <v>5.9845870914561061E-3</v>
      </c>
      <c r="G1190" s="5">
        <f t="shared" si="91"/>
        <v>1.4564162328807084E-2</v>
      </c>
      <c r="H1190" s="5">
        <f t="shared" si="92"/>
        <v>1.50149548148093E-3</v>
      </c>
      <c r="I1190" s="7">
        <f t="shared" si="93"/>
        <v>0</v>
      </c>
      <c r="J1190" s="7">
        <f t="shared" si="94"/>
        <v>0</v>
      </c>
    </row>
    <row r="1191" spans="1:10" x14ac:dyDescent="0.25">
      <c r="A1191" s="2">
        <v>40248</v>
      </c>
      <c r="B1191" s="1">
        <v>135783.54</v>
      </c>
      <c r="C1191" s="1">
        <v>136361.34</v>
      </c>
      <c r="D1191" s="1">
        <v>134550.9</v>
      </c>
      <c r="E1191" s="1">
        <v>135764.28</v>
      </c>
      <c r="F1191" s="5">
        <f t="shared" si="95"/>
        <v>-1.5580674668366212E-3</v>
      </c>
      <c r="G1191" s="5">
        <f t="shared" si="91"/>
        <v>4.2553022258808859E-3</v>
      </c>
      <c r="H1191" s="5">
        <f t="shared" si="92"/>
        <v>9.1611427348312624E-3</v>
      </c>
      <c r="I1191" s="7">
        <f t="shared" si="93"/>
        <v>0</v>
      </c>
      <c r="J1191" s="7">
        <f t="shared" si="94"/>
        <v>0</v>
      </c>
    </row>
    <row r="1192" spans="1:10" x14ac:dyDescent="0.25">
      <c r="A1192" s="2">
        <v>40249</v>
      </c>
      <c r="B1192" s="1">
        <v>136197.63</v>
      </c>
      <c r="C1192" s="1">
        <v>136804.32999999999</v>
      </c>
      <c r="D1192" s="1">
        <v>134165.70000000001</v>
      </c>
      <c r="E1192" s="1">
        <v>134281.26</v>
      </c>
      <c r="F1192" s="5">
        <f t="shared" si="95"/>
        <v>-1.0923491805060914E-2</v>
      </c>
      <c r="G1192" s="5">
        <f t="shared" si="91"/>
        <v>4.4545562209854506E-3</v>
      </c>
      <c r="H1192" s="5">
        <f t="shared" si="92"/>
        <v>1.5144928994519358E-2</v>
      </c>
      <c r="I1192" s="7">
        <f t="shared" si="93"/>
        <v>0</v>
      </c>
      <c r="J1192" s="7">
        <f t="shared" si="94"/>
        <v>0</v>
      </c>
    </row>
    <row r="1193" spans="1:10" x14ac:dyDescent="0.25">
      <c r="A1193" s="2">
        <v>40252</v>
      </c>
      <c r="B1193" s="1">
        <v>134050.13</v>
      </c>
      <c r="C1193" s="1">
        <v>134599.04999999999</v>
      </c>
      <c r="D1193" s="1">
        <v>132990.82999999999</v>
      </c>
      <c r="E1193" s="1">
        <v>133847.9</v>
      </c>
      <c r="F1193" s="5">
        <f t="shared" si="95"/>
        <v>-3.2272559849380045E-3</v>
      </c>
      <c r="G1193" s="5">
        <f t="shared" si="91"/>
        <v>4.0948859952614214E-3</v>
      </c>
      <c r="H1193" s="5">
        <f t="shared" si="92"/>
        <v>7.9652108344614447E-3</v>
      </c>
      <c r="I1193" s="7">
        <f t="shared" si="93"/>
        <v>0</v>
      </c>
      <c r="J1193" s="7">
        <f t="shared" si="94"/>
        <v>0</v>
      </c>
    </row>
    <row r="1194" spans="1:10" x14ac:dyDescent="0.25">
      <c r="A1194" s="2">
        <v>40253</v>
      </c>
      <c r="B1194" s="1">
        <v>134040.5</v>
      </c>
      <c r="C1194" s="1">
        <v>135783.54</v>
      </c>
      <c r="D1194" s="1">
        <v>133896.04999999999</v>
      </c>
      <c r="E1194" s="1">
        <v>135783.54</v>
      </c>
      <c r="F1194" s="5">
        <f t="shared" si="95"/>
        <v>1.4461489496660151E-2</v>
      </c>
      <c r="G1194" s="5">
        <f t="shared" si="91"/>
        <v>1.3003830931695992E-2</v>
      </c>
      <c r="H1194" s="5">
        <f t="shared" si="92"/>
        <v>1.0788219667421384E-3</v>
      </c>
      <c r="I1194" s="7">
        <f t="shared" si="93"/>
        <v>0</v>
      </c>
      <c r="J1194" s="7">
        <f t="shared" si="94"/>
        <v>0</v>
      </c>
    </row>
    <row r="1195" spans="1:10" x14ac:dyDescent="0.25">
      <c r="A1195" s="2">
        <v>40254</v>
      </c>
      <c r="B1195" s="1">
        <v>136168.74</v>
      </c>
      <c r="C1195" s="1">
        <v>136553.94</v>
      </c>
      <c r="D1195" s="1">
        <v>134281.26</v>
      </c>
      <c r="E1195" s="1">
        <v>135205.74</v>
      </c>
      <c r="F1195" s="5">
        <f t="shared" si="95"/>
        <v>-4.255302225881108E-3</v>
      </c>
      <c r="G1195" s="5">
        <f t="shared" si="91"/>
        <v>2.8288430957061905E-3</v>
      </c>
      <c r="H1195" s="5">
        <f t="shared" si="92"/>
        <v>1.4056168373755007E-2</v>
      </c>
      <c r="I1195" s="7">
        <f t="shared" si="93"/>
        <v>0</v>
      </c>
      <c r="J1195" s="7">
        <f t="shared" si="94"/>
        <v>0</v>
      </c>
    </row>
    <row r="1196" spans="1:10" x14ac:dyDescent="0.25">
      <c r="A1196" s="2">
        <v>40255</v>
      </c>
      <c r="B1196" s="1">
        <v>135388.71</v>
      </c>
      <c r="C1196" s="1">
        <v>135908.73000000001</v>
      </c>
      <c r="D1196" s="1">
        <v>133424.18</v>
      </c>
      <c r="E1196" s="1">
        <v>135099.81</v>
      </c>
      <c r="F1196" s="5">
        <f t="shared" si="95"/>
        <v>-7.8347265434142166E-4</v>
      </c>
      <c r="G1196" s="5">
        <f t="shared" si="91"/>
        <v>3.8409406515507172E-3</v>
      </c>
      <c r="H1196" s="5">
        <f t="shared" si="92"/>
        <v>1.4723942841544879E-2</v>
      </c>
      <c r="I1196" s="7">
        <f t="shared" si="93"/>
        <v>0</v>
      </c>
      <c r="J1196" s="7">
        <f t="shared" si="94"/>
        <v>0</v>
      </c>
    </row>
    <row r="1197" spans="1:10" x14ac:dyDescent="0.25">
      <c r="A1197" s="2">
        <v>40256</v>
      </c>
      <c r="B1197" s="1">
        <v>135205.74</v>
      </c>
      <c r="C1197" s="1">
        <v>135542.79</v>
      </c>
      <c r="D1197" s="1">
        <v>132971.57</v>
      </c>
      <c r="E1197" s="1">
        <v>133154.54</v>
      </c>
      <c r="F1197" s="5">
        <f t="shared" si="95"/>
        <v>-1.4398761922759129E-2</v>
      </c>
      <c r="G1197" s="5">
        <f t="shared" si="91"/>
        <v>2.4928675365412101E-3</v>
      </c>
      <c r="H1197" s="5">
        <f t="shared" si="92"/>
        <v>1.6801862232656006E-2</v>
      </c>
      <c r="I1197" s="7">
        <f t="shared" si="93"/>
        <v>0</v>
      </c>
      <c r="J1197" s="7">
        <f t="shared" si="94"/>
        <v>0</v>
      </c>
    </row>
    <row r="1198" spans="1:10" x14ac:dyDescent="0.25">
      <c r="A1198" s="2">
        <v>40259</v>
      </c>
      <c r="B1198" s="1">
        <v>132027.82999999999</v>
      </c>
      <c r="C1198" s="1">
        <v>133819.01</v>
      </c>
      <c r="D1198" s="1">
        <v>131421.13</v>
      </c>
      <c r="E1198" s="1">
        <v>133761.23000000001</v>
      </c>
      <c r="F1198" s="5">
        <f t="shared" si="95"/>
        <v>4.5562847500355552E-3</v>
      </c>
      <c r="G1198" s="5">
        <f t="shared" si="91"/>
        <v>1.3566685145094182E-2</v>
      </c>
      <c r="H1198" s="5">
        <f t="shared" si="92"/>
        <v>4.616457033963961E-3</v>
      </c>
      <c r="I1198" s="7">
        <f t="shared" si="93"/>
        <v>0</v>
      </c>
      <c r="J1198" s="7">
        <f t="shared" si="94"/>
        <v>0</v>
      </c>
    </row>
    <row r="1199" spans="1:10" x14ac:dyDescent="0.25">
      <c r="A1199" s="2">
        <v>40260</v>
      </c>
      <c r="B1199" s="1">
        <v>133857.53</v>
      </c>
      <c r="C1199" s="1">
        <v>134666.46</v>
      </c>
      <c r="D1199" s="1">
        <v>133106.39000000001</v>
      </c>
      <c r="E1199" s="1">
        <v>134348.67000000001</v>
      </c>
      <c r="F1199" s="5">
        <f t="shared" si="95"/>
        <v>4.3917060272247177E-3</v>
      </c>
      <c r="G1199" s="5">
        <f t="shared" si="91"/>
        <v>6.04321624640769E-3</v>
      </c>
      <c r="H1199" s="5">
        <f t="shared" si="92"/>
        <v>5.6431550731710356E-3</v>
      </c>
      <c r="I1199" s="7">
        <f t="shared" si="93"/>
        <v>0</v>
      </c>
      <c r="J1199" s="7">
        <f t="shared" si="94"/>
        <v>0</v>
      </c>
    </row>
    <row r="1200" spans="1:10" x14ac:dyDescent="0.25">
      <c r="A1200" s="2">
        <v>40261</v>
      </c>
      <c r="B1200" s="1">
        <v>133472.32999999999</v>
      </c>
      <c r="C1200" s="1">
        <v>134782.01999999999</v>
      </c>
      <c r="D1200" s="1">
        <v>132817.49</v>
      </c>
      <c r="E1200" s="1">
        <v>133279.73000000001</v>
      </c>
      <c r="F1200" s="5">
        <f t="shared" si="95"/>
        <v>-7.9564613479240487E-3</v>
      </c>
      <c r="G1200" s="5">
        <f t="shared" si="91"/>
        <v>9.8124457705952572E-3</v>
      </c>
      <c r="H1200" s="5">
        <f t="shared" si="92"/>
        <v>4.9303747571196599E-3</v>
      </c>
      <c r="I1200" s="7">
        <f t="shared" si="93"/>
        <v>0</v>
      </c>
      <c r="J1200" s="7">
        <f t="shared" si="94"/>
        <v>0</v>
      </c>
    </row>
    <row r="1201" spans="1:10" x14ac:dyDescent="0.25">
      <c r="A1201" s="2">
        <v>40262</v>
      </c>
      <c r="B1201" s="1">
        <v>134146.44</v>
      </c>
      <c r="C1201" s="1">
        <v>134377.56</v>
      </c>
      <c r="D1201" s="1">
        <v>131902.64000000001</v>
      </c>
      <c r="E1201" s="1">
        <v>132124.13</v>
      </c>
      <c r="F1201" s="5">
        <f t="shared" si="95"/>
        <v>-8.6704857520345513E-3</v>
      </c>
      <c r="G1201" s="5">
        <f t="shared" si="91"/>
        <v>1.7228932799111529E-3</v>
      </c>
      <c r="H1201" s="5">
        <f t="shared" si="92"/>
        <v>1.7011031773132013E-2</v>
      </c>
      <c r="I1201" s="7">
        <f t="shared" si="93"/>
        <v>0</v>
      </c>
      <c r="J1201" s="7">
        <f t="shared" si="94"/>
        <v>0</v>
      </c>
    </row>
    <row r="1202" spans="1:10" x14ac:dyDescent="0.25">
      <c r="A1202" s="2">
        <v>40263</v>
      </c>
      <c r="B1202" s="1">
        <v>132673.04</v>
      </c>
      <c r="C1202" s="1">
        <v>133183.43</v>
      </c>
      <c r="D1202" s="1">
        <v>131286.31</v>
      </c>
      <c r="E1202" s="1">
        <v>132846.38</v>
      </c>
      <c r="F1202" s="5">
        <f t="shared" si="95"/>
        <v>5.4664503751131743E-3</v>
      </c>
      <c r="G1202" s="5">
        <f t="shared" si="91"/>
        <v>3.8469759945198856E-3</v>
      </c>
      <c r="H1202" s="5">
        <f t="shared" si="92"/>
        <v>1.0562639775617111E-2</v>
      </c>
      <c r="I1202" s="7">
        <f t="shared" si="93"/>
        <v>0</v>
      </c>
      <c r="J1202" s="7">
        <f t="shared" si="94"/>
        <v>0</v>
      </c>
    </row>
    <row r="1203" spans="1:10" x14ac:dyDescent="0.25">
      <c r="A1203" s="2">
        <v>40266</v>
      </c>
      <c r="B1203" s="1">
        <v>133568.63</v>
      </c>
      <c r="C1203" s="1">
        <v>135398.34</v>
      </c>
      <c r="D1203" s="1">
        <v>133298.99</v>
      </c>
      <c r="E1203" s="1">
        <v>135379.07999999999</v>
      </c>
      <c r="F1203" s="5">
        <f t="shared" si="95"/>
        <v>1.9064877793433244E-2</v>
      </c>
      <c r="G1203" s="5">
        <f t="shared" si="91"/>
        <v>1.3698650648733768E-2</v>
      </c>
      <c r="H1203" s="5">
        <f t="shared" si="92"/>
        <v>2.0228210281263426E-3</v>
      </c>
      <c r="I1203" s="7">
        <f t="shared" si="93"/>
        <v>0</v>
      </c>
      <c r="J1203" s="7">
        <f t="shared" si="94"/>
        <v>0</v>
      </c>
    </row>
    <row r="1204" spans="1:10" x14ac:dyDescent="0.25">
      <c r="A1204" s="2">
        <v>40267</v>
      </c>
      <c r="B1204" s="1">
        <v>135398.34</v>
      </c>
      <c r="C1204" s="1">
        <v>136091.70000000001</v>
      </c>
      <c r="D1204" s="1">
        <v>134695.35</v>
      </c>
      <c r="E1204" s="1">
        <v>135186.48000000001</v>
      </c>
      <c r="F1204" s="5">
        <f t="shared" si="95"/>
        <v>-1.4226718042401609E-3</v>
      </c>
      <c r="G1204" s="5">
        <f t="shared" si="91"/>
        <v>5.1208899606893787E-3</v>
      </c>
      <c r="H1204" s="5">
        <f t="shared" si="92"/>
        <v>5.2191111274442203E-3</v>
      </c>
      <c r="I1204" s="7">
        <f t="shared" si="93"/>
        <v>0</v>
      </c>
      <c r="J1204" s="7">
        <f t="shared" si="94"/>
        <v>0</v>
      </c>
    </row>
    <row r="1205" spans="1:10" x14ac:dyDescent="0.25">
      <c r="A1205" s="2">
        <v>40268</v>
      </c>
      <c r="B1205" s="1">
        <v>134820.54</v>
      </c>
      <c r="C1205" s="1">
        <v>136072.44</v>
      </c>
      <c r="D1205" s="1">
        <v>134377.56</v>
      </c>
      <c r="E1205" s="1">
        <v>135976.14000000001</v>
      </c>
      <c r="F1205" s="5">
        <f t="shared" si="95"/>
        <v>5.8412645998326962E-3</v>
      </c>
      <c r="G1205" s="5">
        <f t="shared" si="91"/>
        <v>9.2856770934162114E-3</v>
      </c>
      <c r="H1205" s="5">
        <f t="shared" si="92"/>
        <v>3.2965325460592165E-3</v>
      </c>
      <c r="I1205" s="7">
        <f t="shared" si="93"/>
        <v>0</v>
      </c>
      <c r="J1205" s="7">
        <f t="shared" si="94"/>
        <v>0</v>
      </c>
    </row>
    <row r="1206" spans="1:10" x14ac:dyDescent="0.25">
      <c r="A1206" s="2">
        <v>40269</v>
      </c>
      <c r="B1206" s="1">
        <v>136746.54999999999</v>
      </c>
      <c r="C1206" s="1">
        <v>137911.78</v>
      </c>
      <c r="D1206" s="1">
        <v>136698.4</v>
      </c>
      <c r="E1206" s="1">
        <v>137093.23000000001</v>
      </c>
      <c r="F1206" s="5">
        <f t="shared" si="95"/>
        <v>8.2153383674516967E-3</v>
      </c>
      <c r="G1206" s="5">
        <f t="shared" si="91"/>
        <v>8.5210924882566097E-3</v>
      </c>
      <c r="H1206" s="5">
        <f t="shared" si="92"/>
        <v>3.5223528585559549E-4</v>
      </c>
      <c r="I1206" s="7">
        <f t="shared" si="93"/>
        <v>0</v>
      </c>
      <c r="J1206" s="7">
        <f t="shared" si="94"/>
        <v>0</v>
      </c>
    </row>
    <row r="1207" spans="1:10" x14ac:dyDescent="0.25">
      <c r="A1207" s="2">
        <v>40273</v>
      </c>
      <c r="B1207" s="1">
        <v>138133.26999999999</v>
      </c>
      <c r="C1207" s="1">
        <v>138422.17000000001</v>
      </c>
      <c r="D1207" s="1">
        <v>137256.94</v>
      </c>
      <c r="E1207" s="1">
        <v>137671.03</v>
      </c>
      <c r="F1207" s="5">
        <f t="shared" si="95"/>
        <v>4.2146501326141284E-3</v>
      </c>
      <c r="G1207" s="5">
        <f t="shared" si="91"/>
        <v>2.091458487879283E-3</v>
      </c>
      <c r="H1207" s="5">
        <f t="shared" si="92"/>
        <v>6.384595197882037E-3</v>
      </c>
      <c r="I1207" s="7">
        <f t="shared" si="93"/>
        <v>0</v>
      </c>
      <c r="J1207" s="7">
        <f t="shared" si="94"/>
        <v>0</v>
      </c>
    </row>
    <row r="1208" spans="1:10" x14ac:dyDescent="0.25">
      <c r="A1208" s="2">
        <v>40274</v>
      </c>
      <c r="B1208" s="1">
        <v>137131.75</v>
      </c>
      <c r="C1208" s="1">
        <v>138441.43</v>
      </c>
      <c r="D1208" s="1">
        <v>136611.73000000001</v>
      </c>
      <c r="E1208" s="1">
        <v>137035.45000000001</v>
      </c>
      <c r="F1208" s="5">
        <f t="shared" si="95"/>
        <v>-4.6166575495221185E-3</v>
      </c>
      <c r="G1208" s="5">
        <f t="shared" si="91"/>
        <v>9.5505234929182947E-3</v>
      </c>
      <c r="H1208" s="5">
        <f t="shared" si="92"/>
        <v>3.8065545323229255E-3</v>
      </c>
      <c r="I1208" s="7">
        <f t="shared" si="93"/>
        <v>0</v>
      </c>
      <c r="J1208" s="7">
        <f t="shared" si="94"/>
        <v>0</v>
      </c>
    </row>
    <row r="1209" spans="1:10" x14ac:dyDescent="0.25">
      <c r="A1209" s="2">
        <v>40275</v>
      </c>
      <c r="B1209" s="1">
        <v>136457.64000000001</v>
      </c>
      <c r="C1209" s="1">
        <v>137613.25</v>
      </c>
      <c r="D1209" s="1">
        <v>135918.35999999999</v>
      </c>
      <c r="E1209" s="1">
        <v>136611.73000000001</v>
      </c>
      <c r="F1209" s="5">
        <f t="shared" si="95"/>
        <v>-3.092046620053468E-3</v>
      </c>
      <c r="G1209" s="5">
        <f t="shared" si="91"/>
        <v>8.4686353948375537E-3</v>
      </c>
      <c r="H1209" s="5">
        <f t="shared" si="92"/>
        <v>3.967675890144795E-3</v>
      </c>
      <c r="I1209" s="7">
        <f t="shared" si="93"/>
        <v>0</v>
      </c>
      <c r="J1209" s="7">
        <f t="shared" si="94"/>
        <v>0</v>
      </c>
    </row>
    <row r="1210" spans="1:10" x14ac:dyDescent="0.25">
      <c r="A1210" s="2">
        <v>40276</v>
      </c>
      <c r="B1210" s="1">
        <v>135937.62</v>
      </c>
      <c r="C1210" s="1">
        <v>138662.92000000001</v>
      </c>
      <c r="D1210" s="1">
        <v>135648.72</v>
      </c>
      <c r="E1210" s="1">
        <v>138479.95000000001</v>
      </c>
      <c r="F1210" s="5">
        <f t="shared" si="95"/>
        <v>1.3675399616123851E-2</v>
      </c>
      <c r="G1210" s="5">
        <f t="shared" si="91"/>
        <v>2.0048166210354657E-2</v>
      </c>
      <c r="H1210" s="5">
        <f t="shared" si="92"/>
        <v>2.1297657655745539E-3</v>
      </c>
      <c r="I1210" s="7">
        <f t="shared" si="93"/>
        <v>0</v>
      </c>
      <c r="J1210" s="7">
        <f t="shared" si="94"/>
        <v>0</v>
      </c>
    </row>
    <row r="1211" spans="1:10" x14ac:dyDescent="0.25">
      <c r="A1211" s="2">
        <v>40277</v>
      </c>
      <c r="B1211" s="1">
        <v>139057.75</v>
      </c>
      <c r="C1211" s="1">
        <v>139057.75</v>
      </c>
      <c r="D1211" s="1">
        <v>137343.60999999999</v>
      </c>
      <c r="E1211" s="1">
        <v>137555.47</v>
      </c>
      <c r="F1211" s="5">
        <f t="shared" si="95"/>
        <v>-6.6759122891075773E-3</v>
      </c>
      <c r="G1211" s="5">
        <f t="shared" si="91"/>
        <v>0</v>
      </c>
      <c r="H1211" s="5">
        <f t="shared" si="92"/>
        <v>1.2480668012148532E-2</v>
      </c>
      <c r="I1211" s="7">
        <f t="shared" si="93"/>
        <v>0</v>
      </c>
      <c r="J1211" s="7">
        <f t="shared" si="94"/>
        <v>0</v>
      </c>
    </row>
    <row r="1212" spans="1:10" x14ac:dyDescent="0.25">
      <c r="A1212" s="2">
        <v>40280</v>
      </c>
      <c r="B1212" s="1">
        <v>137844.37</v>
      </c>
      <c r="C1212" s="1">
        <v>138258.46</v>
      </c>
      <c r="D1212" s="1">
        <v>135822.06</v>
      </c>
      <c r="E1212" s="1">
        <v>135927.99</v>
      </c>
      <c r="F1212" s="5">
        <f t="shared" si="95"/>
        <v>-1.1831445161722853E-2</v>
      </c>
      <c r="G1212" s="5">
        <f t="shared" si="91"/>
        <v>3.004039990897045E-3</v>
      </c>
      <c r="H1212" s="5">
        <f t="shared" si="92"/>
        <v>1.4889407508618335E-2</v>
      </c>
      <c r="I1212" s="7">
        <f t="shared" si="93"/>
        <v>0</v>
      </c>
      <c r="J1212" s="7">
        <f t="shared" si="94"/>
        <v>0</v>
      </c>
    </row>
    <row r="1213" spans="1:10" x14ac:dyDescent="0.25">
      <c r="A1213" s="2">
        <v>40281</v>
      </c>
      <c r="B1213" s="1">
        <v>135783.54</v>
      </c>
      <c r="C1213" s="1">
        <v>136987.29999999999</v>
      </c>
      <c r="D1213" s="1">
        <v>135138.32999999999</v>
      </c>
      <c r="E1213" s="1">
        <v>136399.85999999999</v>
      </c>
      <c r="F1213" s="5">
        <f t="shared" si="95"/>
        <v>3.4714704454910095E-3</v>
      </c>
      <c r="G1213" s="5">
        <f t="shared" si="91"/>
        <v>8.8652866172143074E-3</v>
      </c>
      <c r="H1213" s="5">
        <f t="shared" si="92"/>
        <v>4.77444112266312E-3</v>
      </c>
      <c r="I1213" s="7">
        <f t="shared" si="93"/>
        <v>0</v>
      </c>
      <c r="J1213" s="7">
        <f t="shared" si="94"/>
        <v>0</v>
      </c>
    </row>
    <row r="1214" spans="1:10" x14ac:dyDescent="0.25">
      <c r="A1214" s="2">
        <v>40282</v>
      </c>
      <c r="B1214" s="1">
        <v>136532.41</v>
      </c>
      <c r="C1214" s="1">
        <v>136806.97</v>
      </c>
      <c r="D1214" s="1">
        <v>135386.82999999999</v>
      </c>
      <c r="E1214" s="1">
        <v>136598.68</v>
      </c>
      <c r="F1214" s="5">
        <f t="shared" si="95"/>
        <v>1.4576261295282666E-3</v>
      </c>
      <c r="G1214" s="5">
        <f t="shared" si="91"/>
        <v>2.0109510994494872E-3</v>
      </c>
      <c r="H1214" s="5">
        <f t="shared" si="92"/>
        <v>8.461532041189157E-3</v>
      </c>
      <c r="I1214" s="7">
        <f t="shared" si="93"/>
        <v>0</v>
      </c>
      <c r="J1214" s="7">
        <f t="shared" si="94"/>
        <v>0</v>
      </c>
    </row>
    <row r="1215" spans="1:10" x14ac:dyDescent="0.25">
      <c r="A1215" s="2">
        <v>40283</v>
      </c>
      <c r="B1215" s="1">
        <v>136144.24</v>
      </c>
      <c r="C1215" s="1">
        <v>136532.41</v>
      </c>
      <c r="D1215" s="1">
        <v>134970.26</v>
      </c>
      <c r="E1215" s="1">
        <v>135008.13</v>
      </c>
      <c r="F1215" s="5">
        <f t="shared" si="95"/>
        <v>-1.164396317738936E-2</v>
      </c>
      <c r="G1215" s="5">
        <f t="shared" si="91"/>
        <v>2.8511672620157302E-3</v>
      </c>
      <c r="H1215" s="5">
        <f t="shared" si="92"/>
        <v>8.6980642994980428E-3</v>
      </c>
      <c r="I1215" s="7">
        <f t="shared" si="93"/>
        <v>0</v>
      </c>
      <c r="J1215" s="7">
        <f t="shared" si="94"/>
        <v>0</v>
      </c>
    </row>
    <row r="1216" spans="1:10" x14ac:dyDescent="0.25">
      <c r="A1216" s="2">
        <v>40284</v>
      </c>
      <c r="B1216" s="1">
        <v>134799.84</v>
      </c>
      <c r="C1216" s="1">
        <v>134837.71</v>
      </c>
      <c r="D1216" s="1">
        <v>132205.71</v>
      </c>
      <c r="E1216" s="1">
        <v>132887.38</v>
      </c>
      <c r="F1216" s="5">
        <f t="shared" si="95"/>
        <v>-1.570831326972677E-2</v>
      </c>
      <c r="G1216" s="5">
        <f t="shared" si="91"/>
        <v>2.8093505155490917E-4</v>
      </c>
      <c r="H1216" s="5">
        <f t="shared" si="92"/>
        <v>1.9621921019901567E-2</v>
      </c>
      <c r="I1216" s="7">
        <f t="shared" si="93"/>
        <v>0</v>
      </c>
      <c r="J1216" s="7">
        <f t="shared" si="94"/>
        <v>0</v>
      </c>
    </row>
    <row r="1217" spans="1:10" x14ac:dyDescent="0.25">
      <c r="A1217" s="2">
        <v>40287</v>
      </c>
      <c r="B1217" s="1">
        <v>132167.84</v>
      </c>
      <c r="C1217" s="1">
        <v>133256.62</v>
      </c>
      <c r="D1217" s="1">
        <v>130974.92</v>
      </c>
      <c r="E1217" s="1">
        <v>132385.60000000001</v>
      </c>
      <c r="F1217" s="5">
        <f t="shared" si="95"/>
        <v>-3.7759793292636568E-3</v>
      </c>
      <c r="G1217" s="5">
        <f t="shared" si="91"/>
        <v>8.2378587710898454E-3</v>
      </c>
      <c r="H1217" s="5">
        <f t="shared" si="92"/>
        <v>9.1080032726875704E-3</v>
      </c>
      <c r="I1217" s="7">
        <f t="shared" si="93"/>
        <v>0</v>
      </c>
      <c r="J1217" s="7">
        <f t="shared" si="94"/>
        <v>0</v>
      </c>
    </row>
    <row r="1218" spans="1:10" x14ac:dyDescent="0.25">
      <c r="A1218" s="2">
        <v>40288</v>
      </c>
      <c r="B1218" s="1">
        <v>132925.25</v>
      </c>
      <c r="C1218" s="1">
        <v>133540.65</v>
      </c>
      <c r="D1218" s="1">
        <v>132281.45000000001</v>
      </c>
      <c r="E1218" s="1">
        <v>132612.82</v>
      </c>
      <c r="F1218" s="5">
        <f t="shared" si="95"/>
        <v>1.7163498144814326E-3</v>
      </c>
      <c r="G1218" s="5">
        <f t="shared" si="91"/>
        <v>4.6296696827727857E-3</v>
      </c>
      <c r="H1218" s="5">
        <f t="shared" si="92"/>
        <v>4.8668955473347708E-3</v>
      </c>
      <c r="I1218" s="7">
        <f t="shared" si="93"/>
        <v>0</v>
      </c>
      <c r="J1218" s="7">
        <f t="shared" si="94"/>
        <v>0</v>
      </c>
    </row>
    <row r="1219" spans="1:10" x14ac:dyDescent="0.25">
      <c r="A1219" s="2">
        <v>40290</v>
      </c>
      <c r="B1219" s="1">
        <v>131230.54999999999</v>
      </c>
      <c r="C1219" s="1">
        <v>133124.07</v>
      </c>
      <c r="D1219" s="1">
        <v>130208.05</v>
      </c>
      <c r="E1219" s="1">
        <v>132896.85</v>
      </c>
      <c r="F1219" s="5">
        <f t="shared" si="95"/>
        <v>2.1417989603116361E-3</v>
      </c>
      <c r="G1219" s="5">
        <f t="shared" ref="G1219:G1282" si="96">C1219/B1219-1</f>
        <v>1.4428957281669597E-2</v>
      </c>
      <c r="H1219" s="5">
        <f t="shared" ref="H1219:H1282" si="97">B1219/D1219-1</f>
        <v>7.8528170877298908E-3</v>
      </c>
      <c r="I1219" s="7">
        <f t="shared" ref="I1219:I1282" si="98">IF(G1219&gt;$N$1,1,0)</f>
        <v>0</v>
      </c>
      <c r="J1219" s="7">
        <f t="shared" ref="J1219:J1282" si="99">IF(H1219&gt;$N$2,1,0)</f>
        <v>0</v>
      </c>
    </row>
    <row r="1220" spans="1:10" x14ac:dyDescent="0.25">
      <c r="A1220" s="2">
        <v>40291</v>
      </c>
      <c r="B1220" s="1">
        <v>133209.28</v>
      </c>
      <c r="C1220" s="1">
        <v>133322.89000000001</v>
      </c>
      <c r="D1220" s="1">
        <v>131524.04</v>
      </c>
      <c r="E1220" s="1">
        <v>132896.85</v>
      </c>
      <c r="F1220" s="5">
        <f t="shared" ref="F1220:F1283" si="100">E1220/E1219-1</f>
        <v>0</v>
      </c>
      <c r="G1220" s="5">
        <f t="shared" si="96"/>
        <v>8.5286850886068244E-4</v>
      </c>
      <c r="H1220" s="5">
        <f t="shared" si="97"/>
        <v>1.2813170884957481E-2</v>
      </c>
      <c r="I1220" s="7">
        <f t="shared" si="98"/>
        <v>0</v>
      </c>
      <c r="J1220" s="7">
        <f t="shared" si="99"/>
        <v>0</v>
      </c>
    </row>
    <row r="1221" spans="1:10" x14ac:dyDescent="0.25">
      <c r="A1221" s="2">
        <v>40294</v>
      </c>
      <c r="B1221" s="1">
        <v>132925.25</v>
      </c>
      <c r="C1221" s="1">
        <v>133550.10999999999</v>
      </c>
      <c r="D1221" s="1">
        <v>131363.1</v>
      </c>
      <c r="E1221" s="1">
        <v>131410.43</v>
      </c>
      <c r="F1221" s="5">
        <f t="shared" si="100"/>
        <v>-1.1184764725424401E-2</v>
      </c>
      <c r="G1221" s="5">
        <f t="shared" si="96"/>
        <v>4.7008375007757675E-3</v>
      </c>
      <c r="H1221" s="5">
        <f t="shared" si="97"/>
        <v>1.18918478629082E-2</v>
      </c>
      <c r="I1221" s="7">
        <f t="shared" si="98"/>
        <v>0</v>
      </c>
      <c r="J1221" s="7">
        <f t="shared" si="99"/>
        <v>0</v>
      </c>
    </row>
    <row r="1222" spans="1:10" x14ac:dyDescent="0.25">
      <c r="A1222" s="2">
        <v>40295</v>
      </c>
      <c r="B1222" s="1">
        <v>130653.02</v>
      </c>
      <c r="C1222" s="1">
        <v>131192.68</v>
      </c>
      <c r="D1222" s="1">
        <v>126676.63</v>
      </c>
      <c r="E1222" s="1">
        <v>126865.98</v>
      </c>
      <c r="F1222" s="5">
        <f t="shared" si="100"/>
        <v>-3.4582110415436573E-2</v>
      </c>
      <c r="G1222" s="5">
        <f t="shared" si="96"/>
        <v>4.1304824029324561E-3</v>
      </c>
      <c r="H1222" s="5">
        <f t="shared" si="97"/>
        <v>3.1390083553690884E-2</v>
      </c>
      <c r="I1222" s="7">
        <f t="shared" si="98"/>
        <v>0</v>
      </c>
      <c r="J1222" s="7">
        <f t="shared" si="99"/>
        <v>1</v>
      </c>
    </row>
    <row r="1223" spans="1:10" x14ac:dyDescent="0.25">
      <c r="A1223" s="2">
        <v>40296</v>
      </c>
      <c r="B1223" s="1">
        <v>127434.04</v>
      </c>
      <c r="C1223" s="1">
        <v>128664.83</v>
      </c>
      <c r="D1223" s="1">
        <v>125994.96</v>
      </c>
      <c r="E1223" s="1">
        <v>127377.23</v>
      </c>
      <c r="F1223" s="5">
        <f t="shared" si="100"/>
        <v>4.029843146287071E-3</v>
      </c>
      <c r="G1223" s="5">
        <f t="shared" si="96"/>
        <v>9.6582514373710904E-3</v>
      </c>
      <c r="H1223" s="5">
        <f t="shared" si="97"/>
        <v>1.1421726710338254E-2</v>
      </c>
      <c r="I1223" s="7">
        <f t="shared" si="98"/>
        <v>0</v>
      </c>
      <c r="J1223" s="7">
        <f t="shared" si="99"/>
        <v>0</v>
      </c>
    </row>
    <row r="1224" spans="1:10" x14ac:dyDescent="0.25">
      <c r="A1224" s="2">
        <v>40297</v>
      </c>
      <c r="B1224" s="1">
        <v>128257.72</v>
      </c>
      <c r="C1224" s="1">
        <v>130066.03</v>
      </c>
      <c r="D1224" s="1">
        <v>128002.09</v>
      </c>
      <c r="E1224" s="1">
        <v>129895.62</v>
      </c>
      <c r="F1224" s="5">
        <f t="shared" si="100"/>
        <v>1.977111607781068E-2</v>
      </c>
      <c r="G1224" s="5">
        <f t="shared" si="96"/>
        <v>1.4099034350524953E-2</v>
      </c>
      <c r="H1224" s="5">
        <f t="shared" si="97"/>
        <v>1.9970767664809763E-3</v>
      </c>
      <c r="I1224" s="7">
        <f t="shared" si="98"/>
        <v>0</v>
      </c>
      <c r="J1224" s="7">
        <f t="shared" si="99"/>
        <v>0</v>
      </c>
    </row>
    <row r="1225" spans="1:10" x14ac:dyDescent="0.25">
      <c r="A1225" s="2">
        <v>40298</v>
      </c>
      <c r="B1225" s="1">
        <v>130236.45</v>
      </c>
      <c r="C1225" s="1">
        <v>130454.2</v>
      </c>
      <c r="D1225" s="1">
        <v>128342.93</v>
      </c>
      <c r="E1225" s="1">
        <v>129308.62</v>
      </c>
      <c r="F1225" s="5">
        <f t="shared" si="100"/>
        <v>-4.5190130352354974E-3</v>
      </c>
      <c r="G1225" s="5">
        <f t="shared" si="96"/>
        <v>1.6719589638691801E-3</v>
      </c>
      <c r="H1225" s="5">
        <f t="shared" si="97"/>
        <v>1.4753598036136406E-2</v>
      </c>
      <c r="I1225" s="7">
        <f t="shared" si="98"/>
        <v>0</v>
      </c>
      <c r="J1225" s="7">
        <f t="shared" si="99"/>
        <v>0</v>
      </c>
    </row>
    <row r="1226" spans="1:10" x14ac:dyDescent="0.25">
      <c r="A1226" s="2">
        <v>40301</v>
      </c>
      <c r="B1226" s="1">
        <v>129857.75</v>
      </c>
      <c r="C1226" s="1">
        <v>129990.29</v>
      </c>
      <c r="D1226" s="1">
        <v>127301.49</v>
      </c>
      <c r="E1226" s="1">
        <v>128532.28</v>
      </c>
      <c r="F1226" s="5">
        <f t="shared" si="100"/>
        <v>-6.0037760823679065E-3</v>
      </c>
      <c r="G1226" s="5">
        <f t="shared" si="96"/>
        <v>1.0206552939657776E-3</v>
      </c>
      <c r="H1226" s="5">
        <f t="shared" si="97"/>
        <v>2.0080361981623218E-2</v>
      </c>
      <c r="I1226" s="7">
        <f t="shared" si="98"/>
        <v>0</v>
      </c>
      <c r="J1226" s="7">
        <f t="shared" si="99"/>
        <v>0</v>
      </c>
    </row>
    <row r="1227" spans="1:10" x14ac:dyDescent="0.25">
      <c r="A1227" s="2">
        <v>40302</v>
      </c>
      <c r="B1227" s="1">
        <v>127121.61</v>
      </c>
      <c r="C1227" s="1">
        <v>127452.97</v>
      </c>
      <c r="D1227" s="1">
        <v>123097.87</v>
      </c>
      <c r="E1227" s="1">
        <v>123798.47</v>
      </c>
      <c r="F1227" s="5">
        <f t="shared" si="100"/>
        <v>-3.6829736467757335E-2</v>
      </c>
      <c r="G1227" s="5">
        <f t="shared" si="96"/>
        <v>2.6066378485924968E-3</v>
      </c>
      <c r="H1227" s="5">
        <f t="shared" si="97"/>
        <v>3.2687324321696298E-2</v>
      </c>
      <c r="I1227" s="7">
        <f t="shared" si="98"/>
        <v>0</v>
      </c>
      <c r="J1227" s="7">
        <f t="shared" si="99"/>
        <v>1</v>
      </c>
    </row>
    <row r="1228" spans="1:10" x14ac:dyDescent="0.25">
      <c r="A1228" s="2">
        <v>40303</v>
      </c>
      <c r="B1228" s="1">
        <v>123457.64</v>
      </c>
      <c r="C1228" s="1">
        <v>125256.49</v>
      </c>
      <c r="D1228" s="1">
        <v>121280.09</v>
      </c>
      <c r="E1228" s="1">
        <v>124025.7</v>
      </c>
      <c r="F1228" s="5">
        <f t="shared" si="100"/>
        <v>1.8354831041127451E-3</v>
      </c>
      <c r="G1228" s="5">
        <f t="shared" si="96"/>
        <v>1.4570584696095068E-2</v>
      </c>
      <c r="H1228" s="5">
        <f t="shared" si="97"/>
        <v>1.7954719525686391E-2</v>
      </c>
      <c r="I1228" s="7">
        <f t="shared" si="98"/>
        <v>0</v>
      </c>
      <c r="J1228" s="7">
        <f t="shared" si="99"/>
        <v>0</v>
      </c>
    </row>
    <row r="1229" spans="1:10" x14ac:dyDescent="0.25">
      <c r="A1229" s="2">
        <v>40304</v>
      </c>
      <c r="B1229" s="1">
        <v>123817.41</v>
      </c>
      <c r="C1229" s="1">
        <v>125048.2</v>
      </c>
      <c r="D1229" s="1">
        <v>115599.52</v>
      </c>
      <c r="E1229" s="1">
        <v>121138.08</v>
      </c>
      <c r="F1229" s="5">
        <f t="shared" si="100"/>
        <v>-2.3282432592599767E-2</v>
      </c>
      <c r="G1229" s="5">
        <f t="shared" si="96"/>
        <v>9.9403629909557978E-3</v>
      </c>
      <c r="H1229" s="5">
        <f t="shared" si="97"/>
        <v>7.1089309021352243E-2</v>
      </c>
      <c r="I1229" s="7">
        <f t="shared" si="98"/>
        <v>0</v>
      </c>
      <c r="J1229" s="7">
        <f t="shared" si="99"/>
        <v>1</v>
      </c>
    </row>
    <row r="1230" spans="1:10" x14ac:dyDescent="0.25">
      <c r="A1230" s="2">
        <v>40305</v>
      </c>
      <c r="B1230" s="1">
        <v>121526.25</v>
      </c>
      <c r="C1230" s="1">
        <v>123078.94</v>
      </c>
      <c r="D1230" s="1">
        <v>117587.72</v>
      </c>
      <c r="E1230" s="1">
        <v>119556.99</v>
      </c>
      <c r="F1230" s="5">
        <f t="shared" si="100"/>
        <v>-1.3051965162399815E-2</v>
      </c>
      <c r="G1230" s="5">
        <f t="shared" si="96"/>
        <v>1.2776581191306313E-2</v>
      </c>
      <c r="H1230" s="5">
        <f t="shared" si="97"/>
        <v>3.3494398904919676E-2</v>
      </c>
      <c r="I1230" s="7">
        <f t="shared" si="98"/>
        <v>0</v>
      </c>
      <c r="J1230" s="7">
        <f t="shared" si="99"/>
        <v>1</v>
      </c>
    </row>
    <row r="1231" spans="1:10" x14ac:dyDescent="0.25">
      <c r="A1231" s="2">
        <v>40308</v>
      </c>
      <c r="B1231" s="1">
        <v>125597.32</v>
      </c>
      <c r="C1231" s="1">
        <v>127812.74</v>
      </c>
      <c r="D1231" s="1">
        <v>123959.42</v>
      </c>
      <c r="E1231" s="1">
        <v>125029.26</v>
      </c>
      <c r="F1231" s="5">
        <f t="shared" si="100"/>
        <v>4.5771225923302294E-2</v>
      </c>
      <c r="G1231" s="5">
        <f t="shared" si="96"/>
        <v>1.7639070642590182E-2</v>
      </c>
      <c r="H1231" s="5">
        <f t="shared" si="97"/>
        <v>1.3213195092393937E-2</v>
      </c>
      <c r="I1231" s="7">
        <f t="shared" si="98"/>
        <v>0</v>
      </c>
      <c r="J1231" s="7">
        <f t="shared" si="99"/>
        <v>0</v>
      </c>
    </row>
    <row r="1232" spans="1:10" x14ac:dyDescent="0.25">
      <c r="A1232" s="2">
        <v>40309</v>
      </c>
      <c r="B1232" s="1">
        <v>123552.32000000001</v>
      </c>
      <c r="C1232" s="1">
        <v>125568.92</v>
      </c>
      <c r="D1232" s="1">
        <v>122633.96</v>
      </c>
      <c r="E1232" s="1">
        <v>122690.76</v>
      </c>
      <c r="F1232" s="5">
        <f t="shared" si="100"/>
        <v>-1.8703621856195896E-2</v>
      </c>
      <c r="G1232" s="5">
        <f t="shared" si="96"/>
        <v>1.6321830298289708E-2</v>
      </c>
      <c r="H1232" s="5">
        <f t="shared" si="97"/>
        <v>7.4886271306904284E-3</v>
      </c>
      <c r="I1232" s="7">
        <f t="shared" si="98"/>
        <v>0</v>
      </c>
      <c r="J1232" s="7">
        <f t="shared" si="99"/>
        <v>0</v>
      </c>
    </row>
    <row r="1233" spans="1:10" x14ac:dyDescent="0.25">
      <c r="A1233" s="2">
        <v>40310</v>
      </c>
      <c r="B1233" s="1">
        <v>123362.96</v>
      </c>
      <c r="C1233" s="1">
        <v>124726.3</v>
      </c>
      <c r="D1233" s="1">
        <v>122700.23</v>
      </c>
      <c r="E1233" s="1">
        <v>124290.79</v>
      </c>
      <c r="F1233" s="5">
        <f t="shared" si="100"/>
        <v>1.3041161371891485E-2</v>
      </c>
      <c r="G1233" s="5">
        <f t="shared" si="96"/>
        <v>1.1051453369795849E-2</v>
      </c>
      <c r="H1233" s="5">
        <f t="shared" si="97"/>
        <v>5.4012123693656378E-3</v>
      </c>
      <c r="I1233" s="7">
        <f t="shared" si="98"/>
        <v>0</v>
      </c>
      <c r="J1233" s="7">
        <f t="shared" si="99"/>
        <v>0</v>
      </c>
    </row>
    <row r="1234" spans="1:10" x14ac:dyDescent="0.25">
      <c r="A1234" s="2">
        <v>40311</v>
      </c>
      <c r="B1234" s="1">
        <v>124669.49</v>
      </c>
      <c r="C1234" s="1">
        <v>125360.63</v>
      </c>
      <c r="D1234" s="1">
        <v>123249.35</v>
      </c>
      <c r="E1234" s="1">
        <v>123362.96</v>
      </c>
      <c r="F1234" s="5">
        <f t="shared" si="100"/>
        <v>-7.4649939870845561E-3</v>
      </c>
      <c r="G1234" s="5">
        <f t="shared" si="96"/>
        <v>5.5437781930447461E-3</v>
      </c>
      <c r="H1234" s="5">
        <f t="shared" si="97"/>
        <v>1.1522494844800502E-2</v>
      </c>
      <c r="I1234" s="7">
        <f t="shared" si="98"/>
        <v>0</v>
      </c>
      <c r="J1234" s="7">
        <f t="shared" si="99"/>
        <v>0</v>
      </c>
    </row>
    <row r="1235" spans="1:10" x14ac:dyDescent="0.25">
      <c r="A1235" s="2">
        <v>40312</v>
      </c>
      <c r="B1235" s="1">
        <v>122132.18</v>
      </c>
      <c r="C1235" s="1">
        <v>122548.75</v>
      </c>
      <c r="D1235" s="1">
        <v>119907.29</v>
      </c>
      <c r="E1235" s="1">
        <v>120465.88</v>
      </c>
      <c r="F1235" s="5">
        <f t="shared" si="100"/>
        <v>-2.3484196553001047E-2</v>
      </c>
      <c r="G1235" s="5">
        <f t="shared" si="96"/>
        <v>3.4108127767800145E-3</v>
      </c>
      <c r="H1235" s="5">
        <f t="shared" si="97"/>
        <v>1.8555085349689637E-2</v>
      </c>
      <c r="I1235" s="7">
        <f t="shared" si="98"/>
        <v>0</v>
      </c>
      <c r="J1235" s="7">
        <f t="shared" si="99"/>
        <v>0</v>
      </c>
    </row>
    <row r="1236" spans="1:10" x14ac:dyDescent="0.25">
      <c r="A1236" s="2">
        <v>40315</v>
      </c>
      <c r="B1236" s="1">
        <v>120958.19</v>
      </c>
      <c r="C1236" s="1">
        <v>121128.61</v>
      </c>
      <c r="D1236" s="1">
        <v>117616.13</v>
      </c>
      <c r="E1236" s="1">
        <v>119613.79</v>
      </c>
      <c r="F1236" s="5">
        <f t="shared" si="100"/>
        <v>-7.0732891338195492E-3</v>
      </c>
      <c r="G1236" s="5">
        <f t="shared" si="96"/>
        <v>1.4089165851440821E-3</v>
      </c>
      <c r="H1236" s="5">
        <f t="shared" si="97"/>
        <v>2.8414980156208136E-2</v>
      </c>
      <c r="I1236" s="7">
        <f t="shared" si="98"/>
        <v>0</v>
      </c>
      <c r="J1236" s="7">
        <f t="shared" si="99"/>
        <v>1</v>
      </c>
    </row>
    <row r="1237" spans="1:10" x14ac:dyDescent="0.25">
      <c r="A1237" s="2">
        <v>40316</v>
      </c>
      <c r="B1237" s="1">
        <v>120806.71</v>
      </c>
      <c r="C1237" s="1">
        <v>121289.56</v>
      </c>
      <c r="D1237" s="1">
        <v>115675.26</v>
      </c>
      <c r="E1237" s="1">
        <v>115978.23</v>
      </c>
      <c r="F1237" s="5">
        <f t="shared" si="100"/>
        <v>-3.0394154386379713E-2</v>
      </c>
      <c r="G1237" s="5">
        <f t="shared" si="96"/>
        <v>3.9968806368453347E-3</v>
      </c>
      <c r="H1237" s="5">
        <f t="shared" si="97"/>
        <v>4.4360825296610562E-2</v>
      </c>
      <c r="I1237" s="7">
        <f t="shared" si="98"/>
        <v>0</v>
      </c>
      <c r="J1237" s="7">
        <f t="shared" si="99"/>
        <v>1</v>
      </c>
    </row>
    <row r="1238" spans="1:10" x14ac:dyDescent="0.25">
      <c r="A1238" s="2">
        <v>40317</v>
      </c>
      <c r="B1238" s="1">
        <v>114747.44</v>
      </c>
      <c r="C1238" s="1">
        <v>115504.85</v>
      </c>
      <c r="D1238" s="1">
        <v>112371.07</v>
      </c>
      <c r="E1238" s="1">
        <v>113440.91</v>
      </c>
      <c r="F1238" s="5">
        <f t="shared" si="100"/>
        <v>-2.1877554089245854E-2</v>
      </c>
      <c r="G1238" s="5">
        <f t="shared" si="96"/>
        <v>6.6006701325973527E-3</v>
      </c>
      <c r="H1238" s="5">
        <f t="shared" si="97"/>
        <v>2.1147524892305425E-2</v>
      </c>
      <c r="I1238" s="7">
        <f t="shared" si="98"/>
        <v>0</v>
      </c>
      <c r="J1238" s="7">
        <f t="shared" si="99"/>
        <v>0</v>
      </c>
    </row>
    <row r="1239" spans="1:10" x14ac:dyDescent="0.25">
      <c r="A1239" s="2">
        <v>40318</v>
      </c>
      <c r="B1239" s="1">
        <v>111661</v>
      </c>
      <c r="C1239" s="1">
        <v>112560.42</v>
      </c>
      <c r="D1239" s="1">
        <v>109530.79</v>
      </c>
      <c r="E1239" s="1">
        <v>110487.01</v>
      </c>
      <c r="F1239" s="5">
        <f t="shared" si="100"/>
        <v>-2.6039107055823241E-2</v>
      </c>
      <c r="G1239" s="5">
        <f t="shared" si="96"/>
        <v>8.0549162196290602E-3</v>
      </c>
      <c r="H1239" s="5">
        <f t="shared" si="97"/>
        <v>1.9448503932090855E-2</v>
      </c>
      <c r="I1239" s="7">
        <f t="shared" si="98"/>
        <v>0</v>
      </c>
      <c r="J1239" s="7">
        <f t="shared" si="99"/>
        <v>0</v>
      </c>
    </row>
    <row r="1240" spans="1:10" x14ac:dyDescent="0.25">
      <c r="A1240" s="2">
        <v>40319</v>
      </c>
      <c r="B1240" s="1">
        <v>109824.28</v>
      </c>
      <c r="C1240" s="1">
        <v>114898.92</v>
      </c>
      <c r="D1240" s="1">
        <v>109275.16</v>
      </c>
      <c r="E1240" s="1">
        <v>114747.44</v>
      </c>
      <c r="F1240" s="5">
        <f t="shared" si="100"/>
        <v>3.8560460636956506E-2</v>
      </c>
      <c r="G1240" s="5">
        <f t="shared" si="96"/>
        <v>4.6206904338457866E-2</v>
      </c>
      <c r="H1240" s="5">
        <f t="shared" si="97"/>
        <v>5.0251127520655192E-3</v>
      </c>
      <c r="I1240" s="7">
        <f t="shared" si="98"/>
        <v>1</v>
      </c>
      <c r="J1240" s="7">
        <f t="shared" si="99"/>
        <v>0</v>
      </c>
    </row>
    <row r="1241" spans="1:10" x14ac:dyDescent="0.25">
      <c r="A1241" s="2">
        <v>40322</v>
      </c>
      <c r="B1241" s="1">
        <v>113232.62</v>
      </c>
      <c r="C1241" s="1">
        <v>115779.41</v>
      </c>
      <c r="D1241" s="1">
        <v>113204.22</v>
      </c>
      <c r="E1241" s="1">
        <v>113668.13</v>
      </c>
      <c r="F1241" s="5">
        <f t="shared" si="100"/>
        <v>-9.4059614750446885E-3</v>
      </c>
      <c r="G1241" s="5">
        <f t="shared" si="96"/>
        <v>2.2491663621313496E-2</v>
      </c>
      <c r="H1241" s="5">
        <f t="shared" si="97"/>
        <v>2.5087403985457613E-4</v>
      </c>
      <c r="I1241" s="7">
        <f t="shared" si="98"/>
        <v>0</v>
      </c>
      <c r="J1241" s="7">
        <f t="shared" si="99"/>
        <v>0</v>
      </c>
    </row>
    <row r="1242" spans="1:10" x14ac:dyDescent="0.25">
      <c r="A1242" s="2">
        <v>40323</v>
      </c>
      <c r="B1242" s="1">
        <v>110771.04</v>
      </c>
      <c r="C1242" s="1">
        <v>113421.97</v>
      </c>
      <c r="D1242" s="1">
        <v>109824.28</v>
      </c>
      <c r="E1242" s="1">
        <v>112853.92</v>
      </c>
      <c r="F1242" s="5">
        <f t="shared" si="100"/>
        <v>-7.163045613577057E-3</v>
      </c>
      <c r="G1242" s="5">
        <f t="shared" si="96"/>
        <v>2.3931616061382277E-2</v>
      </c>
      <c r="H1242" s="5">
        <f t="shared" si="97"/>
        <v>8.6206802357364776E-3</v>
      </c>
      <c r="I1242" s="7">
        <f t="shared" si="98"/>
        <v>0</v>
      </c>
      <c r="J1242" s="7">
        <f t="shared" si="99"/>
        <v>0</v>
      </c>
    </row>
    <row r="1243" spans="1:10" x14ac:dyDescent="0.25">
      <c r="A1243" s="2">
        <v>40324</v>
      </c>
      <c r="B1243" s="1">
        <v>114084.71</v>
      </c>
      <c r="C1243" s="1">
        <v>115287.09</v>
      </c>
      <c r="D1243" s="1">
        <v>112503.62</v>
      </c>
      <c r="E1243" s="1">
        <v>113043.27</v>
      </c>
      <c r="F1243" s="5">
        <f t="shared" si="100"/>
        <v>1.6778327239319601E-3</v>
      </c>
      <c r="G1243" s="5">
        <f t="shared" si="96"/>
        <v>1.0539361497259314E-2</v>
      </c>
      <c r="H1243" s="5">
        <f t="shared" si="97"/>
        <v>1.4053681117105477E-2</v>
      </c>
      <c r="I1243" s="7">
        <f t="shared" si="98"/>
        <v>0</v>
      </c>
      <c r="J1243" s="7">
        <f t="shared" si="99"/>
        <v>0</v>
      </c>
    </row>
    <row r="1244" spans="1:10" x14ac:dyDescent="0.25">
      <c r="A1244" s="2">
        <v>40325</v>
      </c>
      <c r="B1244" s="1">
        <v>116451.61</v>
      </c>
      <c r="C1244" s="1">
        <v>118307.26</v>
      </c>
      <c r="D1244" s="1">
        <v>115732.07</v>
      </c>
      <c r="E1244" s="1">
        <v>117966.43</v>
      </c>
      <c r="F1244" s="5">
        <f t="shared" si="100"/>
        <v>4.3551111003777399E-2</v>
      </c>
      <c r="G1244" s="5">
        <f t="shared" si="96"/>
        <v>1.5934944995608102E-2</v>
      </c>
      <c r="H1244" s="5">
        <f t="shared" si="97"/>
        <v>6.2172913696263432E-3</v>
      </c>
      <c r="I1244" s="7">
        <f t="shared" si="98"/>
        <v>0</v>
      </c>
      <c r="J1244" s="7">
        <f t="shared" si="99"/>
        <v>0</v>
      </c>
    </row>
    <row r="1245" spans="1:10" x14ac:dyDescent="0.25">
      <c r="A1245" s="2">
        <v>40326</v>
      </c>
      <c r="B1245" s="1">
        <v>118345.13</v>
      </c>
      <c r="C1245" s="1">
        <v>118345.13</v>
      </c>
      <c r="D1245" s="1">
        <v>116271.72</v>
      </c>
      <c r="E1245" s="1">
        <v>117549.85</v>
      </c>
      <c r="F1245" s="5">
        <f t="shared" si="100"/>
        <v>-3.5313436203840975E-3</v>
      </c>
      <c r="G1245" s="5">
        <f t="shared" si="96"/>
        <v>0</v>
      </c>
      <c r="H1245" s="5">
        <f t="shared" si="97"/>
        <v>1.7832453153699079E-2</v>
      </c>
      <c r="I1245" s="7">
        <f t="shared" si="98"/>
        <v>0</v>
      </c>
      <c r="J1245" s="7">
        <f t="shared" si="99"/>
        <v>0</v>
      </c>
    </row>
    <row r="1246" spans="1:10" x14ac:dyDescent="0.25">
      <c r="A1246" s="2">
        <v>40329</v>
      </c>
      <c r="B1246" s="1">
        <v>117398.37</v>
      </c>
      <c r="C1246" s="1">
        <v>119291.89</v>
      </c>
      <c r="D1246" s="1">
        <v>117398.37</v>
      </c>
      <c r="E1246" s="1">
        <v>119007.86</v>
      </c>
      <c r="F1246" s="5">
        <f t="shared" si="100"/>
        <v>1.2403333564440899E-2</v>
      </c>
      <c r="G1246" s="5">
        <f t="shared" si="96"/>
        <v>1.6129014397729735E-2</v>
      </c>
      <c r="H1246" s="5">
        <f t="shared" si="97"/>
        <v>0</v>
      </c>
      <c r="I1246" s="7">
        <f t="shared" si="98"/>
        <v>0</v>
      </c>
      <c r="J1246" s="7">
        <f t="shared" si="99"/>
        <v>0</v>
      </c>
    </row>
    <row r="1247" spans="1:10" x14ac:dyDescent="0.25">
      <c r="A1247" s="2">
        <v>40330</v>
      </c>
      <c r="B1247" s="1">
        <v>116650.43</v>
      </c>
      <c r="C1247" s="1">
        <v>119519.11</v>
      </c>
      <c r="D1247" s="1">
        <v>116650.43</v>
      </c>
      <c r="E1247" s="1">
        <v>117303.69</v>
      </c>
      <c r="F1247" s="5">
        <f t="shared" si="100"/>
        <v>-1.4319810473022554E-2</v>
      </c>
      <c r="G1247" s="5">
        <f t="shared" si="96"/>
        <v>2.4592108233120191E-2</v>
      </c>
      <c r="H1247" s="5">
        <f t="shared" si="97"/>
        <v>0</v>
      </c>
      <c r="I1247" s="7">
        <f t="shared" si="98"/>
        <v>0</v>
      </c>
      <c r="J1247" s="7">
        <f t="shared" si="99"/>
        <v>0</v>
      </c>
    </row>
    <row r="1248" spans="1:10" x14ac:dyDescent="0.25">
      <c r="A1248" s="2">
        <v>40331</v>
      </c>
      <c r="B1248" s="1">
        <v>118146.31</v>
      </c>
      <c r="C1248" s="1">
        <v>120238.65</v>
      </c>
      <c r="D1248" s="1">
        <v>116915.52</v>
      </c>
      <c r="E1248" s="1">
        <v>120143.98</v>
      </c>
      <c r="F1248" s="5">
        <f t="shared" si="100"/>
        <v>2.4213134301231287E-2</v>
      </c>
      <c r="G1248" s="5">
        <f t="shared" si="96"/>
        <v>1.7709736343014093E-2</v>
      </c>
      <c r="H1248" s="5">
        <f t="shared" si="97"/>
        <v>1.0527173808917656E-2</v>
      </c>
      <c r="I1248" s="7">
        <f t="shared" si="98"/>
        <v>0</v>
      </c>
      <c r="J1248" s="7">
        <f t="shared" si="99"/>
        <v>0</v>
      </c>
    </row>
    <row r="1249" spans="1:10" x14ac:dyDescent="0.25">
      <c r="A1249" s="2">
        <v>40333</v>
      </c>
      <c r="B1249" s="1">
        <v>118591.29</v>
      </c>
      <c r="C1249" s="1">
        <v>119007.86</v>
      </c>
      <c r="D1249" s="1">
        <v>116394.8</v>
      </c>
      <c r="E1249" s="1">
        <v>116858.72</v>
      </c>
      <c r="F1249" s="5">
        <f t="shared" si="100"/>
        <v>-2.7344357994466217E-2</v>
      </c>
      <c r="G1249" s="5">
        <f t="shared" si="96"/>
        <v>3.5126525733888414E-3</v>
      </c>
      <c r="H1249" s="5">
        <f t="shared" si="97"/>
        <v>1.8871032039232016E-2</v>
      </c>
      <c r="I1249" s="7">
        <f t="shared" si="98"/>
        <v>0</v>
      </c>
      <c r="J1249" s="7">
        <f t="shared" si="99"/>
        <v>0</v>
      </c>
    </row>
    <row r="1250" spans="1:10" x14ac:dyDescent="0.25">
      <c r="A1250" s="2">
        <v>40336</v>
      </c>
      <c r="B1250" s="1">
        <v>117209.02</v>
      </c>
      <c r="C1250" s="1">
        <v>117814.94</v>
      </c>
      <c r="D1250" s="1">
        <v>115599.52</v>
      </c>
      <c r="E1250" s="1">
        <v>115978.23</v>
      </c>
      <c r="F1250" s="5">
        <f t="shared" si="100"/>
        <v>-7.534653811029246E-3</v>
      </c>
      <c r="G1250" s="5">
        <f t="shared" si="96"/>
        <v>5.169568007650005E-3</v>
      </c>
      <c r="H1250" s="5">
        <f t="shared" si="97"/>
        <v>1.3923068192670751E-2</v>
      </c>
      <c r="I1250" s="7">
        <f t="shared" si="98"/>
        <v>0</v>
      </c>
      <c r="J1250" s="7">
        <f t="shared" si="99"/>
        <v>0</v>
      </c>
    </row>
    <row r="1251" spans="1:10" x14ac:dyDescent="0.25">
      <c r="A1251" s="2">
        <v>40337</v>
      </c>
      <c r="B1251" s="1">
        <v>116309.59</v>
      </c>
      <c r="C1251" s="1">
        <v>117635.06</v>
      </c>
      <c r="D1251" s="1">
        <v>115836.21</v>
      </c>
      <c r="E1251" s="1">
        <v>117076.47</v>
      </c>
      <c r="F1251" s="5">
        <f t="shared" si="100"/>
        <v>9.4693633451725656E-3</v>
      </c>
      <c r="G1251" s="5">
        <f t="shared" si="96"/>
        <v>1.1396050832953586E-2</v>
      </c>
      <c r="H1251" s="5">
        <f t="shared" si="97"/>
        <v>4.0866323233468282E-3</v>
      </c>
      <c r="I1251" s="7">
        <f t="shared" si="98"/>
        <v>0</v>
      </c>
      <c r="J1251" s="7">
        <f t="shared" si="99"/>
        <v>0</v>
      </c>
    </row>
    <row r="1252" spans="1:10" x14ac:dyDescent="0.25">
      <c r="A1252" s="2">
        <v>40338</v>
      </c>
      <c r="B1252" s="1">
        <v>117786.54</v>
      </c>
      <c r="C1252" s="1">
        <v>118884.78</v>
      </c>
      <c r="D1252" s="1">
        <v>116281.19</v>
      </c>
      <c r="E1252" s="1">
        <v>116470.54</v>
      </c>
      <c r="F1252" s="5">
        <f t="shared" si="100"/>
        <v>-5.1755062310984146E-3</v>
      </c>
      <c r="G1252" s="5">
        <f t="shared" si="96"/>
        <v>9.3239855759410517E-3</v>
      </c>
      <c r="H1252" s="5">
        <f t="shared" si="97"/>
        <v>1.2945773946757777E-2</v>
      </c>
      <c r="I1252" s="7">
        <f t="shared" si="98"/>
        <v>0</v>
      </c>
      <c r="J1252" s="7">
        <f t="shared" si="99"/>
        <v>0</v>
      </c>
    </row>
    <row r="1253" spans="1:10" x14ac:dyDescent="0.25">
      <c r="A1253" s="2">
        <v>40339</v>
      </c>
      <c r="B1253" s="1">
        <v>117549.85</v>
      </c>
      <c r="C1253" s="1">
        <v>119859.95</v>
      </c>
      <c r="D1253" s="1">
        <v>117265.82</v>
      </c>
      <c r="E1253" s="1">
        <v>119538.05</v>
      </c>
      <c r="F1253" s="5">
        <f t="shared" si="100"/>
        <v>2.6337217978039895E-2</v>
      </c>
      <c r="G1253" s="5">
        <f t="shared" si="96"/>
        <v>1.9652088029036063E-2</v>
      </c>
      <c r="H1253" s="5">
        <f t="shared" si="97"/>
        <v>2.422103900352246E-3</v>
      </c>
      <c r="I1253" s="7">
        <f t="shared" si="98"/>
        <v>0</v>
      </c>
      <c r="J1253" s="7">
        <f t="shared" si="99"/>
        <v>0</v>
      </c>
    </row>
    <row r="1254" spans="1:10" x14ac:dyDescent="0.25">
      <c r="A1254" s="2">
        <v>40340</v>
      </c>
      <c r="B1254" s="1">
        <v>119670.6</v>
      </c>
      <c r="C1254" s="1">
        <v>121033.93</v>
      </c>
      <c r="D1254" s="1">
        <v>118023.23</v>
      </c>
      <c r="E1254" s="1">
        <v>120598.42</v>
      </c>
      <c r="F1254" s="5">
        <f t="shared" si="100"/>
        <v>8.8705646444793285E-3</v>
      </c>
      <c r="G1254" s="5">
        <f t="shared" si="96"/>
        <v>1.1392355348765593E-2</v>
      </c>
      <c r="H1254" s="5">
        <f t="shared" si="97"/>
        <v>1.3958014875546265E-2</v>
      </c>
      <c r="I1254" s="7">
        <f t="shared" si="98"/>
        <v>0</v>
      </c>
      <c r="J1254" s="7">
        <f t="shared" si="99"/>
        <v>0</v>
      </c>
    </row>
    <row r="1255" spans="1:10" x14ac:dyDescent="0.25">
      <c r="A1255" s="2">
        <v>40343</v>
      </c>
      <c r="B1255" s="1">
        <v>121393.7</v>
      </c>
      <c r="C1255" s="1">
        <v>121753.47</v>
      </c>
      <c r="D1255" s="1">
        <v>120153.44</v>
      </c>
      <c r="E1255" s="1">
        <v>120153.44</v>
      </c>
      <c r="F1255" s="5">
        <f t="shared" si="100"/>
        <v>-3.6897664165085331E-3</v>
      </c>
      <c r="G1255" s="5">
        <f t="shared" si="96"/>
        <v>2.9636628589457814E-3</v>
      </c>
      <c r="H1255" s="5">
        <f t="shared" si="97"/>
        <v>1.0322301217509766E-2</v>
      </c>
      <c r="I1255" s="7">
        <f t="shared" si="98"/>
        <v>0</v>
      </c>
      <c r="J1255" s="7">
        <f t="shared" si="99"/>
        <v>0</v>
      </c>
    </row>
    <row r="1256" spans="1:10" x14ac:dyDescent="0.25">
      <c r="A1256" s="2">
        <v>40344</v>
      </c>
      <c r="B1256" s="1">
        <v>120579.49</v>
      </c>
      <c r="C1256" s="1">
        <v>122378.33</v>
      </c>
      <c r="D1256" s="1">
        <v>120494.28</v>
      </c>
      <c r="E1256" s="1">
        <v>122132.18</v>
      </c>
      <c r="F1256" s="5">
        <f t="shared" si="100"/>
        <v>1.6468442351712964E-2</v>
      </c>
      <c r="G1256" s="5">
        <f t="shared" si="96"/>
        <v>1.4918291659717475E-2</v>
      </c>
      <c r="H1256" s="5">
        <f t="shared" si="97"/>
        <v>7.0717049805191223E-4</v>
      </c>
      <c r="I1256" s="7">
        <f t="shared" si="98"/>
        <v>0</v>
      </c>
      <c r="J1256" s="7">
        <f t="shared" si="99"/>
        <v>0</v>
      </c>
    </row>
    <row r="1257" spans="1:10" x14ac:dyDescent="0.25">
      <c r="A1257" s="2">
        <v>40345</v>
      </c>
      <c r="B1257" s="1">
        <v>121153.18</v>
      </c>
      <c r="C1257" s="1">
        <v>123167.11</v>
      </c>
      <c r="D1257" s="1">
        <v>120612.4</v>
      </c>
      <c r="E1257" s="1">
        <v>122691.6</v>
      </c>
      <c r="F1257" s="5">
        <f t="shared" si="100"/>
        <v>4.5804471843540195E-3</v>
      </c>
      <c r="G1257" s="5">
        <f t="shared" si="96"/>
        <v>1.6623005685859837E-2</v>
      </c>
      <c r="H1257" s="5">
        <f t="shared" si="97"/>
        <v>4.4836185997458866E-3</v>
      </c>
      <c r="I1257" s="7">
        <f t="shared" si="98"/>
        <v>0</v>
      </c>
      <c r="J1257" s="7">
        <f t="shared" si="99"/>
        <v>0</v>
      </c>
    </row>
    <row r="1258" spans="1:10" x14ac:dyDescent="0.25">
      <c r="A1258" s="2">
        <v>40346</v>
      </c>
      <c r="B1258" s="1">
        <v>123073.88</v>
      </c>
      <c r="C1258" s="1">
        <v>123269.68</v>
      </c>
      <c r="D1258" s="1">
        <v>121078.59</v>
      </c>
      <c r="E1258" s="1">
        <v>122178.79</v>
      </c>
      <c r="F1258" s="5">
        <f t="shared" si="100"/>
        <v>-4.1796667416514888E-3</v>
      </c>
      <c r="G1258" s="5">
        <f t="shared" si="96"/>
        <v>1.5909143353567412E-3</v>
      </c>
      <c r="H1258" s="5">
        <f t="shared" si="97"/>
        <v>1.6479296628743478E-2</v>
      </c>
      <c r="I1258" s="7">
        <f t="shared" si="98"/>
        <v>0</v>
      </c>
      <c r="J1258" s="7">
        <f t="shared" si="99"/>
        <v>0</v>
      </c>
    </row>
    <row r="1259" spans="1:10" x14ac:dyDescent="0.25">
      <c r="A1259" s="2">
        <v>40347</v>
      </c>
      <c r="B1259" s="1">
        <v>121861.79</v>
      </c>
      <c r="C1259" s="1">
        <v>122859.43</v>
      </c>
      <c r="D1259" s="1">
        <v>121386.27</v>
      </c>
      <c r="E1259" s="1">
        <v>121675.31</v>
      </c>
      <c r="F1259" s="5">
        <f t="shared" si="100"/>
        <v>-4.1208461796028439E-3</v>
      </c>
      <c r="G1259" s="5">
        <f t="shared" si="96"/>
        <v>8.1866514516157896E-3</v>
      </c>
      <c r="H1259" s="5">
        <f t="shared" si="97"/>
        <v>3.9174117468143699E-3</v>
      </c>
      <c r="I1259" s="7">
        <f t="shared" si="98"/>
        <v>0</v>
      </c>
      <c r="J1259" s="7">
        <f t="shared" si="99"/>
        <v>0</v>
      </c>
    </row>
    <row r="1260" spans="1:10" x14ac:dyDescent="0.25">
      <c r="A1260" s="2">
        <v>40350</v>
      </c>
      <c r="B1260" s="1">
        <v>123819.78</v>
      </c>
      <c r="C1260" s="1">
        <v>123978.28</v>
      </c>
      <c r="D1260" s="1">
        <v>122029.61</v>
      </c>
      <c r="E1260" s="1">
        <v>122868.75</v>
      </c>
      <c r="F1260" s="5">
        <f t="shared" si="100"/>
        <v>9.8083990909905161E-3</v>
      </c>
      <c r="G1260" s="5">
        <f t="shared" si="96"/>
        <v>1.2800862673152391E-3</v>
      </c>
      <c r="H1260" s="5">
        <f t="shared" si="97"/>
        <v>1.4669964117725254E-2</v>
      </c>
      <c r="I1260" s="7">
        <f t="shared" si="98"/>
        <v>0</v>
      </c>
      <c r="J1260" s="7">
        <f t="shared" si="99"/>
        <v>0</v>
      </c>
    </row>
    <row r="1261" spans="1:10" x14ac:dyDescent="0.25">
      <c r="A1261" s="2">
        <v>40351</v>
      </c>
      <c r="B1261" s="1">
        <v>122234.74</v>
      </c>
      <c r="C1261" s="1">
        <v>124630.95</v>
      </c>
      <c r="D1261" s="1">
        <v>122048.26</v>
      </c>
      <c r="E1261" s="1">
        <v>122533.1</v>
      </c>
      <c r="F1261" s="5">
        <f t="shared" si="100"/>
        <v>-2.7317767943435545E-3</v>
      </c>
      <c r="G1261" s="5">
        <f t="shared" si="96"/>
        <v>1.9603346806317035E-2</v>
      </c>
      <c r="H1261" s="5">
        <f t="shared" si="97"/>
        <v>1.5279201850153523E-3</v>
      </c>
      <c r="I1261" s="7">
        <f t="shared" si="98"/>
        <v>0</v>
      </c>
      <c r="J1261" s="7">
        <f t="shared" si="99"/>
        <v>0</v>
      </c>
    </row>
    <row r="1262" spans="1:10" x14ac:dyDescent="0.25">
      <c r="A1262" s="2">
        <v>40352</v>
      </c>
      <c r="B1262" s="1">
        <v>123073.88</v>
      </c>
      <c r="C1262" s="1">
        <v>123428.18</v>
      </c>
      <c r="D1262" s="1">
        <v>121498.16</v>
      </c>
      <c r="E1262" s="1">
        <v>123260.35</v>
      </c>
      <c r="F1262" s="5">
        <f t="shared" si="100"/>
        <v>5.9351309972570654E-3</v>
      </c>
      <c r="G1262" s="5">
        <f t="shared" si="96"/>
        <v>2.8787586773082463E-3</v>
      </c>
      <c r="H1262" s="5">
        <f t="shared" si="97"/>
        <v>1.2969085293143445E-2</v>
      </c>
      <c r="I1262" s="7">
        <f t="shared" si="98"/>
        <v>0</v>
      </c>
      <c r="J1262" s="7">
        <f t="shared" si="99"/>
        <v>0</v>
      </c>
    </row>
    <row r="1263" spans="1:10" x14ac:dyDescent="0.25">
      <c r="A1263" s="2">
        <v>40353</v>
      </c>
      <c r="B1263" s="1">
        <v>122327.97</v>
      </c>
      <c r="C1263" s="1">
        <v>122831.46</v>
      </c>
      <c r="D1263" s="1">
        <v>120444.57</v>
      </c>
      <c r="E1263" s="1">
        <v>120929.41</v>
      </c>
      <c r="F1263" s="5">
        <f t="shared" si="100"/>
        <v>-1.8910704050410398E-2</v>
      </c>
      <c r="G1263" s="5">
        <f t="shared" si="96"/>
        <v>4.1159025200860899E-3</v>
      </c>
      <c r="H1263" s="5">
        <f t="shared" si="97"/>
        <v>1.5637068570214518E-2</v>
      </c>
      <c r="I1263" s="7">
        <f t="shared" si="98"/>
        <v>0</v>
      </c>
      <c r="J1263" s="7">
        <f t="shared" si="99"/>
        <v>0</v>
      </c>
    </row>
    <row r="1264" spans="1:10" x14ac:dyDescent="0.25">
      <c r="A1264" s="2">
        <v>40354</v>
      </c>
      <c r="B1264" s="1">
        <v>121293.04</v>
      </c>
      <c r="C1264" s="1">
        <v>122794.16</v>
      </c>
      <c r="D1264" s="1">
        <v>120481.87</v>
      </c>
      <c r="E1264" s="1">
        <v>122784.84</v>
      </c>
      <c r="F1264" s="5">
        <f t="shared" si="100"/>
        <v>1.534308320862543E-2</v>
      </c>
      <c r="G1264" s="5">
        <f t="shared" si="96"/>
        <v>1.2375978044577129E-2</v>
      </c>
      <c r="H1264" s="5">
        <f t="shared" si="97"/>
        <v>6.7327142249700156E-3</v>
      </c>
      <c r="I1264" s="7">
        <f t="shared" si="98"/>
        <v>0</v>
      </c>
      <c r="J1264" s="7">
        <f t="shared" si="99"/>
        <v>0</v>
      </c>
    </row>
    <row r="1265" spans="1:10" x14ac:dyDescent="0.25">
      <c r="A1265" s="2">
        <v>40357</v>
      </c>
      <c r="B1265" s="1">
        <v>122887.4</v>
      </c>
      <c r="C1265" s="1">
        <v>123073.88</v>
      </c>
      <c r="D1265" s="1">
        <v>121209.12</v>
      </c>
      <c r="E1265" s="1">
        <v>121321.01</v>
      </c>
      <c r="F1265" s="5">
        <f t="shared" si="100"/>
        <v>-1.1921911532400964E-2</v>
      </c>
      <c r="G1265" s="5">
        <f t="shared" si="96"/>
        <v>1.5174867398937142E-3</v>
      </c>
      <c r="H1265" s="5">
        <f t="shared" si="97"/>
        <v>1.3846152830744085E-2</v>
      </c>
      <c r="I1265" s="7">
        <f t="shared" si="98"/>
        <v>0</v>
      </c>
      <c r="J1265" s="7">
        <f t="shared" si="99"/>
        <v>0</v>
      </c>
    </row>
    <row r="1266" spans="1:10" x14ac:dyDescent="0.25">
      <c r="A1266" s="2">
        <v>40358</v>
      </c>
      <c r="B1266" s="1">
        <v>119288.42</v>
      </c>
      <c r="C1266" s="1">
        <v>119661.37</v>
      </c>
      <c r="D1266" s="1">
        <v>116248.87</v>
      </c>
      <c r="E1266" s="1">
        <v>116826.95</v>
      </c>
      <c r="F1266" s="5">
        <f t="shared" si="100"/>
        <v>-3.7042718322242818E-2</v>
      </c>
      <c r="G1266" s="5">
        <f t="shared" si="96"/>
        <v>3.1264560298476241E-3</v>
      </c>
      <c r="H1266" s="5">
        <f t="shared" si="97"/>
        <v>2.6146920825983022E-2</v>
      </c>
      <c r="I1266" s="7">
        <f t="shared" si="98"/>
        <v>0</v>
      </c>
      <c r="J1266" s="7">
        <f t="shared" si="99"/>
        <v>0</v>
      </c>
    </row>
    <row r="1267" spans="1:10" x14ac:dyDescent="0.25">
      <c r="A1267" s="2">
        <v>40359</v>
      </c>
      <c r="B1267" s="1">
        <v>117479.61</v>
      </c>
      <c r="C1267" s="1">
        <v>118141.6</v>
      </c>
      <c r="D1267" s="1">
        <v>114402.76</v>
      </c>
      <c r="E1267" s="1">
        <v>114617.21</v>
      </c>
      <c r="F1267" s="5">
        <f t="shared" si="100"/>
        <v>-1.8914642554650252E-2</v>
      </c>
      <c r="G1267" s="5">
        <f t="shared" si="96"/>
        <v>5.6349352879194736E-3</v>
      </c>
      <c r="H1267" s="5">
        <f t="shared" si="97"/>
        <v>2.6894893095236627E-2</v>
      </c>
      <c r="I1267" s="7">
        <f t="shared" si="98"/>
        <v>0</v>
      </c>
      <c r="J1267" s="7">
        <f t="shared" si="99"/>
        <v>0</v>
      </c>
    </row>
    <row r="1268" spans="1:10" x14ac:dyDescent="0.25">
      <c r="A1268" s="2">
        <v>40360</v>
      </c>
      <c r="B1268" s="1">
        <v>114430.73</v>
      </c>
      <c r="C1268" s="1">
        <v>115801.33</v>
      </c>
      <c r="D1268" s="1">
        <v>113172.02</v>
      </c>
      <c r="E1268" s="1">
        <v>115391.08</v>
      </c>
      <c r="F1268" s="5">
        <f t="shared" si="100"/>
        <v>6.7517783760395744E-3</v>
      </c>
      <c r="G1268" s="5">
        <f t="shared" si="96"/>
        <v>1.1977551834197131E-2</v>
      </c>
      <c r="H1268" s="5">
        <f t="shared" si="97"/>
        <v>1.1122095373043539E-2</v>
      </c>
      <c r="I1268" s="7">
        <f t="shared" si="98"/>
        <v>0</v>
      </c>
      <c r="J1268" s="7">
        <f t="shared" si="99"/>
        <v>0</v>
      </c>
    </row>
    <row r="1269" spans="1:10" x14ac:dyDescent="0.25">
      <c r="A1269" s="2">
        <v>40361</v>
      </c>
      <c r="B1269" s="1">
        <v>115633.5</v>
      </c>
      <c r="C1269" s="1">
        <v>116481.97</v>
      </c>
      <c r="D1269" s="1">
        <v>114412.09</v>
      </c>
      <c r="E1269" s="1">
        <v>115614.85</v>
      </c>
      <c r="F1269" s="5">
        <f t="shared" si="100"/>
        <v>1.9392313513315607E-3</v>
      </c>
      <c r="G1269" s="5">
        <f t="shared" si="96"/>
        <v>7.3375795076686678E-3</v>
      </c>
      <c r="H1269" s="5">
        <f t="shared" si="97"/>
        <v>1.0675532629462525E-2</v>
      </c>
      <c r="I1269" s="7">
        <f t="shared" si="98"/>
        <v>0</v>
      </c>
      <c r="J1269" s="7">
        <f t="shared" si="99"/>
        <v>0</v>
      </c>
    </row>
    <row r="1270" spans="1:10" x14ac:dyDescent="0.25">
      <c r="A1270" s="2">
        <v>40364</v>
      </c>
      <c r="B1270" s="1">
        <v>115801.33</v>
      </c>
      <c r="C1270" s="1">
        <v>115997.13</v>
      </c>
      <c r="D1270" s="1">
        <v>114430.73</v>
      </c>
      <c r="E1270" s="1">
        <v>114663.83</v>
      </c>
      <c r="F1270" s="5">
        <f t="shared" si="100"/>
        <v>-8.2257599261686964E-3</v>
      </c>
      <c r="G1270" s="5">
        <f t="shared" si="96"/>
        <v>1.6908268670143833E-3</v>
      </c>
      <c r="H1270" s="5">
        <f t="shared" si="97"/>
        <v>1.1977551834197131E-2</v>
      </c>
      <c r="I1270" s="7">
        <f t="shared" si="98"/>
        <v>0</v>
      </c>
      <c r="J1270" s="7">
        <f t="shared" si="99"/>
        <v>0</v>
      </c>
    </row>
    <row r="1271" spans="1:10" x14ac:dyDescent="0.25">
      <c r="A1271" s="2">
        <v>40365</v>
      </c>
      <c r="B1271" s="1">
        <v>116090.37</v>
      </c>
      <c r="C1271" s="1">
        <v>117628.79</v>
      </c>
      <c r="D1271" s="1">
        <v>115419.05</v>
      </c>
      <c r="E1271" s="1">
        <v>116929.51</v>
      </c>
      <c r="F1271" s="5">
        <f t="shared" si="100"/>
        <v>1.9759326022861678E-2</v>
      </c>
      <c r="G1271" s="5">
        <f t="shared" si="96"/>
        <v>1.3251917450172623E-2</v>
      </c>
      <c r="H1271" s="5">
        <f t="shared" si="97"/>
        <v>5.8163708677205772E-3</v>
      </c>
      <c r="I1271" s="7">
        <f t="shared" si="98"/>
        <v>0</v>
      </c>
      <c r="J1271" s="7">
        <f t="shared" si="99"/>
        <v>0</v>
      </c>
    </row>
    <row r="1272" spans="1:10" x14ac:dyDescent="0.25">
      <c r="A1272" s="2">
        <v>40366</v>
      </c>
      <c r="B1272" s="1">
        <v>116547.23</v>
      </c>
      <c r="C1272" s="1">
        <v>119344.37</v>
      </c>
      <c r="D1272" s="1">
        <v>116351.43</v>
      </c>
      <c r="E1272" s="1">
        <v>119251.13</v>
      </c>
      <c r="F1272" s="5">
        <f t="shared" si="100"/>
        <v>1.9854868116697011E-2</v>
      </c>
      <c r="G1272" s="5">
        <f t="shared" si="96"/>
        <v>2.4000055599777026E-2</v>
      </c>
      <c r="H1272" s="5">
        <f t="shared" si="97"/>
        <v>1.6828327765288087E-3</v>
      </c>
      <c r="I1272" s="7">
        <f t="shared" si="98"/>
        <v>0</v>
      </c>
      <c r="J1272" s="7">
        <f t="shared" si="99"/>
        <v>0</v>
      </c>
    </row>
    <row r="1273" spans="1:10" x14ac:dyDescent="0.25">
      <c r="A1273" s="2">
        <v>40367</v>
      </c>
      <c r="B1273" s="1">
        <v>118952.77</v>
      </c>
      <c r="C1273" s="1">
        <v>119801.23</v>
      </c>
      <c r="D1273" s="1">
        <v>118262.81</v>
      </c>
      <c r="E1273" s="1">
        <v>119624.08</v>
      </c>
      <c r="F1273" s="5">
        <f t="shared" si="100"/>
        <v>3.1274336771482947E-3</v>
      </c>
      <c r="G1273" s="5">
        <f t="shared" si="96"/>
        <v>7.1327468876931643E-3</v>
      </c>
      <c r="H1273" s="5">
        <f t="shared" si="97"/>
        <v>5.8341248613997809E-3</v>
      </c>
      <c r="I1273" s="7">
        <f t="shared" si="98"/>
        <v>0</v>
      </c>
      <c r="J1273" s="7">
        <f t="shared" si="99"/>
        <v>0</v>
      </c>
    </row>
    <row r="1274" spans="1:10" x14ac:dyDescent="0.25">
      <c r="A1274" s="2">
        <v>40371</v>
      </c>
      <c r="B1274" s="1">
        <v>120649.69</v>
      </c>
      <c r="C1274" s="1">
        <v>120649.69</v>
      </c>
      <c r="D1274" s="1">
        <v>117880.53</v>
      </c>
      <c r="E1274" s="1">
        <v>118607.79</v>
      </c>
      <c r="F1274" s="5">
        <f t="shared" si="100"/>
        <v>-8.4956975217699293E-3</v>
      </c>
      <c r="G1274" s="5">
        <f t="shared" si="96"/>
        <v>0</v>
      </c>
      <c r="H1274" s="5">
        <f t="shared" si="97"/>
        <v>2.3491241513759809E-2</v>
      </c>
      <c r="I1274" s="7">
        <f t="shared" si="98"/>
        <v>0</v>
      </c>
      <c r="J1274" s="7">
        <f t="shared" si="99"/>
        <v>0</v>
      </c>
    </row>
    <row r="1275" spans="1:10" x14ac:dyDescent="0.25">
      <c r="A1275" s="2">
        <v>40372</v>
      </c>
      <c r="B1275" s="1">
        <v>119381.66</v>
      </c>
      <c r="C1275" s="1">
        <v>119997.03</v>
      </c>
      <c r="D1275" s="1">
        <v>118645.08</v>
      </c>
      <c r="E1275" s="1">
        <v>119530.84</v>
      </c>
      <c r="F1275" s="5">
        <f t="shared" si="100"/>
        <v>7.7823724731740374E-3</v>
      </c>
      <c r="G1275" s="5">
        <f t="shared" si="96"/>
        <v>5.1546443565955169E-3</v>
      </c>
      <c r="H1275" s="5">
        <f t="shared" si="97"/>
        <v>6.20826417749476E-3</v>
      </c>
      <c r="I1275" s="7">
        <f t="shared" si="98"/>
        <v>0</v>
      </c>
      <c r="J1275" s="7">
        <f t="shared" si="99"/>
        <v>0</v>
      </c>
    </row>
    <row r="1276" spans="1:10" x14ac:dyDescent="0.25">
      <c r="A1276" s="2">
        <v>40373</v>
      </c>
      <c r="B1276" s="1">
        <v>119456.25</v>
      </c>
      <c r="C1276" s="1">
        <v>119717.32</v>
      </c>
      <c r="D1276" s="1">
        <v>118393.34</v>
      </c>
      <c r="E1276" s="1">
        <v>119251.13</v>
      </c>
      <c r="F1276" s="5">
        <f t="shared" si="100"/>
        <v>-2.3400655429175465E-3</v>
      </c>
      <c r="G1276" s="5">
        <f t="shared" si="96"/>
        <v>2.1854863182126927E-3</v>
      </c>
      <c r="H1276" s="5">
        <f t="shared" si="97"/>
        <v>8.977785405834604E-3</v>
      </c>
      <c r="I1276" s="7">
        <f t="shared" si="98"/>
        <v>0</v>
      </c>
      <c r="J1276" s="7">
        <f t="shared" si="99"/>
        <v>0</v>
      </c>
    </row>
    <row r="1277" spans="1:10" x14ac:dyDescent="0.25">
      <c r="A1277" s="2">
        <v>40374</v>
      </c>
      <c r="B1277" s="1">
        <v>119437.6</v>
      </c>
      <c r="C1277" s="1">
        <v>119698.67</v>
      </c>
      <c r="D1277" s="1">
        <v>118197.54</v>
      </c>
      <c r="E1277" s="1">
        <v>119437.6</v>
      </c>
      <c r="F1277" s="5">
        <f t="shared" si="100"/>
        <v>1.5636749102503344E-3</v>
      </c>
      <c r="G1277" s="5">
        <f t="shared" si="96"/>
        <v>2.1858275785848758E-3</v>
      </c>
      <c r="H1277" s="5">
        <f t="shared" si="97"/>
        <v>1.0491419702982174E-2</v>
      </c>
      <c r="I1277" s="7">
        <f t="shared" si="98"/>
        <v>0</v>
      </c>
      <c r="J1277" s="7">
        <f t="shared" si="99"/>
        <v>0</v>
      </c>
    </row>
    <row r="1278" spans="1:10" x14ac:dyDescent="0.25">
      <c r="A1278" s="2">
        <v>40375</v>
      </c>
      <c r="B1278" s="1">
        <v>119353.69</v>
      </c>
      <c r="C1278" s="1">
        <v>119353.69</v>
      </c>
      <c r="D1278" s="1">
        <v>116864.24</v>
      </c>
      <c r="E1278" s="1">
        <v>117050.72</v>
      </c>
      <c r="F1278" s="5">
        <f t="shared" si="100"/>
        <v>-1.9984326543735054E-2</v>
      </c>
      <c r="G1278" s="5">
        <f t="shared" si="96"/>
        <v>0</v>
      </c>
      <c r="H1278" s="5">
        <f t="shared" si="97"/>
        <v>2.1302068109115391E-2</v>
      </c>
      <c r="I1278" s="7">
        <f t="shared" si="98"/>
        <v>0</v>
      </c>
      <c r="J1278" s="7">
        <f t="shared" si="99"/>
        <v>0</v>
      </c>
    </row>
    <row r="1279" spans="1:10" x14ac:dyDescent="0.25">
      <c r="A1279" s="2">
        <v>40378</v>
      </c>
      <c r="B1279" s="1">
        <v>117442.31</v>
      </c>
      <c r="C1279" s="1">
        <v>119055.33</v>
      </c>
      <c r="D1279" s="1">
        <v>117293.13</v>
      </c>
      <c r="E1279" s="1">
        <v>118878.18</v>
      </c>
      <c r="F1279" s="5">
        <f t="shared" si="100"/>
        <v>1.5612548132980297E-2</v>
      </c>
      <c r="G1279" s="5">
        <f t="shared" si="96"/>
        <v>1.3734573170435693E-2</v>
      </c>
      <c r="H1279" s="5">
        <f t="shared" si="97"/>
        <v>1.271856245971037E-3</v>
      </c>
      <c r="I1279" s="7">
        <f t="shared" si="98"/>
        <v>0</v>
      </c>
      <c r="J1279" s="7">
        <f t="shared" si="99"/>
        <v>0</v>
      </c>
    </row>
    <row r="1280" spans="1:10" x14ac:dyDescent="0.25">
      <c r="A1280" s="2">
        <v>40379</v>
      </c>
      <c r="B1280" s="1">
        <v>117973.77</v>
      </c>
      <c r="C1280" s="1">
        <v>121246.42</v>
      </c>
      <c r="D1280" s="1">
        <v>117619.47</v>
      </c>
      <c r="E1280" s="1">
        <v>121069.26</v>
      </c>
      <c r="F1280" s="5">
        <f t="shared" si="100"/>
        <v>1.8431305055309544E-2</v>
      </c>
      <c r="G1280" s="5">
        <f t="shared" si="96"/>
        <v>2.7740488415348485E-2</v>
      </c>
      <c r="H1280" s="5">
        <f t="shared" si="97"/>
        <v>3.0122563891845644E-3</v>
      </c>
      <c r="I1280" s="7">
        <f t="shared" si="98"/>
        <v>1</v>
      </c>
      <c r="J1280" s="7">
        <f t="shared" si="99"/>
        <v>0</v>
      </c>
    </row>
    <row r="1281" spans="1:10" x14ac:dyDescent="0.25">
      <c r="A1281" s="2">
        <v>40380</v>
      </c>
      <c r="B1281" s="1">
        <v>121395.6</v>
      </c>
      <c r="C1281" s="1">
        <v>122216.09</v>
      </c>
      <c r="D1281" s="1">
        <v>120463.22</v>
      </c>
      <c r="E1281" s="1">
        <v>120957.38</v>
      </c>
      <c r="F1281" s="5">
        <f t="shared" si="100"/>
        <v>-9.2409914787605629E-4</v>
      </c>
      <c r="G1281" s="5">
        <f t="shared" si="96"/>
        <v>6.7588116867496328E-3</v>
      </c>
      <c r="H1281" s="5">
        <f t="shared" si="97"/>
        <v>7.7399558138990798E-3</v>
      </c>
      <c r="I1281" s="7">
        <f t="shared" si="98"/>
        <v>0</v>
      </c>
      <c r="J1281" s="7">
        <f t="shared" si="99"/>
        <v>0</v>
      </c>
    </row>
    <row r="1282" spans="1:10" x14ac:dyDescent="0.25">
      <c r="A1282" s="2">
        <v>40381</v>
      </c>
      <c r="B1282" s="1">
        <v>122225.41</v>
      </c>
      <c r="C1282" s="1">
        <v>124332.59</v>
      </c>
      <c r="D1282" s="1">
        <v>121861.79</v>
      </c>
      <c r="E1282" s="1">
        <v>123549.39</v>
      </c>
      <c r="F1282" s="5">
        <f t="shared" si="100"/>
        <v>2.1429118256364399E-2</v>
      </c>
      <c r="G1282" s="5">
        <f t="shared" si="96"/>
        <v>1.7240113982845306E-2</v>
      </c>
      <c r="H1282" s="5">
        <f t="shared" si="97"/>
        <v>2.9838721390849088E-3</v>
      </c>
      <c r="I1282" s="7">
        <f t="shared" si="98"/>
        <v>0</v>
      </c>
      <c r="J1282" s="7">
        <f t="shared" si="99"/>
        <v>0</v>
      </c>
    </row>
    <row r="1283" spans="1:10" x14ac:dyDescent="0.25">
      <c r="A1283" s="2">
        <v>40382</v>
      </c>
      <c r="B1283" s="1">
        <v>124006.25</v>
      </c>
      <c r="C1283" s="1">
        <v>124668.24</v>
      </c>
      <c r="D1283" s="1">
        <v>122654.31</v>
      </c>
      <c r="E1283" s="1">
        <v>124658.92</v>
      </c>
      <c r="F1283" s="5">
        <f t="shared" si="100"/>
        <v>8.9804571273075506E-3</v>
      </c>
      <c r="G1283" s="5">
        <f t="shared" ref="G1283:G1346" si="101">C1283/B1283-1</f>
        <v>5.3383599616956268E-3</v>
      </c>
      <c r="H1283" s="5">
        <f t="shared" ref="H1283:H1346" si="102">B1283/D1283-1</f>
        <v>1.1022360323090119E-2</v>
      </c>
      <c r="I1283" s="7">
        <f t="shared" ref="I1283:I1346" si="103">IF(G1283&gt;$N$1,1,0)</f>
        <v>0</v>
      </c>
      <c r="J1283" s="7">
        <f t="shared" ref="J1283:J1346" si="104">IF(H1283&gt;$N$2,1,0)</f>
        <v>0</v>
      </c>
    </row>
    <row r="1284" spans="1:10" x14ac:dyDescent="0.25">
      <c r="A1284" s="2">
        <v>40385</v>
      </c>
      <c r="B1284" s="1">
        <v>124547.03</v>
      </c>
      <c r="C1284" s="1">
        <v>124929.31</v>
      </c>
      <c r="D1284" s="1">
        <v>124006.25</v>
      </c>
      <c r="E1284" s="1">
        <v>124640.27</v>
      </c>
      <c r="F1284" s="5">
        <f t="shared" ref="F1284:F1347" si="105">E1284/E1283-1</f>
        <v>-1.4960822699250365E-4</v>
      </c>
      <c r="G1284" s="5">
        <f t="shared" si="101"/>
        <v>3.069362633536965E-3</v>
      </c>
      <c r="H1284" s="5">
        <f t="shared" si="102"/>
        <v>4.3609092283654061E-3</v>
      </c>
      <c r="I1284" s="7">
        <f t="shared" si="103"/>
        <v>0</v>
      </c>
      <c r="J1284" s="7">
        <f t="shared" si="104"/>
        <v>0</v>
      </c>
    </row>
    <row r="1285" spans="1:10" x14ac:dyDescent="0.25">
      <c r="A1285" s="2">
        <v>40386</v>
      </c>
      <c r="B1285" s="1">
        <v>125125.11</v>
      </c>
      <c r="C1285" s="1">
        <v>125796.42</v>
      </c>
      <c r="D1285" s="1">
        <v>124192.73</v>
      </c>
      <c r="E1285" s="1">
        <v>125199.7</v>
      </c>
      <c r="F1285" s="5">
        <f t="shared" si="105"/>
        <v>4.4883567726545781E-3</v>
      </c>
      <c r="G1285" s="5">
        <f t="shared" si="101"/>
        <v>5.3651101685345814E-3</v>
      </c>
      <c r="H1285" s="5">
        <f t="shared" si="102"/>
        <v>7.5075247963387604E-3</v>
      </c>
      <c r="I1285" s="7">
        <f t="shared" si="103"/>
        <v>0</v>
      </c>
      <c r="J1285" s="7">
        <f t="shared" si="104"/>
        <v>0</v>
      </c>
    </row>
    <row r="1286" spans="1:10" x14ac:dyDescent="0.25">
      <c r="A1286" s="2">
        <v>40387</v>
      </c>
      <c r="B1286" s="1">
        <v>125311.58</v>
      </c>
      <c r="C1286" s="1">
        <v>125740.48</v>
      </c>
      <c r="D1286" s="1">
        <v>124444.47</v>
      </c>
      <c r="E1286" s="1">
        <v>125003.9</v>
      </c>
      <c r="F1286" s="5">
        <f t="shared" si="105"/>
        <v>-1.5639015109460974E-3</v>
      </c>
      <c r="G1286" s="5">
        <f t="shared" si="101"/>
        <v>3.4226685195413165E-3</v>
      </c>
      <c r="H1286" s="5">
        <f t="shared" si="102"/>
        <v>6.967846783388687E-3</v>
      </c>
      <c r="I1286" s="7">
        <f t="shared" si="103"/>
        <v>0</v>
      </c>
      <c r="J1286" s="7">
        <f t="shared" si="104"/>
        <v>0</v>
      </c>
    </row>
    <row r="1287" spans="1:10" x14ac:dyDescent="0.25">
      <c r="A1287" s="2">
        <v>40388</v>
      </c>
      <c r="B1287" s="1">
        <v>125507.38</v>
      </c>
      <c r="C1287" s="1">
        <v>126467.73</v>
      </c>
      <c r="D1287" s="1">
        <v>124714.86</v>
      </c>
      <c r="E1287" s="1">
        <v>125591.3</v>
      </c>
      <c r="F1287" s="5">
        <f t="shared" si="105"/>
        <v>4.6990533895343578E-3</v>
      </c>
      <c r="G1287" s="5">
        <f t="shared" si="101"/>
        <v>7.6517412760905845E-3</v>
      </c>
      <c r="H1287" s="5">
        <f t="shared" si="102"/>
        <v>6.354655732283998E-3</v>
      </c>
      <c r="I1287" s="7">
        <f t="shared" si="103"/>
        <v>0</v>
      </c>
      <c r="J1287" s="7">
        <f t="shared" si="104"/>
        <v>0</v>
      </c>
    </row>
    <row r="1288" spans="1:10" x14ac:dyDescent="0.25">
      <c r="A1288" s="2">
        <v>40389</v>
      </c>
      <c r="B1288" s="1">
        <v>125031.87</v>
      </c>
      <c r="C1288" s="1">
        <v>126803.39</v>
      </c>
      <c r="D1288" s="1">
        <v>124024.9</v>
      </c>
      <c r="E1288" s="1">
        <v>126430.44</v>
      </c>
      <c r="F1288" s="5">
        <f t="shared" si="105"/>
        <v>6.6815137672753266E-3</v>
      </c>
      <c r="G1288" s="5">
        <f t="shared" si="101"/>
        <v>1.4168547587107172E-2</v>
      </c>
      <c r="H1288" s="5">
        <f t="shared" si="102"/>
        <v>8.1190954397061255E-3</v>
      </c>
      <c r="I1288" s="7">
        <f t="shared" si="103"/>
        <v>0</v>
      </c>
      <c r="J1288" s="7">
        <f t="shared" si="104"/>
        <v>0</v>
      </c>
    </row>
    <row r="1289" spans="1:10" x14ac:dyDescent="0.25">
      <c r="A1289" s="2">
        <v>40392</v>
      </c>
      <c r="B1289" s="1">
        <v>128015.48</v>
      </c>
      <c r="C1289" s="1">
        <v>128854.62</v>
      </c>
      <c r="D1289" s="1">
        <v>127446.73</v>
      </c>
      <c r="E1289" s="1">
        <v>128155.34</v>
      </c>
      <c r="F1289" s="5">
        <f t="shared" si="105"/>
        <v>1.3643075196131615E-2</v>
      </c>
      <c r="G1289" s="5">
        <f t="shared" si="101"/>
        <v>6.5549885060776081E-3</v>
      </c>
      <c r="H1289" s="5">
        <f t="shared" si="102"/>
        <v>4.4626488259056352E-3</v>
      </c>
      <c r="I1289" s="7">
        <f t="shared" si="103"/>
        <v>0</v>
      </c>
      <c r="J1289" s="7">
        <f t="shared" si="104"/>
        <v>0</v>
      </c>
    </row>
    <row r="1290" spans="1:10" x14ac:dyDescent="0.25">
      <c r="A1290" s="2">
        <v>40393</v>
      </c>
      <c r="B1290" s="1">
        <v>127745.09</v>
      </c>
      <c r="C1290" s="1">
        <v>128435.05</v>
      </c>
      <c r="D1290" s="1">
        <v>127204.31</v>
      </c>
      <c r="E1290" s="1">
        <v>127549.29</v>
      </c>
      <c r="F1290" s="5">
        <f t="shared" si="105"/>
        <v>-4.7290265079863447E-3</v>
      </c>
      <c r="G1290" s="5">
        <f t="shared" si="101"/>
        <v>5.4010686438124011E-3</v>
      </c>
      <c r="H1290" s="5">
        <f t="shared" si="102"/>
        <v>4.2512710457687231E-3</v>
      </c>
      <c r="I1290" s="7">
        <f t="shared" si="103"/>
        <v>0</v>
      </c>
      <c r="J1290" s="7">
        <f t="shared" si="104"/>
        <v>0</v>
      </c>
    </row>
    <row r="1291" spans="1:10" x14ac:dyDescent="0.25">
      <c r="A1291" s="2">
        <v>40394</v>
      </c>
      <c r="B1291" s="1">
        <v>127008.51</v>
      </c>
      <c r="C1291" s="1">
        <v>128341.81</v>
      </c>
      <c r="D1291" s="1">
        <v>126355.85</v>
      </c>
      <c r="E1291" s="1">
        <v>127866.3</v>
      </c>
      <c r="F1291" s="5">
        <f t="shared" si="105"/>
        <v>2.4853921178236149E-3</v>
      </c>
      <c r="G1291" s="5">
        <f t="shared" si="101"/>
        <v>1.0497721766832724E-2</v>
      </c>
      <c r="H1291" s="5">
        <f t="shared" si="102"/>
        <v>5.1652535280319878E-3</v>
      </c>
      <c r="I1291" s="7">
        <f t="shared" si="103"/>
        <v>0</v>
      </c>
      <c r="J1291" s="7">
        <f t="shared" si="104"/>
        <v>0</v>
      </c>
    </row>
    <row r="1292" spans="1:10" x14ac:dyDescent="0.25">
      <c r="A1292" s="2">
        <v>40395</v>
      </c>
      <c r="B1292" s="1">
        <v>128034.13</v>
      </c>
      <c r="C1292" s="1">
        <v>128295.19</v>
      </c>
      <c r="D1292" s="1">
        <v>127092.43</v>
      </c>
      <c r="E1292" s="1">
        <v>128295.19</v>
      </c>
      <c r="F1292" s="5">
        <f t="shared" si="105"/>
        <v>3.3542066987157781E-3</v>
      </c>
      <c r="G1292" s="5">
        <f t="shared" si="101"/>
        <v>2.0389875730790763E-3</v>
      </c>
      <c r="H1292" s="5">
        <f t="shared" si="102"/>
        <v>7.4095679813503956E-3</v>
      </c>
      <c r="I1292" s="7">
        <f t="shared" si="103"/>
        <v>0</v>
      </c>
      <c r="J1292" s="7">
        <f t="shared" si="104"/>
        <v>0</v>
      </c>
    </row>
    <row r="1293" spans="1:10" x14ac:dyDescent="0.25">
      <c r="A1293" s="2">
        <v>40396</v>
      </c>
      <c r="B1293" s="1">
        <v>128388.43</v>
      </c>
      <c r="C1293" s="1">
        <v>128565.58</v>
      </c>
      <c r="D1293" s="1">
        <v>126486.38</v>
      </c>
      <c r="E1293" s="1">
        <v>127456.05</v>
      </c>
      <c r="F1293" s="5">
        <f t="shared" si="105"/>
        <v>-6.540697277894858E-3</v>
      </c>
      <c r="G1293" s="5">
        <f t="shared" si="101"/>
        <v>1.3797972293920768E-3</v>
      </c>
      <c r="H1293" s="5">
        <f t="shared" si="102"/>
        <v>1.5037587446173895E-2</v>
      </c>
      <c r="I1293" s="7">
        <f t="shared" si="103"/>
        <v>0</v>
      </c>
      <c r="J1293" s="7">
        <f t="shared" si="104"/>
        <v>0</v>
      </c>
    </row>
    <row r="1294" spans="1:10" x14ac:dyDescent="0.25">
      <c r="A1294" s="2">
        <v>40399</v>
      </c>
      <c r="B1294" s="1">
        <v>128062.1</v>
      </c>
      <c r="C1294" s="1">
        <v>128239.25</v>
      </c>
      <c r="D1294" s="1">
        <v>126523.67</v>
      </c>
      <c r="E1294" s="1">
        <v>126598.27</v>
      </c>
      <c r="F1294" s="5">
        <f t="shared" si="105"/>
        <v>-6.7300061472169714E-3</v>
      </c>
      <c r="G1294" s="5">
        <f t="shared" si="101"/>
        <v>1.383313251930085E-3</v>
      </c>
      <c r="H1294" s="5">
        <f t="shared" si="102"/>
        <v>1.2159226807126444E-2</v>
      </c>
      <c r="I1294" s="7">
        <f t="shared" si="103"/>
        <v>0</v>
      </c>
      <c r="J1294" s="7">
        <f t="shared" si="104"/>
        <v>0</v>
      </c>
    </row>
    <row r="1295" spans="1:10" x14ac:dyDescent="0.25">
      <c r="A1295" s="2">
        <v>40400</v>
      </c>
      <c r="B1295" s="1">
        <v>125777.77</v>
      </c>
      <c r="C1295" s="1">
        <v>126197.34</v>
      </c>
      <c r="D1295" s="1">
        <v>125134.43</v>
      </c>
      <c r="E1295" s="1">
        <v>125759.13</v>
      </c>
      <c r="F1295" s="5">
        <f t="shared" si="105"/>
        <v>-6.6283686183072899E-3</v>
      </c>
      <c r="G1295" s="5">
        <f t="shared" si="101"/>
        <v>3.3358040932034427E-3</v>
      </c>
      <c r="H1295" s="5">
        <f t="shared" si="102"/>
        <v>5.1411909575966863E-3</v>
      </c>
      <c r="I1295" s="7">
        <f t="shared" si="103"/>
        <v>0</v>
      </c>
      <c r="J1295" s="7">
        <f t="shared" si="104"/>
        <v>0</v>
      </c>
    </row>
    <row r="1296" spans="1:10" x14ac:dyDescent="0.25">
      <c r="A1296" s="2">
        <v>40401</v>
      </c>
      <c r="B1296" s="1">
        <v>124118.14</v>
      </c>
      <c r="C1296" s="1">
        <v>124425.82</v>
      </c>
      <c r="D1296" s="1">
        <v>122589.04</v>
      </c>
      <c r="E1296" s="1">
        <v>122644.98</v>
      </c>
      <c r="F1296" s="5">
        <f t="shared" si="105"/>
        <v>-2.4762814437409131E-2</v>
      </c>
      <c r="G1296" s="5">
        <f t="shared" si="101"/>
        <v>2.47892854340237E-3</v>
      </c>
      <c r="H1296" s="5">
        <f t="shared" si="102"/>
        <v>1.247338261234443E-2</v>
      </c>
      <c r="I1296" s="7">
        <f t="shared" si="103"/>
        <v>0</v>
      </c>
      <c r="J1296" s="7">
        <f t="shared" si="104"/>
        <v>0</v>
      </c>
    </row>
    <row r="1297" spans="1:10" x14ac:dyDescent="0.25">
      <c r="A1297" s="2">
        <v>40402</v>
      </c>
      <c r="B1297" s="1">
        <v>122691.6</v>
      </c>
      <c r="C1297" s="1">
        <v>123334.94</v>
      </c>
      <c r="D1297" s="1">
        <v>121768.55</v>
      </c>
      <c r="E1297" s="1">
        <v>123055.23</v>
      </c>
      <c r="F1297" s="5">
        <f t="shared" si="105"/>
        <v>3.3450207256751074E-3</v>
      </c>
      <c r="G1297" s="5">
        <f t="shared" si="101"/>
        <v>5.2435537559212264E-3</v>
      </c>
      <c r="H1297" s="5">
        <f t="shared" si="102"/>
        <v>7.5803645522591889E-3</v>
      </c>
      <c r="I1297" s="7">
        <f t="shared" si="103"/>
        <v>0</v>
      </c>
      <c r="J1297" s="7">
        <f t="shared" si="104"/>
        <v>0</v>
      </c>
    </row>
    <row r="1298" spans="1:10" x14ac:dyDescent="0.25">
      <c r="A1298" s="2">
        <v>40403</v>
      </c>
      <c r="B1298" s="1">
        <v>122682.28</v>
      </c>
      <c r="C1298" s="1">
        <v>124313.94</v>
      </c>
      <c r="D1298" s="1">
        <v>122589.04</v>
      </c>
      <c r="E1298" s="1">
        <v>123400.21</v>
      </c>
      <c r="F1298" s="5">
        <f t="shared" si="105"/>
        <v>2.8034566267520766E-3</v>
      </c>
      <c r="G1298" s="5">
        <f t="shared" si="101"/>
        <v>1.3299883243121924E-2</v>
      </c>
      <c r="H1298" s="5">
        <f t="shared" si="102"/>
        <v>7.6059001685635508E-4</v>
      </c>
      <c r="I1298" s="7">
        <f t="shared" si="103"/>
        <v>0</v>
      </c>
      <c r="J1298" s="7">
        <f t="shared" si="104"/>
        <v>0</v>
      </c>
    </row>
    <row r="1299" spans="1:10" x14ac:dyDescent="0.25">
      <c r="A1299" s="2">
        <v>40406</v>
      </c>
      <c r="B1299" s="1">
        <v>122887.4</v>
      </c>
      <c r="C1299" s="1">
        <v>124808.1</v>
      </c>
      <c r="D1299" s="1">
        <v>122719.57</v>
      </c>
      <c r="E1299" s="1">
        <v>124705.54</v>
      </c>
      <c r="F1299" s="5">
        <f t="shared" si="105"/>
        <v>1.0578020896398588E-2</v>
      </c>
      <c r="G1299" s="5">
        <f t="shared" si="101"/>
        <v>1.5629755369549692E-2</v>
      </c>
      <c r="H1299" s="5">
        <f t="shared" si="102"/>
        <v>1.367589537675018E-3</v>
      </c>
      <c r="I1299" s="7">
        <f t="shared" si="103"/>
        <v>0</v>
      </c>
      <c r="J1299" s="7">
        <f t="shared" si="104"/>
        <v>0</v>
      </c>
    </row>
    <row r="1300" spans="1:10" x14ac:dyDescent="0.25">
      <c r="A1300" s="2">
        <v>40407</v>
      </c>
      <c r="B1300" s="1">
        <v>125274.29</v>
      </c>
      <c r="C1300" s="1">
        <v>126430.44</v>
      </c>
      <c r="D1300" s="1">
        <v>124901.34</v>
      </c>
      <c r="E1300" s="1">
        <v>126066.81</v>
      </c>
      <c r="F1300" s="5">
        <f t="shared" si="105"/>
        <v>1.0915874306786977E-2</v>
      </c>
      <c r="G1300" s="5">
        <f t="shared" si="101"/>
        <v>9.2289487332157805E-3</v>
      </c>
      <c r="H1300" s="5">
        <f t="shared" si="102"/>
        <v>2.9859567559482603E-3</v>
      </c>
      <c r="I1300" s="7">
        <f t="shared" si="103"/>
        <v>0</v>
      </c>
      <c r="J1300" s="7">
        <f t="shared" si="104"/>
        <v>0</v>
      </c>
    </row>
    <row r="1301" spans="1:10" x14ac:dyDescent="0.25">
      <c r="A1301" s="2">
        <v>40408</v>
      </c>
      <c r="B1301" s="1">
        <v>125634.95</v>
      </c>
      <c r="C1301" s="1">
        <v>126296.52</v>
      </c>
      <c r="D1301" s="1">
        <v>124890.68</v>
      </c>
      <c r="E1301" s="1">
        <v>126011.68</v>
      </c>
      <c r="F1301" s="5">
        <f t="shared" si="105"/>
        <v>-4.3730780528206115E-4</v>
      </c>
      <c r="G1301" s="5">
        <f t="shared" si="101"/>
        <v>5.2658117824697648E-3</v>
      </c>
      <c r="H1301" s="5">
        <f t="shared" si="102"/>
        <v>5.9593718282260344E-3</v>
      </c>
      <c r="I1301" s="7">
        <f t="shared" si="103"/>
        <v>0</v>
      </c>
      <c r="J1301" s="7">
        <f t="shared" si="104"/>
        <v>0</v>
      </c>
    </row>
    <row r="1302" spans="1:10" x14ac:dyDescent="0.25">
      <c r="A1302" s="2">
        <v>40409</v>
      </c>
      <c r="B1302" s="1">
        <v>126342.47</v>
      </c>
      <c r="C1302" s="1">
        <v>126342.47</v>
      </c>
      <c r="D1302" s="1">
        <v>124320.99</v>
      </c>
      <c r="E1302" s="1">
        <v>124569.08</v>
      </c>
      <c r="F1302" s="5">
        <f t="shared" si="105"/>
        <v>-1.1448145124324904E-2</v>
      </c>
      <c r="G1302" s="5">
        <f t="shared" si="101"/>
        <v>0</v>
      </c>
      <c r="H1302" s="5">
        <f t="shared" si="102"/>
        <v>1.6260166525379205E-2</v>
      </c>
      <c r="I1302" s="7">
        <f t="shared" si="103"/>
        <v>0</v>
      </c>
      <c r="J1302" s="7">
        <f t="shared" si="104"/>
        <v>0</v>
      </c>
    </row>
    <row r="1303" spans="1:10" x14ac:dyDescent="0.25">
      <c r="A1303" s="2">
        <v>40410</v>
      </c>
      <c r="B1303" s="1">
        <v>124146.4</v>
      </c>
      <c r="C1303" s="1">
        <v>124596.64</v>
      </c>
      <c r="D1303" s="1">
        <v>123411.32</v>
      </c>
      <c r="E1303" s="1">
        <v>124504.76</v>
      </c>
      <c r="F1303" s="5">
        <f t="shared" si="105"/>
        <v>-5.1634000989653206E-4</v>
      </c>
      <c r="G1303" s="5">
        <f t="shared" si="101"/>
        <v>3.6266859127611628E-3</v>
      </c>
      <c r="H1303" s="5">
        <f t="shared" si="102"/>
        <v>5.9563417683239361E-3</v>
      </c>
      <c r="I1303" s="7">
        <f t="shared" si="103"/>
        <v>0</v>
      </c>
      <c r="J1303" s="7">
        <f t="shared" si="104"/>
        <v>0</v>
      </c>
    </row>
    <row r="1304" spans="1:10" x14ac:dyDescent="0.25">
      <c r="A1304" s="2">
        <v>40413</v>
      </c>
      <c r="B1304" s="1">
        <v>124973.37</v>
      </c>
      <c r="C1304" s="1">
        <v>125221.46</v>
      </c>
      <c r="D1304" s="1">
        <v>122621.11</v>
      </c>
      <c r="E1304" s="1">
        <v>122731.37</v>
      </c>
      <c r="F1304" s="5">
        <f t="shared" si="105"/>
        <v>-1.4243551812798128E-2</v>
      </c>
      <c r="G1304" s="5">
        <f t="shared" si="101"/>
        <v>1.9851429148467492E-3</v>
      </c>
      <c r="H1304" s="5">
        <f t="shared" si="102"/>
        <v>1.9183156962125025E-2</v>
      </c>
      <c r="I1304" s="7">
        <f t="shared" si="103"/>
        <v>0</v>
      </c>
      <c r="J1304" s="7">
        <f t="shared" si="104"/>
        <v>0</v>
      </c>
    </row>
    <row r="1305" spans="1:10" x14ac:dyDescent="0.25">
      <c r="A1305" s="2">
        <v>40414</v>
      </c>
      <c r="B1305" s="1">
        <v>122023.85</v>
      </c>
      <c r="C1305" s="1">
        <v>122060.61</v>
      </c>
      <c r="D1305" s="1">
        <v>120737.45</v>
      </c>
      <c r="E1305" s="1">
        <v>121399.03</v>
      </c>
      <c r="F1305" s="5">
        <f t="shared" si="105"/>
        <v>-1.085574128277067E-2</v>
      </c>
      <c r="G1305" s="5">
        <f t="shared" si="101"/>
        <v>3.0125258299906754E-4</v>
      </c>
      <c r="H1305" s="5">
        <f t="shared" si="102"/>
        <v>1.0654523513623948E-2</v>
      </c>
      <c r="I1305" s="7">
        <f t="shared" si="103"/>
        <v>0</v>
      </c>
      <c r="J1305" s="7">
        <f t="shared" si="104"/>
        <v>0</v>
      </c>
    </row>
    <row r="1306" spans="1:10" x14ac:dyDescent="0.25">
      <c r="A1306" s="2">
        <v>40415</v>
      </c>
      <c r="B1306" s="1">
        <v>120801.77</v>
      </c>
      <c r="C1306" s="1">
        <v>121288.77</v>
      </c>
      <c r="D1306" s="1">
        <v>119147.84</v>
      </c>
      <c r="E1306" s="1">
        <v>120360.72</v>
      </c>
      <c r="F1306" s="5">
        <f t="shared" si="105"/>
        <v>-8.5528689973881633E-3</v>
      </c>
      <c r="G1306" s="5">
        <f t="shared" si="101"/>
        <v>4.0313978843191656E-3</v>
      </c>
      <c r="H1306" s="5">
        <f t="shared" si="102"/>
        <v>1.3881325922484367E-2</v>
      </c>
      <c r="I1306" s="7">
        <f t="shared" si="103"/>
        <v>0</v>
      </c>
      <c r="J1306" s="7">
        <f t="shared" si="104"/>
        <v>0</v>
      </c>
    </row>
    <row r="1307" spans="1:10" x14ac:dyDescent="0.25">
      <c r="A1307" s="2">
        <v>40416</v>
      </c>
      <c r="B1307" s="1">
        <v>120645.57</v>
      </c>
      <c r="C1307" s="1">
        <v>121196.88</v>
      </c>
      <c r="D1307" s="1">
        <v>118109.53</v>
      </c>
      <c r="E1307" s="1">
        <v>118164.66</v>
      </c>
      <c r="F1307" s="5">
        <f t="shared" si="105"/>
        <v>-1.8245653565382436E-2</v>
      </c>
      <c r="G1307" s="5">
        <f t="shared" si="101"/>
        <v>4.5696663375207613E-3</v>
      </c>
      <c r="H1307" s="5">
        <f t="shared" si="102"/>
        <v>2.147193372118239E-2</v>
      </c>
      <c r="I1307" s="7">
        <f t="shared" si="103"/>
        <v>0</v>
      </c>
      <c r="J1307" s="7">
        <f t="shared" si="104"/>
        <v>0</v>
      </c>
    </row>
    <row r="1308" spans="1:10" x14ac:dyDescent="0.25">
      <c r="A1308" s="2">
        <v>40417</v>
      </c>
      <c r="B1308" s="1">
        <v>118532.2</v>
      </c>
      <c r="C1308" s="1">
        <v>121876.83</v>
      </c>
      <c r="D1308" s="1">
        <v>118440.32000000001</v>
      </c>
      <c r="E1308" s="1">
        <v>121674.69</v>
      </c>
      <c r="F1308" s="5">
        <f t="shared" si="105"/>
        <v>2.970456649221509E-2</v>
      </c>
      <c r="G1308" s="5">
        <f t="shared" si="101"/>
        <v>2.8217058318330324E-2</v>
      </c>
      <c r="H1308" s="5">
        <f t="shared" si="102"/>
        <v>7.7574933941404467E-4</v>
      </c>
      <c r="I1308" s="7">
        <f t="shared" si="103"/>
        <v>1</v>
      </c>
      <c r="J1308" s="7">
        <f t="shared" si="104"/>
        <v>0</v>
      </c>
    </row>
    <row r="1309" spans="1:10" x14ac:dyDescent="0.25">
      <c r="A1309" s="2">
        <v>40420</v>
      </c>
      <c r="B1309" s="1">
        <v>121830.89</v>
      </c>
      <c r="C1309" s="1">
        <v>121830.89</v>
      </c>
      <c r="D1309" s="1">
        <v>119147.84</v>
      </c>
      <c r="E1309" s="1">
        <v>119285.67</v>
      </c>
      <c r="F1309" s="5">
        <f t="shared" si="105"/>
        <v>-1.9634486021702702E-2</v>
      </c>
      <c r="G1309" s="5">
        <f t="shared" si="101"/>
        <v>0</v>
      </c>
      <c r="H1309" s="5">
        <f t="shared" si="102"/>
        <v>2.2518662528838052E-2</v>
      </c>
      <c r="I1309" s="7">
        <f t="shared" si="103"/>
        <v>0</v>
      </c>
      <c r="J1309" s="7">
        <f t="shared" si="104"/>
        <v>0</v>
      </c>
    </row>
    <row r="1310" spans="1:10" x14ac:dyDescent="0.25">
      <c r="A1310" s="2">
        <v>40421</v>
      </c>
      <c r="B1310" s="1">
        <v>118348.43</v>
      </c>
      <c r="C1310" s="1">
        <v>121086.62</v>
      </c>
      <c r="D1310" s="1">
        <v>118146.29</v>
      </c>
      <c r="E1310" s="1">
        <v>120838.53</v>
      </c>
      <c r="F1310" s="5">
        <f t="shared" si="105"/>
        <v>1.3017992856979355E-2</v>
      </c>
      <c r="G1310" s="5">
        <f t="shared" si="101"/>
        <v>2.3136682083573001E-2</v>
      </c>
      <c r="H1310" s="5">
        <f t="shared" si="102"/>
        <v>1.7109297295749837E-3</v>
      </c>
      <c r="I1310" s="7">
        <f t="shared" si="103"/>
        <v>0</v>
      </c>
      <c r="J1310" s="7">
        <f t="shared" si="104"/>
        <v>0</v>
      </c>
    </row>
    <row r="1311" spans="1:10" x14ac:dyDescent="0.25">
      <c r="A1311" s="2">
        <v>40422</v>
      </c>
      <c r="B1311" s="1">
        <v>122097.36</v>
      </c>
      <c r="C1311" s="1">
        <v>124633.4</v>
      </c>
      <c r="D1311" s="1">
        <v>121610.37</v>
      </c>
      <c r="E1311" s="1">
        <v>124523.13</v>
      </c>
      <c r="F1311" s="5">
        <f t="shared" si="105"/>
        <v>3.0491930016030455E-2</v>
      </c>
      <c r="G1311" s="5">
        <f t="shared" si="101"/>
        <v>2.0770637465052477E-2</v>
      </c>
      <c r="H1311" s="5">
        <f t="shared" si="102"/>
        <v>4.0045104706121215E-3</v>
      </c>
      <c r="I1311" s="7">
        <f t="shared" si="103"/>
        <v>0</v>
      </c>
      <c r="J1311" s="7">
        <f t="shared" si="104"/>
        <v>0</v>
      </c>
    </row>
    <row r="1312" spans="1:10" x14ac:dyDescent="0.25">
      <c r="A1312" s="2">
        <v>40423</v>
      </c>
      <c r="B1312" s="1">
        <v>124780.41</v>
      </c>
      <c r="C1312" s="1">
        <v>124780.41</v>
      </c>
      <c r="D1312" s="1">
        <v>123089.72</v>
      </c>
      <c r="E1312" s="1">
        <v>123677.79</v>
      </c>
      <c r="F1312" s="5">
        <f t="shared" si="105"/>
        <v>-6.7886183072977113E-3</v>
      </c>
      <c r="G1312" s="5">
        <f t="shared" si="101"/>
        <v>0</v>
      </c>
      <c r="H1312" s="5">
        <f t="shared" si="102"/>
        <v>1.3735428108862413E-2</v>
      </c>
      <c r="I1312" s="7">
        <f t="shared" si="103"/>
        <v>0</v>
      </c>
      <c r="J1312" s="7">
        <f t="shared" si="104"/>
        <v>0</v>
      </c>
    </row>
    <row r="1313" spans="1:10" x14ac:dyDescent="0.25">
      <c r="A1313" s="2">
        <v>40424</v>
      </c>
      <c r="B1313" s="1">
        <v>123677.79</v>
      </c>
      <c r="C1313" s="1">
        <v>125589.01</v>
      </c>
      <c r="D1313" s="1">
        <v>123144.85</v>
      </c>
      <c r="E1313" s="1">
        <v>123144.85</v>
      </c>
      <c r="F1313" s="5">
        <f t="shared" si="105"/>
        <v>-4.3091002838907544E-3</v>
      </c>
      <c r="G1313" s="5">
        <f t="shared" si="101"/>
        <v>1.5453219207749447E-2</v>
      </c>
      <c r="H1313" s="5">
        <f t="shared" si="102"/>
        <v>4.3277489882849185E-3</v>
      </c>
      <c r="I1313" s="7">
        <f t="shared" si="103"/>
        <v>0</v>
      </c>
      <c r="J1313" s="7">
        <f t="shared" si="104"/>
        <v>0</v>
      </c>
    </row>
    <row r="1314" spans="1:10" x14ac:dyDescent="0.25">
      <c r="A1314" s="2">
        <v>40427</v>
      </c>
      <c r="B1314" s="1">
        <v>123659.41</v>
      </c>
      <c r="C1314" s="1">
        <v>124468</v>
      </c>
      <c r="D1314" s="1">
        <v>122933.52</v>
      </c>
      <c r="E1314" s="1">
        <v>123677.79</v>
      </c>
      <c r="F1314" s="5">
        <f t="shared" si="105"/>
        <v>4.3277489882849185E-3</v>
      </c>
      <c r="G1314" s="5">
        <f t="shared" si="101"/>
        <v>6.5388473064846853E-3</v>
      </c>
      <c r="H1314" s="5">
        <f t="shared" si="102"/>
        <v>5.9047361533290932E-3</v>
      </c>
      <c r="I1314" s="7">
        <f t="shared" si="103"/>
        <v>0</v>
      </c>
      <c r="J1314" s="7">
        <f t="shared" si="104"/>
        <v>0</v>
      </c>
    </row>
    <row r="1315" spans="1:10" x14ac:dyDescent="0.25">
      <c r="A1315" s="2">
        <v>40429</v>
      </c>
      <c r="B1315" s="1">
        <v>122905.95</v>
      </c>
      <c r="C1315" s="1">
        <v>123043.78</v>
      </c>
      <c r="D1315" s="1">
        <v>122235.19</v>
      </c>
      <c r="E1315" s="1">
        <v>123034.59</v>
      </c>
      <c r="F1315" s="5">
        <f t="shared" si="105"/>
        <v>-5.2006103925369418E-3</v>
      </c>
      <c r="G1315" s="5">
        <f t="shared" si="101"/>
        <v>1.1214265867518503E-3</v>
      </c>
      <c r="H1315" s="5">
        <f t="shared" si="102"/>
        <v>5.4874541447516023E-3</v>
      </c>
      <c r="I1315" s="7">
        <f t="shared" si="103"/>
        <v>0</v>
      </c>
      <c r="J1315" s="7">
        <f t="shared" si="104"/>
        <v>0</v>
      </c>
    </row>
    <row r="1316" spans="1:10" x14ac:dyDescent="0.25">
      <c r="A1316" s="2">
        <v>40430</v>
      </c>
      <c r="B1316" s="1">
        <v>123319.44</v>
      </c>
      <c r="C1316" s="1">
        <v>123815.62</v>
      </c>
      <c r="D1316" s="1">
        <v>122814.07</v>
      </c>
      <c r="E1316" s="1">
        <v>123255.12</v>
      </c>
      <c r="F1316" s="5">
        <f t="shared" si="105"/>
        <v>1.792422765012569E-3</v>
      </c>
      <c r="G1316" s="5">
        <f t="shared" si="101"/>
        <v>4.0235343267858159E-3</v>
      </c>
      <c r="H1316" s="5">
        <f t="shared" si="102"/>
        <v>4.114919406221107E-3</v>
      </c>
      <c r="I1316" s="7">
        <f t="shared" si="103"/>
        <v>0</v>
      </c>
      <c r="J1316" s="7">
        <f t="shared" si="104"/>
        <v>0</v>
      </c>
    </row>
    <row r="1317" spans="1:10" x14ac:dyDescent="0.25">
      <c r="A1317" s="2">
        <v>40431</v>
      </c>
      <c r="B1317" s="1">
        <v>123494.02</v>
      </c>
      <c r="C1317" s="1">
        <v>123953.44</v>
      </c>
      <c r="D1317" s="1">
        <v>123135.66</v>
      </c>
      <c r="E1317" s="1">
        <v>123953.44</v>
      </c>
      <c r="F1317" s="5">
        <f t="shared" si="105"/>
        <v>5.6656469930012054E-3</v>
      </c>
      <c r="G1317" s="5">
        <f t="shared" si="101"/>
        <v>3.7201801350381647E-3</v>
      </c>
      <c r="H1317" s="5">
        <f t="shared" si="102"/>
        <v>2.9102861023362347E-3</v>
      </c>
      <c r="I1317" s="7">
        <f t="shared" si="103"/>
        <v>0</v>
      </c>
      <c r="J1317" s="7">
        <f t="shared" si="104"/>
        <v>0</v>
      </c>
    </row>
    <row r="1318" spans="1:10" x14ac:dyDescent="0.25">
      <c r="A1318" s="2">
        <v>40434</v>
      </c>
      <c r="B1318" s="1">
        <v>125313.35</v>
      </c>
      <c r="C1318" s="1">
        <v>126250.58</v>
      </c>
      <c r="D1318" s="1">
        <v>124670.15</v>
      </c>
      <c r="E1318" s="1">
        <v>126011.68</v>
      </c>
      <c r="F1318" s="5">
        <f t="shared" si="105"/>
        <v>1.6604944566282143E-2</v>
      </c>
      <c r="G1318" s="5">
        <f t="shared" si="101"/>
        <v>7.4790914136442233E-3</v>
      </c>
      <c r="H1318" s="5">
        <f t="shared" si="102"/>
        <v>5.1592141342575726E-3</v>
      </c>
      <c r="I1318" s="7">
        <f t="shared" si="103"/>
        <v>0</v>
      </c>
      <c r="J1318" s="7">
        <f t="shared" si="104"/>
        <v>0</v>
      </c>
    </row>
    <row r="1319" spans="1:10" x14ac:dyDescent="0.25">
      <c r="A1319" s="2">
        <v>40435</v>
      </c>
      <c r="B1319" s="1">
        <v>125883.04</v>
      </c>
      <c r="C1319" s="1">
        <v>126314.9</v>
      </c>
      <c r="D1319" s="1">
        <v>125092.82</v>
      </c>
      <c r="E1319" s="1">
        <v>125478.74</v>
      </c>
      <c r="F1319" s="5">
        <f t="shared" si="105"/>
        <v>-4.2292904911670481E-3</v>
      </c>
      <c r="G1319" s="5">
        <f t="shared" si="101"/>
        <v>3.4306448271348433E-3</v>
      </c>
      <c r="H1319" s="5">
        <f t="shared" si="102"/>
        <v>6.3170691970968473E-3</v>
      </c>
      <c r="I1319" s="7">
        <f t="shared" si="103"/>
        <v>0</v>
      </c>
      <c r="J1319" s="7">
        <f t="shared" si="104"/>
        <v>0</v>
      </c>
    </row>
    <row r="1320" spans="1:10" x14ac:dyDescent="0.25">
      <c r="A1320" s="2">
        <v>40436</v>
      </c>
      <c r="B1320" s="1">
        <v>125083.64</v>
      </c>
      <c r="C1320" s="1">
        <v>126112.75</v>
      </c>
      <c r="D1320" s="1">
        <v>124146.4</v>
      </c>
      <c r="E1320" s="1">
        <v>126030.06</v>
      </c>
      <c r="F1320" s="5">
        <f t="shared" si="105"/>
        <v>4.3937323565728104E-3</v>
      </c>
      <c r="G1320" s="5">
        <f t="shared" si="101"/>
        <v>8.22737489890768E-3</v>
      </c>
      <c r="H1320" s="5">
        <f t="shared" si="102"/>
        <v>7.5494738470065492E-3</v>
      </c>
      <c r="I1320" s="7">
        <f t="shared" si="103"/>
        <v>0</v>
      </c>
      <c r="J1320" s="7">
        <f t="shared" si="104"/>
        <v>0</v>
      </c>
    </row>
    <row r="1321" spans="1:10" x14ac:dyDescent="0.25">
      <c r="A1321" s="2">
        <v>40437</v>
      </c>
      <c r="B1321" s="1">
        <v>125644.14</v>
      </c>
      <c r="C1321" s="1">
        <v>125791.15</v>
      </c>
      <c r="D1321" s="1">
        <v>124890.68</v>
      </c>
      <c r="E1321" s="1">
        <v>125340.91</v>
      </c>
      <c r="F1321" s="5">
        <f t="shared" si="105"/>
        <v>-5.4681399024962829E-3</v>
      </c>
      <c r="G1321" s="5">
        <f t="shared" si="101"/>
        <v>1.1700505889091772E-3</v>
      </c>
      <c r="H1321" s="5">
        <f t="shared" si="102"/>
        <v>6.0329561821588218E-3</v>
      </c>
      <c r="I1321" s="7">
        <f t="shared" si="103"/>
        <v>0</v>
      </c>
      <c r="J1321" s="7">
        <f t="shared" si="104"/>
        <v>0</v>
      </c>
    </row>
    <row r="1322" spans="1:10" x14ac:dyDescent="0.25">
      <c r="A1322" s="2">
        <v>40438</v>
      </c>
      <c r="B1322" s="1">
        <v>125552.25</v>
      </c>
      <c r="C1322" s="1">
        <v>125726.83</v>
      </c>
      <c r="D1322" s="1">
        <v>123898.31</v>
      </c>
      <c r="E1322" s="1">
        <v>124008.58</v>
      </c>
      <c r="F1322" s="5">
        <f t="shared" si="105"/>
        <v>-1.0629649968234678E-2</v>
      </c>
      <c r="G1322" s="5">
        <f t="shared" si="101"/>
        <v>1.390496785202977E-3</v>
      </c>
      <c r="H1322" s="5">
        <f t="shared" si="102"/>
        <v>1.3349173205025933E-2</v>
      </c>
      <c r="I1322" s="7">
        <f t="shared" si="103"/>
        <v>0</v>
      </c>
      <c r="J1322" s="7">
        <f t="shared" si="104"/>
        <v>0</v>
      </c>
    </row>
    <row r="1323" spans="1:10" x14ac:dyDescent="0.25">
      <c r="A1323" s="2">
        <v>40441</v>
      </c>
      <c r="B1323" s="1">
        <v>124256.67</v>
      </c>
      <c r="C1323" s="1">
        <v>126388.41</v>
      </c>
      <c r="D1323" s="1">
        <v>123962.63</v>
      </c>
      <c r="E1323" s="1">
        <v>126250.58</v>
      </c>
      <c r="F1323" s="5">
        <f t="shared" si="105"/>
        <v>1.8079394183853958E-2</v>
      </c>
      <c r="G1323" s="5">
        <f t="shared" si="101"/>
        <v>1.7155940200232367E-2</v>
      </c>
      <c r="H1323" s="5">
        <f t="shared" si="102"/>
        <v>2.372005176076053E-3</v>
      </c>
      <c r="I1323" s="7">
        <f t="shared" si="103"/>
        <v>0</v>
      </c>
      <c r="J1323" s="7">
        <f t="shared" si="104"/>
        <v>0</v>
      </c>
    </row>
    <row r="1324" spans="1:10" x14ac:dyDescent="0.25">
      <c r="A1324" s="2">
        <v>40442</v>
      </c>
      <c r="B1324" s="1">
        <v>126296.52</v>
      </c>
      <c r="C1324" s="1">
        <v>126507.86</v>
      </c>
      <c r="D1324" s="1">
        <v>124807.98</v>
      </c>
      <c r="E1324" s="1">
        <v>125239.84</v>
      </c>
      <c r="F1324" s="5">
        <f t="shared" si="105"/>
        <v>-8.0058246069047989E-3</v>
      </c>
      <c r="G1324" s="5">
        <f t="shared" si="101"/>
        <v>1.6733636049512945E-3</v>
      </c>
      <c r="H1324" s="5">
        <f t="shared" si="102"/>
        <v>1.1926641229190738E-2</v>
      </c>
      <c r="I1324" s="7">
        <f t="shared" si="103"/>
        <v>0</v>
      </c>
      <c r="J1324" s="7">
        <f t="shared" si="104"/>
        <v>0</v>
      </c>
    </row>
    <row r="1325" spans="1:10" x14ac:dyDescent="0.25">
      <c r="A1325" s="2">
        <v>40443</v>
      </c>
      <c r="B1325" s="1">
        <v>124688.53</v>
      </c>
      <c r="C1325" s="1">
        <v>126811.08</v>
      </c>
      <c r="D1325" s="1">
        <v>124532.32</v>
      </c>
      <c r="E1325" s="1">
        <v>126801.89</v>
      </c>
      <c r="F1325" s="5">
        <f t="shared" si="105"/>
        <v>1.2472468824616945E-2</v>
      </c>
      <c r="G1325" s="5">
        <f t="shared" si="101"/>
        <v>1.7022816773924587E-2</v>
      </c>
      <c r="H1325" s="5">
        <f t="shared" si="102"/>
        <v>1.2543731619227838E-3</v>
      </c>
      <c r="I1325" s="7">
        <f t="shared" si="103"/>
        <v>0</v>
      </c>
      <c r="J1325" s="7">
        <f t="shared" si="104"/>
        <v>0</v>
      </c>
    </row>
    <row r="1326" spans="1:10" x14ac:dyDescent="0.25">
      <c r="A1326" s="2">
        <v>40444</v>
      </c>
      <c r="B1326" s="1">
        <v>125919.79</v>
      </c>
      <c r="C1326" s="1">
        <v>128795.81</v>
      </c>
      <c r="D1326" s="1">
        <v>125543.06</v>
      </c>
      <c r="E1326" s="1">
        <v>127132.68</v>
      </c>
      <c r="F1326" s="5">
        <f t="shared" si="105"/>
        <v>2.6087150593732122E-3</v>
      </c>
      <c r="G1326" s="5">
        <f t="shared" si="101"/>
        <v>2.2840095270171723E-2</v>
      </c>
      <c r="H1326" s="5">
        <f t="shared" si="102"/>
        <v>3.0008030710737543E-3</v>
      </c>
      <c r="I1326" s="7">
        <f t="shared" si="103"/>
        <v>0</v>
      </c>
      <c r="J1326" s="7">
        <f t="shared" si="104"/>
        <v>0</v>
      </c>
    </row>
    <row r="1327" spans="1:10" x14ac:dyDescent="0.25">
      <c r="A1327" s="2">
        <v>40445</v>
      </c>
      <c r="B1327" s="1">
        <v>128069.91</v>
      </c>
      <c r="C1327" s="1">
        <v>129144.97</v>
      </c>
      <c r="D1327" s="1">
        <v>125791.15</v>
      </c>
      <c r="E1327" s="1">
        <v>126434.35</v>
      </c>
      <c r="F1327" s="5">
        <f t="shared" si="105"/>
        <v>-5.4929228267663888E-3</v>
      </c>
      <c r="G1327" s="5">
        <f t="shared" si="101"/>
        <v>8.3943215076827116E-3</v>
      </c>
      <c r="H1327" s="5">
        <f t="shared" si="102"/>
        <v>1.8115423859309754E-2</v>
      </c>
      <c r="I1327" s="7">
        <f t="shared" si="103"/>
        <v>0</v>
      </c>
      <c r="J1327" s="7">
        <f t="shared" si="104"/>
        <v>0</v>
      </c>
    </row>
    <row r="1328" spans="1:10" x14ac:dyDescent="0.25">
      <c r="A1328" s="2">
        <v>40448</v>
      </c>
      <c r="B1328" s="1">
        <v>126682.44</v>
      </c>
      <c r="C1328" s="1">
        <v>127555.35</v>
      </c>
      <c r="D1328" s="1">
        <v>125616.57</v>
      </c>
      <c r="E1328" s="1">
        <v>127141.87</v>
      </c>
      <c r="F1328" s="5">
        <f t="shared" si="105"/>
        <v>5.595947620247177E-3</v>
      </c>
      <c r="G1328" s="5">
        <f t="shared" si="101"/>
        <v>6.8905366836951032E-3</v>
      </c>
      <c r="H1328" s="5">
        <f t="shared" si="102"/>
        <v>8.4851067020854654E-3</v>
      </c>
      <c r="I1328" s="7">
        <f t="shared" si="103"/>
        <v>0</v>
      </c>
      <c r="J1328" s="7">
        <f t="shared" si="104"/>
        <v>0</v>
      </c>
    </row>
    <row r="1329" spans="1:10" x14ac:dyDescent="0.25">
      <c r="A1329" s="2">
        <v>40449</v>
      </c>
      <c r="B1329" s="1">
        <v>127049.98</v>
      </c>
      <c r="C1329" s="1">
        <v>128446.64</v>
      </c>
      <c r="D1329" s="1">
        <v>126406.79</v>
      </c>
      <c r="E1329" s="1">
        <v>128253.68</v>
      </c>
      <c r="F1329" s="5">
        <f t="shared" si="105"/>
        <v>8.7446409274929415E-3</v>
      </c>
      <c r="G1329" s="5">
        <f t="shared" si="101"/>
        <v>1.0992996614403339E-2</v>
      </c>
      <c r="H1329" s="5">
        <f t="shared" si="102"/>
        <v>5.0882551483191207E-3</v>
      </c>
      <c r="I1329" s="7">
        <f t="shared" si="103"/>
        <v>0</v>
      </c>
      <c r="J1329" s="7">
        <f t="shared" si="104"/>
        <v>0</v>
      </c>
    </row>
    <row r="1330" spans="1:10" x14ac:dyDescent="0.25">
      <c r="A1330" s="2">
        <v>40450</v>
      </c>
      <c r="B1330" s="1">
        <v>128308.81</v>
      </c>
      <c r="C1330" s="1">
        <v>128593.66</v>
      </c>
      <c r="D1330" s="1">
        <v>127279.7</v>
      </c>
      <c r="E1330" s="1">
        <v>127904.52</v>
      </c>
      <c r="F1330" s="5">
        <f t="shared" si="105"/>
        <v>-2.7224170097885914E-3</v>
      </c>
      <c r="G1330" s="5">
        <f t="shared" si="101"/>
        <v>2.2200346180438757E-3</v>
      </c>
      <c r="H1330" s="5">
        <f t="shared" si="102"/>
        <v>8.0854213201320135E-3</v>
      </c>
      <c r="I1330" s="7">
        <f t="shared" si="103"/>
        <v>0</v>
      </c>
      <c r="J1330" s="7">
        <f t="shared" si="104"/>
        <v>0</v>
      </c>
    </row>
    <row r="1331" spans="1:10" x14ac:dyDescent="0.25">
      <c r="A1331" s="2">
        <v>40451</v>
      </c>
      <c r="B1331" s="1">
        <v>127720.75</v>
      </c>
      <c r="C1331" s="1">
        <v>129007.14</v>
      </c>
      <c r="D1331" s="1">
        <v>127389.96</v>
      </c>
      <c r="E1331" s="1">
        <v>128033.16</v>
      </c>
      <c r="F1331" s="5">
        <f t="shared" si="105"/>
        <v>1.0057502268097096E-3</v>
      </c>
      <c r="G1331" s="5">
        <f t="shared" si="101"/>
        <v>1.0071895130587594E-2</v>
      </c>
      <c r="H1331" s="5">
        <f t="shared" si="102"/>
        <v>2.5966724536219399E-3</v>
      </c>
      <c r="I1331" s="7">
        <f t="shared" si="103"/>
        <v>0</v>
      </c>
      <c r="J1331" s="7">
        <f t="shared" si="104"/>
        <v>0</v>
      </c>
    </row>
    <row r="1332" spans="1:10" x14ac:dyDescent="0.25">
      <c r="A1332" s="2">
        <v>40452</v>
      </c>
      <c r="B1332" s="1">
        <v>128474.21</v>
      </c>
      <c r="C1332" s="1">
        <v>129898.43</v>
      </c>
      <c r="D1332" s="1">
        <v>127592.11</v>
      </c>
      <c r="E1332" s="1">
        <v>129742.23</v>
      </c>
      <c r="F1332" s="5">
        <f t="shared" si="105"/>
        <v>1.3348651240038034E-2</v>
      </c>
      <c r="G1332" s="5">
        <f t="shared" si="101"/>
        <v>1.1085649018585109E-2</v>
      </c>
      <c r="H1332" s="5">
        <f t="shared" si="102"/>
        <v>6.9134368888483788E-3</v>
      </c>
      <c r="I1332" s="7">
        <f t="shared" si="103"/>
        <v>0</v>
      </c>
      <c r="J1332" s="7">
        <f t="shared" si="104"/>
        <v>0</v>
      </c>
    </row>
    <row r="1333" spans="1:10" x14ac:dyDescent="0.25">
      <c r="A1333" s="2">
        <v>40455</v>
      </c>
      <c r="B1333" s="1">
        <v>129209.29</v>
      </c>
      <c r="C1333" s="1">
        <v>130201.65</v>
      </c>
      <c r="D1333" s="1">
        <v>129016.33</v>
      </c>
      <c r="E1333" s="1">
        <v>129650.34</v>
      </c>
      <c r="F1333" s="5">
        <f t="shared" si="105"/>
        <v>-7.0825050563716463E-4</v>
      </c>
      <c r="G1333" s="5">
        <f t="shared" si="101"/>
        <v>7.6802527124790743E-3</v>
      </c>
      <c r="H1333" s="5">
        <f t="shared" si="102"/>
        <v>1.4956246236426107E-3</v>
      </c>
      <c r="I1333" s="7">
        <f t="shared" si="103"/>
        <v>0</v>
      </c>
      <c r="J1333" s="7">
        <f t="shared" si="104"/>
        <v>0</v>
      </c>
    </row>
    <row r="1334" spans="1:10" x14ac:dyDescent="0.25">
      <c r="A1334" s="2">
        <v>40456</v>
      </c>
      <c r="B1334" s="1">
        <v>130008.69</v>
      </c>
      <c r="C1334" s="1">
        <v>131396.16</v>
      </c>
      <c r="D1334" s="1">
        <v>129852.49</v>
      </c>
      <c r="E1334" s="1">
        <v>131359.41</v>
      </c>
      <c r="F1334" s="5">
        <f t="shared" si="105"/>
        <v>1.3182148230386437E-2</v>
      </c>
      <c r="G1334" s="5">
        <f t="shared" si="101"/>
        <v>1.0672132762817643E-2</v>
      </c>
      <c r="H1334" s="5">
        <f t="shared" si="102"/>
        <v>1.202903386758214E-3</v>
      </c>
      <c r="I1334" s="7">
        <f t="shared" si="103"/>
        <v>0</v>
      </c>
      <c r="J1334" s="7">
        <f t="shared" si="104"/>
        <v>0</v>
      </c>
    </row>
    <row r="1335" spans="1:10" x14ac:dyDescent="0.25">
      <c r="A1335" s="2">
        <v>40457</v>
      </c>
      <c r="B1335" s="1">
        <v>131579.94</v>
      </c>
      <c r="C1335" s="1">
        <v>131828.03</v>
      </c>
      <c r="D1335" s="1">
        <v>129457.38</v>
      </c>
      <c r="E1335" s="1">
        <v>129852.49</v>
      </c>
      <c r="F1335" s="5">
        <f t="shared" si="105"/>
        <v>-1.1471732401964974E-2</v>
      </c>
      <c r="G1335" s="5">
        <f t="shared" si="101"/>
        <v>1.8854697760160022E-3</v>
      </c>
      <c r="H1335" s="5">
        <f t="shared" si="102"/>
        <v>1.6395820771283987E-2</v>
      </c>
      <c r="I1335" s="7">
        <f t="shared" si="103"/>
        <v>0</v>
      </c>
      <c r="J1335" s="7">
        <f t="shared" si="104"/>
        <v>0</v>
      </c>
    </row>
    <row r="1336" spans="1:10" x14ac:dyDescent="0.25">
      <c r="A1336" s="2">
        <v>40458</v>
      </c>
      <c r="B1336" s="1">
        <v>129861.68</v>
      </c>
      <c r="C1336" s="1">
        <v>130587.57</v>
      </c>
      <c r="D1336" s="1">
        <v>127445.09</v>
      </c>
      <c r="E1336" s="1">
        <v>128612.04</v>
      </c>
      <c r="F1336" s="5">
        <f t="shared" si="105"/>
        <v>-9.5527625230753532E-3</v>
      </c>
      <c r="G1336" s="5">
        <f t="shared" si="101"/>
        <v>5.5897166893268402E-3</v>
      </c>
      <c r="H1336" s="5">
        <f t="shared" si="102"/>
        <v>1.8961813279742668E-2</v>
      </c>
      <c r="I1336" s="7">
        <f t="shared" si="103"/>
        <v>0</v>
      </c>
      <c r="J1336" s="7">
        <f t="shared" si="104"/>
        <v>0</v>
      </c>
    </row>
    <row r="1337" spans="1:10" x14ac:dyDescent="0.25">
      <c r="A1337" s="2">
        <v>40459</v>
      </c>
      <c r="B1337" s="1">
        <v>128097.48</v>
      </c>
      <c r="C1337" s="1">
        <v>130357.86</v>
      </c>
      <c r="D1337" s="1">
        <v>127748.31</v>
      </c>
      <c r="E1337" s="1">
        <v>130164.9</v>
      </c>
      <c r="F1337" s="5">
        <f t="shared" si="105"/>
        <v>1.207398623021616E-2</v>
      </c>
      <c r="G1337" s="5">
        <f t="shared" si="101"/>
        <v>1.7645780385375343E-2</v>
      </c>
      <c r="H1337" s="5">
        <f t="shared" si="102"/>
        <v>2.7332651210807413E-3</v>
      </c>
      <c r="I1337" s="7">
        <f t="shared" si="103"/>
        <v>0</v>
      </c>
      <c r="J1337" s="7">
        <f t="shared" si="104"/>
        <v>0</v>
      </c>
    </row>
    <row r="1338" spans="1:10" x14ac:dyDescent="0.25">
      <c r="A1338" s="2">
        <v>40462</v>
      </c>
      <c r="B1338" s="1">
        <v>130293.54</v>
      </c>
      <c r="C1338" s="1">
        <v>130798.91</v>
      </c>
      <c r="D1338" s="1">
        <v>130109.77</v>
      </c>
      <c r="E1338" s="1">
        <v>130201.65</v>
      </c>
      <c r="F1338" s="5">
        <f t="shared" si="105"/>
        <v>2.8233417764700341E-4</v>
      </c>
      <c r="G1338" s="5">
        <f t="shared" si="101"/>
        <v>3.8787034261253961E-3</v>
      </c>
      <c r="H1338" s="5">
        <f t="shared" si="102"/>
        <v>1.412422756569276E-3</v>
      </c>
      <c r="I1338" s="7">
        <f t="shared" si="103"/>
        <v>0</v>
      </c>
      <c r="J1338" s="7">
        <f t="shared" si="104"/>
        <v>0</v>
      </c>
    </row>
    <row r="1339" spans="1:10" x14ac:dyDescent="0.25">
      <c r="A1339" s="2">
        <v>40464</v>
      </c>
      <c r="B1339" s="1">
        <v>131212.37</v>
      </c>
      <c r="C1339" s="1">
        <v>132367.47</v>
      </c>
      <c r="D1339" s="1">
        <v>131040.91</v>
      </c>
      <c r="E1339" s="1">
        <v>131880.16</v>
      </c>
      <c r="F1339" s="5">
        <f t="shared" si="105"/>
        <v>1.2891618500994406E-2</v>
      </c>
      <c r="G1339" s="5">
        <f t="shared" si="101"/>
        <v>8.8032858487352428E-3</v>
      </c>
      <c r="H1339" s="5">
        <f t="shared" si="102"/>
        <v>1.3084463470223184E-3</v>
      </c>
      <c r="I1339" s="7">
        <f t="shared" si="103"/>
        <v>0</v>
      </c>
      <c r="J1339" s="7">
        <f t="shared" si="104"/>
        <v>0</v>
      </c>
    </row>
    <row r="1340" spans="1:10" x14ac:dyDescent="0.25">
      <c r="A1340" s="2">
        <v>40465</v>
      </c>
      <c r="B1340" s="1">
        <v>131943.32999999999</v>
      </c>
      <c r="C1340" s="1">
        <v>132538.93</v>
      </c>
      <c r="D1340" s="1">
        <v>130743.11</v>
      </c>
      <c r="E1340" s="1">
        <v>131573.34</v>
      </c>
      <c r="F1340" s="5">
        <f t="shared" si="105"/>
        <v>-2.3265061249546637E-3</v>
      </c>
      <c r="G1340" s="5">
        <f t="shared" si="101"/>
        <v>4.5140591798009666E-3</v>
      </c>
      <c r="H1340" s="5">
        <f t="shared" si="102"/>
        <v>9.1799866165029886E-3</v>
      </c>
      <c r="I1340" s="7">
        <f t="shared" si="103"/>
        <v>0</v>
      </c>
      <c r="J1340" s="7">
        <f t="shared" si="104"/>
        <v>0</v>
      </c>
    </row>
    <row r="1341" spans="1:10" x14ac:dyDescent="0.25">
      <c r="A1341" s="2">
        <v>40466</v>
      </c>
      <c r="B1341" s="1">
        <v>131826.01999999999</v>
      </c>
      <c r="C1341" s="1">
        <v>132710.39000000001</v>
      </c>
      <c r="D1341" s="1">
        <v>130923.59</v>
      </c>
      <c r="E1341" s="1">
        <v>131979.43</v>
      </c>
      <c r="F1341" s="5">
        <f t="shared" si="105"/>
        <v>3.0864155306842278E-3</v>
      </c>
      <c r="G1341" s="5">
        <f t="shared" si="101"/>
        <v>6.7086148849826444E-3</v>
      </c>
      <c r="H1341" s="5">
        <f t="shared" si="102"/>
        <v>6.8927990746356915E-3</v>
      </c>
      <c r="I1341" s="7">
        <f t="shared" si="103"/>
        <v>0</v>
      </c>
      <c r="J1341" s="7">
        <f t="shared" si="104"/>
        <v>0</v>
      </c>
    </row>
    <row r="1342" spans="1:10" x14ac:dyDescent="0.25">
      <c r="A1342" s="2">
        <v>40469</v>
      </c>
      <c r="B1342" s="1">
        <v>131465.04999999999</v>
      </c>
      <c r="C1342" s="1">
        <v>131816.99</v>
      </c>
      <c r="D1342" s="1">
        <v>130815.3</v>
      </c>
      <c r="E1342" s="1">
        <v>131122.13</v>
      </c>
      <c r="F1342" s="5">
        <f t="shared" si="105"/>
        <v>-6.4957092177166942E-3</v>
      </c>
      <c r="G1342" s="5">
        <f t="shared" si="101"/>
        <v>2.6770613178179747E-3</v>
      </c>
      <c r="H1342" s="5">
        <f t="shared" si="102"/>
        <v>4.9669266515459665E-3</v>
      </c>
      <c r="I1342" s="7">
        <f t="shared" si="103"/>
        <v>0</v>
      </c>
      <c r="J1342" s="7">
        <f t="shared" si="104"/>
        <v>0</v>
      </c>
    </row>
    <row r="1343" spans="1:10" x14ac:dyDescent="0.25">
      <c r="A1343" s="2">
        <v>40470</v>
      </c>
      <c r="B1343" s="1">
        <v>130282.87</v>
      </c>
      <c r="C1343" s="1">
        <v>130282.87</v>
      </c>
      <c r="D1343" s="1">
        <v>127467.31</v>
      </c>
      <c r="E1343" s="1">
        <v>127539.51</v>
      </c>
      <c r="F1343" s="5">
        <f t="shared" si="105"/>
        <v>-2.7322771526057554E-2</v>
      </c>
      <c r="G1343" s="5">
        <f t="shared" si="101"/>
        <v>0</v>
      </c>
      <c r="H1343" s="5">
        <f t="shared" si="102"/>
        <v>2.208848684419551E-2</v>
      </c>
      <c r="I1343" s="7">
        <f t="shared" si="103"/>
        <v>0</v>
      </c>
      <c r="J1343" s="7">
        <f t="shared" si="104"/>
        <v>0</v>
      </c>
    </row>
    <row r="1344" spans="1:10" x14ac:dyDescent="0.25">
      <c r="A1344" s="2">
        <v>40471</v>
      </c>
      <c r="B1344" s="1">
        <v>128234.37</v>
      </c>
      <c r="C1344" s="1">
        <v>129669.22</v>
      </c>
      <c r="D1344" s="1">
        <v>127900.47</v>
      </c>
      <c r="E1344" s="1">
        <v>129028.5</v>
      </c>
      <c r="F1344" s="5">
        <f t="shared" si="105"/>
        <v>1.1674735146779192E-2</v>
      </c>
      <c r="G1344" s="5">
        <f t="shared" si="101"/>
        <v>1.1189277882365012E-2</v>
      </c>
      <c r="H1344" s="5">
        <f t="shared" si="102"/>
        <v>2.6106237138925348E-3</v>
      </c>
      <c r="I1344" s="7">
        <f t="shared" si="103"/>
        <v>0</v>
      </c>
      <c r="J1344" s="7">
        <f t="shared" si="104"/>
        <v>0</v>
      </c>
    </row>
    <row r="1345" spans="1:10" x14ac:dyDescent="0.25">
      <c r="A1345" s="2">
        <v>40472</v>
      </c>
      <c r="B1345" s="1">
        <v>129407.52</v>
      </c>
      <c r="C1345" s="1">
        <v>129894.83</v>
      </c>
      <c r="D1345" s="1">
        <v>126203.92</v>
      </c>
      <c r="E1345" s="1">
        <v>128144.13</v>
      </c>
      <c r="F1345" s="5">
        <f t="shared" si="105"/>
        <v>-6.8540671247049323E-3</v>
      </c>
      <c r="G1345" s="5">
        <f t="shared" si="101"/>
        <v>3.7657007877129889E-3</v>
      </c>
      <c r="H1345" s="5">
        <f t="shared" si="102"/>
        <v>2.5384314528423602E-2</v>
      </c>
      <c r="I1345" s="7">
        <f t="shared" si="103"/>
        <v>0</v>
      </c>
      <c r="J1345" s="7">
        <f t="shared" si="104"/>
        <v>0</v>
      </c>
    </row>
    <row r="1346" spans="1:10" x14ac:dyDescent="0.25">
      <c r="A1346" s="2">
        <v>40473</v>
      </c>
      <c r="B1346" s="1">
        <v>128360.71</v>
      </c>
      <c r="C1346" s="1">
        <v>128586.32</v>
      </c>
      <c r="D1346" s="1">
        <v>125824.9</v>
      </c>
      <c r="E1346" s="1">
        <v>127151.46</v>
      </c>
      <c r="F1346" s="5">
        <f t="shared" si="105"/>
        <v>-7.7465116818070667E-3</v>
      </c>
      <c r="G1346" s="5">
        <f t="shared" si="101"/>
        <v>1.7576250552058248E-3</v>
      </c>
      <c r="H1346" s="5">
        <f t="shared" si="102"/>
        <v>2.015348313410148E-2</v>
      </c>
      <c r="I1346" s="7">
        <f t="shared" si="103"/>
        <v>0</v>
      </c>
      <c r="J1346" s="7">
        <f t="shared" si="104"/>
        <v>0</v>
      </c>
    </row>
    <row r="1347" spans="1:10" x14ac:dyDescent="0.25">
      <c r="A1347" s="2">
        <v>40476</v>
      </c>
      <c r="B1347" s="1">
        <v>127783.16</v>
      </c>
      <c r="C1347" s="1">
        <v>128441.93</v>
      </c>
      <c r="D1347" s="1">
        <v>126916.83</v>
      </c>
      <c r="E1347" s="1">
        <v>127404.14</v>
      </c>
      <c r="F1347" s="5">
        <f t="shared" si="105"/>
        <v>1.9872363243016444E-3</v>
      </c>
      <c r="G1347" s="5">
        <f t="shared" ref="G1347:G1410" si="106">C1347/B1347-1</f>
        <v>5.1553741510226292E-3</v>
      </c>
      <c r="H1347" s="5">
        <f t="shared" ref="H1347:H1410" si="107">B1347/D1347-1</f>
        <v>6.8259662646790176E-3</v>
      </c>
      <c r="I1347" s="7">
        <f t="shared" ref="I1347:I1410" si="108">IF(G1347&gt;$N$1,1,0)</f>
        <v>0</v>
      </c>
      <c r="J1347" s="7">
        <f t="shared" ref="J1347:J1410" si="109">IF(H1347&gt;$N$2,1,0)</f>
        <v>0</v>
      </c>
    </row>
    <row r="1348" spans="1:10" x14ac:dyDescent="0.25">
      <c r="A1348" s="2">
        <v>40477</v>
      </c>
      <c r="B1348" s="1">
        <v>126989.03</v>
      </c>
      <c r="C1348" s="1">
        <v>129642.15</v>
      </c>
      <c r="D1348" s="1">
        <v>126411.48</v>
      </c>
      <c r="E1348" s="1">
        <v>129425.57</v>
      </c>
      <c r="F1348" s="5">
        <f t="shared" ref="F1348:F1411" si="110">E1348/E1347-1</f>
        <v>1.5866281896333989E-2</v>
      </c>
      <c r="G1348" s="5">
        <f t="shared" si="106"/>
        <v>2.089251331394526E-2</v>
      </c>
      <c r="H1348" s="5">
        <f t="shared" si="107"/>
        <v>4.568809731521295E-3</v>
      </c>
      <c r="I1348" s="7">
        <f t="shared" si="108"/>
        <v>0</v>
      </c>
      <c r="J1348" s="7">
        <f t="shared" si="109"/>
        <v>0</v>
      </c>
    </row>
    <row r="1349" spans="1:10" x14ac:dyDescent="0.25">
      <c r="A1349" s="2">
        <v>40478</v>
      </c>
      <c r="B1349" s="1">
        <v>128866.07</v>
      </c>
      <c r="C1349" s="1">
        <v>129642.15</v>
      </c>
      <c r="D1349" s="1">
        <v>128099.01</v>
      </c>
      <c r="E1349" s="1">
        <v>128694.61</v>
      </c>
      <c r="F1349" s="5">
        <f t="shared" si="110"/>
        <v>-5.6477247888497839E-3</v>
      </c>
      <c r="G1349" s="5">
        <f t="shared" si="106"/>
        <v>6.0223765650646577E-3</v>
      </c>
      <c r="H1349" s="5">
        <f t="shared" si="107"/>
        <v>5.9880244195487098E-3</v>
      </c>
      <c r="I1349" s="7">
        <f t="shared" si="108"/>
        <v>0</v>
      </c>
      <c r="J1349" s="7">
        <f t="shared" si="109"/>
        <v>0</v>
      </c>
    </row>
    <row r="1350" spans="1:10" x14ac:dyDescent="0.25">
      <c r="A1350" s="2">
        <v>40479</v>
      </c>
      <c r="B1350" s="1">
        <v>129317.28</v>
      </c>
      <c r="C1350" s="1">
        <v>130562.62</v>
      </c>
      <c r="D1350" s="1">
        <v>128270.47</v>
      </c>
      <c r="E1350" s="1">
        <v>128505.1</v>
      </c>
      <c r="F1350" s="5">
        <f t="shared" si="110"/>
        <v>-1.4725558436362585E-3</v>
      </c>
      <c r="G1350" s="5">
        <f t="shared" si="106"/>
        <v>9.63011285112092E-3</v>
      </c>
      <c r="H1350" s="5">
        <f t="shared" si="107"/>
        <v>8.1609586368553977E-3</v>
      </c>
      <c r="I1350" s="7">
        <f t="shared" si="108"/>
        <v>0</v>
      </c>
      <c r="J1350" s="7">
        <f t="shared" si="109"/>
        <v>0</v>
      </c>
    </row>
    <row r="1351" spans="1:10" x14ac:dyDescent="0.25">
      <c r="A1351" s="2">
        <v>40480</v>
      </c>
      <c r="B1351" s="1">
        <v>128225.35</v>
      </c>
      <c r="C1351" s="1">
        <v>129452.64</v>
      </c>
      <c r="D1351" s="1">
        <v>128053.89</v>
      </c>
      <c r="E1351" s="1">
        <v>129154.84</v>
      </c>
      <c r="F1351" s="5">
        <f t="shared" si="110"/>
        <v>5.0561417406780329E-3</v>
      </c>
      <c r="G1351" s="5">
        <f t="shared" si="106"/>
        <v>9.5713523106000231E-3</v>
      </c>
      <c r="H1351" s="5">
        <f t="shared" si="107"/>
        <v>1.3389675237511778E-3</v>
      </c>
      <c r="I1351" s="7">
        <f t="shared" si="108"/>
        <v>0</v>
      </c>
      <c r="J1351" s="7">
        <f t="shared" si="109"/>
        <v>0</v>
      </c>
    </row>
    <row r="1352" spans="1:10" x14ac:dyDescent="0.25">
      <c r="A1352" s="2">
        <v>40483</v>
      </c>
      <c r="B1352" s="1">
        <v>129642.15</v>
      </c>
      <c r="C1352" s="1">
        <v>131158.22</v>
      </c>
      <c r="D1352" s="1">
        <v>129326.3</v>
      </c>
      <c r="E1352" s="1">
        <v>130364.09</v>
      </c>
      <c r="F1352" s="5">
        <f t="shared" si="110"/>
        <v>9.3627927532564659E-3</v>
      </c>
      <c r="G1352" s="5">
        <f t="shared" si="106"/>
        <v>1.1694267643663769E-2</v>
      </c>
      <c r="H1352" s="5">
        <f t="shared" si="107"/>
        <v>2.4422719895333955E-3</v>
      </c>
      <c r="I1352" s="7">
        <f t="shared" si="108"/>
        <v>0</v>
      </c>
      <c r="J1352" s="7">
        <f t="shared" si="109"/>
        <v>0</v>
      </c>
    </row>
    <row r="1353" spans="1:10" x14ac:dyDescent="0.25">
      <c r="A1353" s="2">
        <v>40485</v>
      </c>
      <c r="B1353" s="1">
        <v>131392.85</v>
      </c>
      <c r="C1353" s="1">
        <v>131753.82</v>
      </c>
      <c r="D1353" s="1">
        <v>130400.19</v>
      </c>
      <c r="E1353" s="1">
        <v>131672.6</v>
      </c>
      <c r="F1353" s="5">
        <f t="shared" si="110"/>
        <v>1.0037350009500345E-2</v>
      </c>
      <c r="G1353" s="5">
        <f t="shared" si="106"/>
        <v>2.7472575562521584E-3</v>
      </c>
      <c r="H1353" s="5">
        <f t="shared" si="107"/>
        <v>7.6124122211784773E-3</v>
      </c>
      <c r="I1353" s="7">
        <f t="shared" si="108"/>
        <v>0</v>
      </c>
      <c r="J1353" s="7">
        <f t="shared" si="109"/>
        <v>0</v>
      </c>
    </row>
    <row r="1354" spans="1:10" x14ac:dyDescent="0.25">
      <c r="A1354" s="2">
        <v>40486</v>
      </c>
      <c r="B1354" s="1">
        <v>132205.03</v>
      </c>
      <c r="C1354" s="1">
        <v>133378.18</v>
      </c>
      <c r="D1354" s="1">
        <v>132033.57</v>
      </c>
      <c r="E1354" s="1">
        <v>133062.34</v>
      </c>
      <c r="F1354" s="5">
        <f t="shared" si="110"/>
        <v>1.0554511720737514E-2</v>
      </c>
      <c r="G1354" s="5">
        <f t="shared" si="106"/>
        <v>8.8737168321053606E-3</v>
      </c>
      <c r="H1354" s="5">
        <f t="shared" si="107"/>
        <v>1.2986091340254635E-3</v>
      </c>
      <c r="I1354" s="7">
        <f t="shared" si="108"/>
        <v>0</v>
      </c>
      <c r="J1354" s="7">
        <f t="shared" si="109"/>
        <v>0</v>
      </c>
    </row>
    <row r="1355" spans="1:10" x14ac:dyDescent="0.25">
      <c r="A1355" s="2">
        <v>40487</v>
      </c>
      <c r="B1355" s="1">
        <v>132872.82999999999</v>
      </c>
      <c r="C1355" s="1">
        <v>133305.99</v>
      </c>
      <c r="D1355" s="1">
        <v>132141.85999999999</v>
      </c>
      <c r="E1355" s="1">
        <v>132620.15</v>
      </c>
      <c r="F1355" s="5">
        <f t="shared" si="110"/>
        <v>-3.3231791955560253E-3</v>
      </c>
      <c r="G1355" s="5">
        <f t="shared" si="106"/>
        <v>3.2599591654667304E-3</v>
      </c>
      <c r="H1355" s="5">
        <f t="shared" si="107"/>
        <v>5.531706606823894E-3</v>
      </c>
      <c r="I1355" s="7">
        <f t="shared" si="108"/>
        <v>0</v>
      </c>
      <c r="J1355" s="7">
        <f t="shared" si="109"/>
        <v>0</v>
      </c>
    </row>
    <row r="1356" spans="1:10" x14ac:dyDescent="0.25">
      <c r="A1356" s="2">
        <v>40490</v>
      </c>
      <c r="B1356" s="1">
        <v>132205.03</v>
      </c>
      <c r="C1356" s="1">
        <v>132890.88</v>
      </c>
      <c r="D1356" s="1">
        <v>131789.92000000001</v>
      </c>
      <c r="E1356" s="1">
        <v>132710.39000000001</v>
      </c>
      <c r="F1356" s="5">
        <f t="shared" si="110"/>
        <v>6.8043958629226964E-4</v>
      </c>
      <c r="G1356" s="5">
        <f t="shared" si="106"/>
        <v>5.1877753819200567E-3</v>
      </c>
      <c r="H1356" s="5">
        <f t="shared" si="107"/>
        <v>3.1497856588726947E-3</v>
      </c>
      <c r="I1356" s="7">
        <f t="shared" si="108"/>
        <v>0</v>
      </c>
      <c r="J1356" s="7">
        <f t="shared" si="109"/>
        <v>0</v>
      </c>
    </row>
    <row r="1357" spans="1:10" x14ac:dyDescent="0.25">
      <c r="A1357" s="2">
        <v>40491</v>
      </c>
      <c r="B1357" s="1">
        <v>133116.48000000001</v>
      </c>
      <c r="C1357" s="1">
        <v>133260.87</v>
      </c>
      <c r="D1357" s="1">
        <v>130237.75</v>
      </c>
      <c r="E1357" s="1">
        <v>130309.95</v>
      </c>
      <c r="F1357" s="5">
        <f t="shared" si="110"/>
        <v>-1.8087807593663241E-2</v>
      </c>
      <c r="G1357" s="5">
        <f t="shared" si="106"/>
        <v>1.0846891384146407E-3</v>
      </c>
      <c r="H1357" s="5">
        <f t="shared" si="107"/>
        <v>2.2103652742772484E-2</v>
      </c>
      <c r="I1357" s="7">
        <f t="shared" si="108"/>
        <v>0</v>
      </c>
      <c r="J1357" s="7">
        <f t="shared" si="109"/>
        <v>0</v>
      </c>
    </row>
    <row r="1358" spans="1:10" x14ac:dyDescent="0.25">
      <c r="A1358" s="2">
        <v>40492</v>
      </c>
      <c r="B1358" s="1">
        <v>130761.16</v>
      </c>
      <c r="C1358" s="1">
        <v>131004.81</v>
      </c>
      <c r="D1358" s="1">
        <v>129154.84</v>
      </c>
      <c r="E1358" s="1">
        <v>130355.07</v>
      </c>
      <c r="F1358" s="5">
        <f t="shared" si="110"/>
        <v>3.4625137988308907E-4</v>
      </c>
      <c r="G1358" s="5">
        <f t="shared" si="106"/>
        <v>1.863320882133479E-3</v>
      </c>
      <c r="H1358" s="5">
        <f t="shared" si="107"/>
        <v>1.2437164569287562E-2</v>
      </c>
      <c r="I1358" s="7">
        <f t="shared" si="108"/>
        <v>0</v>
      </c>
      <c r="J1358" s="7">
        <f t="shared" si="109"/>
        <v>0</v>
      </c>
    </row>
    <row r="1359" spans="1:10" x14ac:dyDescent="0.25">
      <c r="A1359" s="2">
        <v>40493</v>
      </c>
      <c r="B1359" s="1">
        <v>130120.44</v>
      </c>
      <c r="C1359" s="1">
        <v>130120.44</v>
      </c>
      <c r="D1359" s="1">
        <v>129091.67</v>
      </c>
      <c r="E1359" s="1">
        <v>129768.49</v>
      </c>
      <c r="F1359" s="5">
        <f t="shared" si="110"/>
        <v>-4.4998633348131145E-3</v>
      </c>
      <c r="G1359" s="5">
        <f t="shared" si="106"/>
        <v>0</v>
      </c>
      <c r="H1359" s="5">
        <f t="shared" si="107"/>
        <v>7.9692980964611859E-3</v>
      </c>
      <c r="I1359" s="7">
        <f t="shared" si="108"/>
        <v>0</v>
      </c>
      <c r="J1359" s="7">
        <f t="shared" si="109"/>
        <v>0</v>
      </c>
    </row>
    <row r="1360" spans="1:10" x14ac:dyDescent="0.25">
      <c r="A1360" s="2">
        <v>40494</v>
      </c>
      <c r="B1360" s="1">
        <v>128414.86</v>
      </c>
      <c r="C1360" s="1">
        <v>129028.5</v>
      </c>
      <c r="D1360" s="1">
        <v>127340.97</v>
      </c>
      <c r="E1360" s="1">
        <v>128053.89</v>
      </c>
      <c r="F1360" s="5">
        <f t="shared" si="110"/>
        <v>-1.321276066323962E-2</v>
      </c>
      <c r="G1360" s="5">
        <f t="shared" si="106"/>
        <v>4.7785746914337235E-3</v>
      </c>
      <c r="H1360" s="5">
        <f t="shared" si="107"/>
        <v>8.4331853291206293E-3</v>
      </c>
      <c r="I1360" s="7">
        <f t="shared" si="108"/>
        <v>0</v>
      </c>
      <c r="J1360" s="7">
        <f t="shared" si="109"/>
        <v>0</v>
      </c>
    </row>
    <row r="1361" spans="1:10" x14ac:dyDescent="0.25">
      <c r="A1361" s="2">
        <v>40498</v>
      </c>
      <c r="B1361" s="1">
        <v>126970.98</v>
      </c>
      <c r="C1361" s="1">
        <v>127783.16</v>
      </c>
      <c r="D1361" s="1">
        <v>124769.07</v>
      </c>
      <c r="E1361" s="1">
        <v>125635.39</v>
      </c>
      <c r="F1361" s="5">
        <f t="shared" si="110"/>
        <v>-1.8886579704841422E-2</v>
      </c>
      <c r="G1361" s="5">
        <f t="shared" si="106"/>
        <v>6.3965797538934055E-3</v>
      </c>
      <c r="H1361" s="5">
        <f t="shared" si="107"/>
        <v>1.7647883405718989E-2</v>
      </c>
      <c r="I1361" s="7">
        <f t="shared" si="108"/>
        <v>0</v>
      </c>
      <c r="J1361" s="7">
        <f t="shared" si="109"/>
        <v>0</v>
      </c>
    </row>
    <row r="1362" spans="1:10" x14ac:dyDescent="0.25">
      <c r="A1362" s="2">
        <v>40499</v>
      </c>
      <c r="B1362" s="1">
        <v>125851.97</v>
      </c>
      <c r="C1362" s="1">
        <v>127503.41</v>
      </c>
      <c r="D1362" s="1">
        <v>125373.69</v>
      </c>
      <c r="E1362" s="1">
        <v>126564.89</v>
      </c>
      <c r="F1362" s="5">
        <f t="shared" si="110"/>
        <v>7.3983930801664322E-3</v>
      </c>
      <c r="G1362" s="5">
        <f t="shared" si="106"/>
        <v>1.3122083031358311E-2</v>
      </c>
      <c r="H1362" s="5">
        <f t="shared" si="107"/>
        <v>3.8148354730564993E-3</v>
      </c>
      <c r="I1362" s="7">
        <f t="shared" si="108"/>
        <v>0</v>
      </c>
      <c r="J1362" s="7">
        <f t="shared" si="109"/>
        <v>0</v>
      </c>
    </row>
    <row r="1363" spans="1:10" x14ac:dyDescent="0.25">
      <c r="A1363" s="2">
        <v>40500</v>
      </c>
      <c r="B1363" s="1">
        <v>128496.07</v>
      </c>
      <c r="C1363" s="1">
        <v>128947.29</v>
      </c>
      <c r="D1363" s="1">
        <v>127422.19</v>
      </c>
      <c r="E1363" s="1">
        <v>128559.24</v>
      </c>
      <c r="F1363" s="5">
        <f t="shared" si="110"/>
        <v>1.5757529596083231E-2</v>
      </c>
      <c r="G1363" s="5">
        <f t="shared" si="106"/>
        <v>3.5115470846693864E-3</v>
      </c>
      <c r="H1363" s="5">
        <f t="shared" si="107"/>
        <v>8.4277314649827684E-3</v>
      </c>
      <c r="I1363" s="7">
        <f t="shared" si="108"/>
        <v>0</v>
      </c>
      <c r="J1363" s="7">
        <f t="shared" si="109"/>
        <v>0</v>
      </c>
    </row>
    <row r="1364" spans="1:10" x14ac:dyDescent="0.25">
      <c r="A1364" s="2">
        <v>40501</v>
      </c>
      <c r="B1364" s="1">
        <v>128234.37</v>
      </c>
      <c r="C1364" s="1">
        <v>128811.92</v>
      </c>
      <c r="D1364" s="1">
        <v>127620.72</v>
      </c>
      <c r="E1364" s="1">
        <v>128685.58</v>
      </c>
      <c r="F1364" s="5">
        <f t="shared" si="110"/>
        <v>9.8273760796963039E-4</v>
      </c>
      <c r="G1364" s="5">
        <f t="shared" si="106"/>
        <v>4.5038627319649027E-3</v>
      </c>
      <c r="H1364" s="5">
        <f t="shared" si="107"/>
        <v>4.8083884811180866E-3</v>
      </c>
      <c r="I1364" s="7">
        <f t="shared" si="108"/>
        <v>0</v>
      </c>
      <c r="J1364" s="7">
        <f t="shared" si="109"/>
        <v>0</v>
      </c>
    </row>
    <row r="1365" spans="1:10" x14ac:dyDescent="0.25">
      <c r="A1365" s="2">
        <v>40504</v>
      </c>
      <c r="B1365" s="1">
        <v>128017.79</v>
      </c>
      <c r="C1365" s="1">
        <v>128288.52</v>
      </c>
      <c r="D1365" s="1">
        <v>125581.25</v>
      </c>
      <c r="E1365" s="1">
        <v>126483.67</v>
      </c>
      <c r="F1365" s="5">
        <f t="shared" si="110"/>
        <v>-1.711077496017821E-2</v>
      </c>
      <c r="G1365" s="5">
        <f t="shared" si="106"/>
        <v>2.1147842030393438E-3</v>
      </c>
      <c r="H1365" s="5">
        <f t="shared" si="107"/>
        <v>1.9402100233912201E-2</v>
      </c>
      <c r="I1365" s="7">
        <f t="shared" si="108"/>
        <v>0</v>
      </c>
      <c r="J1365" s="7">
        <f t="shared" si="109"/>
        <v>0</v>
      </c>
    </row>
    <row r="1366" spans="1:10" x14ac:dyDescent="0.25">
      <c r="A1366" s="2">
        <v>40505</v>
      </c>
      <c r="B1366" s="1">
        <v>125635.39</v>
      </c>
      <c r="C1366" s="1">
        <v>125635.39</v>
      </c>
      <c r="D1366" s="1">
        <v>122792.76</v>
      </c>
      <c r="E1366" s="1">
        <v>123000.32000000001</v>
      </c>
      <c r="F1366" s="5">
        <f t="shared" si="110"/>
        <v>-2.7539918789516449E-2</v>
      </c>
      <c r="G1366" s="5">
        <f t="shared" si="106"/>
        <v>0</v>
      </c>
      <c r="H1366" s="5">
        <f t="shared" si="107"/>
        <v>2.314981762768431E-2</v>
      </c>
      <c r="I1366" s="7">
        <f t="shared" si="108"/>
        <v>0</v>
      </c>
      <c r="J1366" s="7">
        <f t="shared" si="109"/>
        <v>0</v>
      </c>
    </row>
    <row r="1367" spans="1:10" x14ac:dyDescent="0.25">
      <c r="A1367" s="2">
        <v>40506</v>
      </c>
      <c r="B1367" s="1">
        <v>123361.28</v>
      </c>
      <c r="C1367" s="1">
        <v>126664.15</v>
      </c>
      <c r="D1367" s="1">
        <v>123361.28</v>
      </c>
      <c r="E1367" s="1">
        <v>126537.82</v>
      </c>
      <c r="F1367" s="5">
        <f t="shared" si="110"/>
        <v>2.876008777863337E-2</v>
      </c>
      <c r="G1367" s="5">
        <f t="shared" si="106"/>
        <v>2.6773960192371549E-2</v>
      </c>
      <c r="H1367" s="5">
        <f t="shared" si="107"/>
        <v>0</v>
      </c>
      <c r="I1367" s="7">
        <f t="shared" si="108"/>
        <v>1</v>
      </c>
      <c r="J1367" s="7">
        <f t="shared" si="109"/>
        <v>0</v>
      </c>
    </row>
    <row r="1368" spans="1:10" x14ac:dyDescent="0.25">
      <c r="A1368" s="2">
        <v>40507</v>
      </c>
      <c r="B1368" s="1">
        <v>126474.65</v>
      </c>
      <c r="C1368" s="1">
        <v>127133.41</v>
      </c>
      <c r="D1368" s="1">
        <v>125734.66</v>
      </c>
      <c r="E1368" s="1">
        <v>125924.17</v>
      </c>
      <c r="F1368" s="5">
        <f t="shared" si="110"/>
        <v>-4.8495382645283858E-3</v>
      </c>
      <c r="G1368" s="5">
        <f t="shared" si="106"/>
        <v>5.2086327180982384E-3</v>
      </c>
      <c r="H1368" s="5">
        <f t="shared" si="107"/>
        <v>5.8853302661334705E-3</v>
      </c>
      <c r="I1368" s="7">
        <f t="shared" si="108"/>
        <v>0</v>
      </c>
      <c r="J1368" s="7">
        <f t="shared" si="109"/>
        <v>0</v>
      </c>
    </row>
    <row r="1369" spans="1:10" x14ac:dyDescent="0.25">
      <c r="A1369" s="2">
        <v>40508</v>
      </c>
      <c r="B1369" s="1">
        <v>124173.47</v>
      </c>
      <c r="C1369" s="1">
        <v>124922.48</v>
      </c>
      <c r="D1369" s="1">
        <v>123496.65</v>
      </c>
      <c r="E1369" s="1">
        <v>123541.77</v>
      </c>
      <c r="F1369" s="5">
        <f t="shared" si="110"/>
        <v>-1.891932263678997E-2</v>
      </c>
      <c r="G1369" s="5">
        <f t="shared" si="106"/>
        <v>6.0319647989219849E-3</v>
      </c>
      <c r="H1369" s="5">
        <f t="shared" si="107"/>
        <v>5.4804725472310523E-3</v>
      </c>
      <c r="I1369" s="7">
        <f t="shared" si="108"/>
        <v>0</v>
      </c>
      <c r="J1369" s="7">
        <f t="shared" si="109"/>
        <v>0</v>
      </c>
    </row>
    <row r="1370" spans="1:10" x14ac:dyDescent="0.25">
      <c r="A1370" s="2">
        <v>40511</v>
      </c>
      <c r="B1370" s="1">
        <v>124173.47</v>
      </c>
      <c r="C1370" s="1">
        <v>124173.47</v>
      </c>
      <c r="D1370" s="1">
        <v>121430.1</v>
      </c>
      <c r="E1370" s="1">
        <v>123325.19</v>
      </c>
      <c r="F1370" s="5">
        <f t="shared" si="110"/>
        <v>-1.7530912824059719E-3</v>
      </c>
      <c r="G1370" s="5">
        <f t="shared" si="106"/>
        <v>0</v>
      </c>
      <c r="H1370" s="5">
        <f t="shared" si="107"/>
        <v>2.259217442792183E-2</v>
      </c>
      <c r="I1370" s="7">
        <f t="shared" si="108"/>
        <v>0</v>
      </c>
      <c r="J1370" s="7">
        <f t="shared" si="109"/>
        <v>0</v>
      </c>
    </row>
    <row r="1371" spans="1:10" x14ac:dyDescent="0.25">
      <c r="A1371" s="2">
        <v>40512</v>
      </c>
      <c r="B1371" s="1">
        <v>122919.1</v>
      </c>
      <c r="C1371" s="1">
        <v>124074.2</v>
      </c>
      <c r="D1371" s="1">
        <v>121718.87</v>
      </c>
      <c r="E1371" s="1">
        <v>123180.8</v>
      </c>
      <c r="F1371" s="5">
        <f t="shared" si="110"/>
        <v>-1.1708070346374555E-3</v>
      </c>
      <c r="G1371" s="5">
        <f t="shared" si="106"/>
        <v>9.3972376953621595E-3</v>
      </c>
      <c r="H1371" s="5">
        <f t="shared" si="107"/>
        <v>9.8606732053954094E-3</v>
      </c>
      <c r="I1371" s="7">
        <f t="shared" si="108"/>
        <v>0</v>
      </c>
      <c r="J1371" s="7">
        <f t="shared" si="109"/>
        <v>0</v>
      </c>
    </row>
    <row r="1372" spans="1:10" x14ac:dyDescent="0.25">
      <c r="A1372" s="2">
        <v>40513</v>
      </c>
      <c r="B1372" s="1">
        <v>124516.39</v>
      </c>
      <c r="C1372" s="1">
        <v>126122.7</v>
      </c>
      <c r="D1372" s="1">
        <v>124236.64</v>
      </c>
      <c r="E1372" s="1">
        <v>125707.59</v>
      </c>
      <c r="F1372" s="5">
        <f t="shared" si="110"/>
        <v>2.0512855899620597E-2</v>
      </c>
      <c r="G1372" s="5">
        <f t="shared" si="106"/>
        <v>1.2900390061099554E-2</v>
      </c>
      <c r="H1372" s="5">
        <f t="shared" si="107"/>
        <v>2.2517511742108365E-3</v>
      </c>
      <c r="I1372" s="7">
        <f t="shared" si="108"/>
        <v>0</v>
      </c>
      <c r="J1372" s="7">
        <f t="shared" si="109"/>
        <v>0</v>
      </c>
    </row>
    <row r="1373" spans="1:10" x14ac:dyDescent="0.25">
      <c r="A1373" s="2">
        <v>40514</v>
      </c>
      <c r="B1373" s="1">
        <v>125933.19</v>
      </c>
      <c r="C1373" s="1">
        <v>126655.13</v>
      </c>
      <c r="D1373" s="1">
        <v>125202.23</v>
      </c>
      <c r="E1373" s="1">
        <v>125635.39</v>
      </c>
      <c r="F1373" s="5">
        <f t="shared" si="110"/>
        <v>-5.7434877241702154E-4</v>
      </c>
      <c r="G1373" s="5">
        <f t="shared" si="106"/>
        <v>5.7327222474075068E-3</v>
      </c>
      <c r="H1373" s="5">
        <f t="shared" si="107"/>
        <v>5.8382346704208832E-3</v>
      </c>
      <c r="I1373" s="7">
        <f t="shared" si="108"/>
        <v>0</v>
      </c>
      <c r="J1373" s="7">
        <f t="shared" si="109"/>
        <v>0</v>
      </c>
    </row>
    <row r="1374" spans="1:10" x14ac:dyDescent="0.25">
      <c r="A1374" s="2">
        <v>40515</v>
      </c>
      <c r="B1374" s="1">
        <v>125436.86</v>
      </c>
      <c r="C1374" s="1">
        <v>126763.42</v>
      </c>
      <c r="D1374" s="1">
        <v>124633.7</v>
      </c>
      <c r="E1374" s="1">
        <v>126420.5</v>
      </c>
      <c r="F1374" s="5">
        <f t="shared" si="110"/>
        <v>6.2491149985683947E-3</v>
      </c>
      <c r="G1374" s="5">
        <f t="shared" si="106"/>
        <v>1.0575519827266122E-2</v>
      </c>
      <c r="H1374" s="5">
        <f t="shared" si="107"/>
        <v>6.4441639781214199E-3</v>
      </c>
      <c r="I1374" s="7">
        <f t="shared" si="108"/>
        <v>0</v>
      </c>
      <c r="J1374" s="7">
        <f t="shared" si="109"/>
        <v>0</v>
      </c>
    </row>
    <row r="1375" spans="1:10" x14ac:dyDescent="0.25">
      <c r="A1375" s="2">
        <v>40518</v>
      </c>
      <c r="B1375" s="1">
        <v>125978.31</v>
      </c>
      <c r="C1375" s="1">
        <v>126573.91</v>
      </c>
      <c r="D1375" s="1">
        <v>125391.74</v>
      </c>
      <c r="E1375" s="1">
        <v>125527.1</v>
      </c>
      <c r="F1375" s="5">
        <f t="shared" si="110"/>
        <v>-7.0668918411175285E-3</v>
      </c>
      <c r="G1375" s="5">
        <f t="shared" si="106"/>
        <v>4.7277979836370942E-3</v>
      </c>
      <c r="H1375" s="5">
        <f t="shared" si="107"/>
        <v>4.677899836145416E-3</v>
      </c>
      <c r="I1375" s="7">
        <f t="shared" si="108"/>
        <v>0</v>
      </c>
      <c r="J1375" s="7">
        <f t="shared" si="109"/>
        <v>0</v>
      </c>
    </row>
    <row r="1376" spans="1:10" x14ac:dyDescent="0.25">
      <c r="A1376" s="2">
        <v>40519</v>
      </c>
      <c r="B1376" s="1">
        <v>126754.4</v>
      </c>
      <c r="C1376" s="1">
        <v>127674.87</v>
      </c>
      <c r="D1376" s="1">
        <v>124561.51</v>
      </c>
      <c r="E1376" s="1">
        <v>124624.68</v>
      </c>
      <c r="F1376" s="5">
        <f t="shared" si="110"/>
        <v>-7.1890452340571676E-3</v>
      </c>
      <c r="G1376" s="5">
        <f t="shared" si="106"/>
        <v>7.261838642287799E-3</v>
      </c>
      <c r="H1376" s="5">
        <f t="shared" si="107"/>
        <v>1.7604876498366062E-2</v>
      </c>
      <c r="I1376" s="7">
        <f t="shared" si="108"/>
        <v>0</v>
      </c>
      <c r="J1376" s="7">
        <f t="shared" si="109"/>
        <v>0</v>
      </c>
    </row>
    <row r="1377" spans="1:10" x14ac:dyDescent="0.25">
      <c r="A1377" s="2">
        <v>40520</v>
      </c>
      <c r="B1377" s="1">
        <v>124769.07</v>
      </c>
      <c r="C1377" s="1">
        <v>125139.06</v>
      </c>
      <c r="D1377" s="1">
        <v>122720.56</v>
      </c>
      <c r="E1377" s="1">
        <v>122819.83</v>
      </c>
      <c r="F1377" s="5">
        <f t="shared" si="110"/>
        <v>-1.4482283926426032E-2</v>
      </c>
      <c r="G1377" s="5">
        <f t="shared" si="106"/>
        <v>2.9653983956119401E-3</v>
      </c>
      <c r="H1377" s="5">
        <f t="shared" si="107"/>
        <v>1.6692475979575239E-2</v>
      </c>
      <c r="I1377" s="7">
        <f t="shared" si="108"/>
        <v>0</v>
      </c>
      <c r="J1377" s="7">
        <f t="shared" si="109"/>
        <v>0</v>
      </c>
    </row>
    <row r="1378" spans="1:10" x14ac:dyDescent="0.25">
      <c r="A1378" s="2">
        <v>40521</v>
      </c>
      <c r="B1378" s="1">
        <v>123460.55</v>
      </c>
      <c r="C1378" s="1">
        <v>123920.79</v>
      </c>
      <c r="D1378" s="1">
        <v>121935.46</v>
      </c>
      <c r="E1378" s="1">
        <v>122621.3</v>
      </c>
      <c r="F1378" s="5">
        <f t="shared" si="110"/>
        <v>-1.6164327861388772E-3</v>
      </c>
      <c r="G1378" s="5">
        <f t="shared" si="106"/>
        <v>3.7278304689229991E-3</v>
      </c>
      <c r="H1378" s="5">
        <f t="shared" si="107"/>
        <v>1.2507354300381524E-2</v>
      </c>
      <c r="I1378" s="7">
        <f t="shared" si="108"/>
        <v>0</v>
      </c>
      <c r="J1378" s="7">
        <f t="shared" si="109"/>
        <v>0</v>
      </c>
    </row>
    <row r="1379" spans="1:10" x14ac:dyDescent="0.25">
      <c r="A1379" s="2">
        <v>40522</v>
      </c>
      <c r="B1379" s="1">
        <v>123009.34</v>
      </c>
      <c r="C1379" s="1">
        <v>123677.13</v>
      </c>
      <c r="D1379" s="1">
        <v>122458.86</v>
      </c>
      <c r="E1379" s="1">
        <v>123271.03999999999</v>
      </c>
      <c r="F1379" s="5">
        <f t="shared" si="110"/>
        <v>5.298753153000213E-3</v>
      </c>
      <c r="G1379" s="5">
        <f t="shared" si="106"/>
        <v>5.4287747580794576E-3</v>
      </c>
      <c r="H1379" s="5">
        <f t="shared" si="107"/>
        <v>4.4952239470463784E-3</v>
      </c>
      <c r="I1379" s="7">
        <f t="shared" si="108"/>
        <v>0</v>
      </c>
      <c r="J1379" s="7">
        <f t="shared" si="109"/>
        <v>0</v>
      </c>
    </row>
    <row r="1380" spans="1:10" x14ac:dyDescent="0.25">
      <c r="A1380" s="2">
        <v>40525</v>
      </c>
      <c r="B1380" s="1">
        <v>123884.69</v>
      </c>
      <c r="C1380" s="1">
        <v>124967.6</v>
      </c>
      <c r="D1380" s="1">
        <v>123812.5</v>
      </c>
      <c r="E1380" s="1">
        <v>124642.73</v>
      </c>
      <c r="F1380" s="5">
        <f t="shared" si="110"/>
        <v>1.1127431065723226E-2</v>
      </c>
      <c r="G1380" s="5">
        <f t="shared" si="106"/>
        <v>8.74127384102108E-3</v>
      </c>
      <c r="H1380" s="5">
        <f t="shared" si="107"/>
        <v>5.8305906108024885E-4</v>
      </c>
      <c r="I1380" s="7">
        <f t="shared" si="108"/>
        <v>0</v>
      </c>
      <c r="J1380" s="7">
        <f t="shared" si="109"/>
        <v>0</v>
      </c>
    </row>
    <row r="1381" spans="1:10" x14ac:dyDescent="0.25">
      <c r="A1381" s="2">
        <v>40526</v>
      </c>
      <c r="B1381" s="1">
        <v>124931.5</v>
      </c>
      <c r="C1381" s="1">
        <v>124931.5</v>
      </c>
      <c r="D1381" s="1">
        <v>123514.7</v>
      </c>
      <c r="E1381" s="1">
        <v>123812.5</v>
      </c>
      <c r="F1381" s="5">
        <f t="shared" si="110"/>
        <v>-6.6608778546489722E-3</v>
      </c>
      <c r="G1381" s="5">
        <f t="shared" si="106"/>
        <v>0</v>
      </c>
      <c r="H1381" s="5">
        <f t="shared" si="107"/>
        <v>1.1470699439014131E-2</v>
      </c>
      <c r="I1381" s="7">
        <f t="shared" si="108"/>
        <v>0</v>
      </c>
      <c r="J1381" s="7">
        <f t="shared" si="109"/>
        <v>0</v>
      </c>
    </row>
    <row r="1382" spans="1:10" x14ac:dyDescent="0.25">
      <c r="A1382" s="2">
        <v>40527</v>
      </c>
      <c r="B1382" s="1">
        <v>123324.56</v>
      </c>
      <c r="C1382" s="1">
        <v>123333.43</v>
      </c>
      <c r="D1382" s="1">
        <v>121913.97</v>
      </c>
      <c r="E1382" s="1">
        <v>122180.12</v>
      </c>
      <c r="F1382" s="5">
        <f t="shared" si="110"/>
        <v>-1.3184290762241369E-2</v>
      </c>
      <c r="G1382" s="5">
        <f t="shared" si="106"/>
        <v>7.1924035244919082E-5</v>
      </c>
      <c r="H1382" s="5">
        <f t="shared" si="107"/>
        <v>1.1570372123883788E-2</v>
      </c>
      <c r="I1382" s="7">
        <f t="shared" si="108"/>
        <v>0</v>
      </c>
      <c r="J1382" s="7">
        <f t="shared" si="109"/>
        <v>0</v>
      </c>
    </row>
    <row r="1383" spans="1:10" x14ac:dyDescent="0.25">
      <c r="A1383" s="2">
        <v>40528</v>
      </c>
      <c r="B1383" s="1">
        <v>122286.58</v>
      </c>
      <c r="C1383" s="1">
        <v>123244.71</v>
      </c>
      <c r="D1383" s="1">
        <v>120884.86</v>
      </c>
      <c r="E1383" s="1">
        <v>121080.03</v>
      </c>
      <c r="F1383" s="5">
        <f t="shared" si="110"/>
        <v>-9.0038379402475055E-3</v>
      </c>
      <c r="G1383" s="5">
        <f t="shared" si="106"/>
        <v>7.8351197653905302E-3</v>
      </c>
      <c r="H1383" s="5">
        <f t="shared" si="107"/>
        <v>1.1595496739624789E-2</v>
      </c>
      <c r="I1383" s="7">
        <f t="shared" si="108"/>
        <v>0</v>
      </c>
      <c r="J1383" s="7">
        <f t="shared" si="109"/>
        <v>0</v>
      </c>
    </row>
    <row r="1384" spans="1:10" x14ac:dyDescent="0.25">
      <c r="A1384" s="2">
        <v>40529</v>
      </c>
      <c r="B1384" s="1">
        <v>120813.88</v>
      </c>
      <c r="C1384" s="1">
        <v>122588.21</v>
      </c>
      <c r="D1384" s="1">
        <v>120476.76</v>
      </c>
      <c r="E1384" s="1">
        <v>122570.47</v>
      </c>
      <c r="F1384" s="5">
        <f t="shared" si="110"/>
        <v>1.2309544356736701E-2</v>
      </c>
      <c r="G1384" s="5">
        <f t="shared" si="106"/>
        <v>1.4686474765978952E-2</v>
      </c>
      <c r="H1384" s="5">
        <f t="shared" si="107"/>
        <v>2.7982160210817675E-3</v>
      </c>
      <c r="I1384" s="7">
        <f t="shared" si="108"/>
        <v>0</v>
      </c>
      <c r="J1384" s="7">
        <f t="shared" si="109"/>
        <v>0</v>
      </c>
    </row>
    <row r="1385" spans="1:10" x14ac:dyDescent="0.25">
      <c r="A1385" s="2">
        <v>40532</v>
      </c>
      <c r="B1385" s="1">
        <v>122783.39</v>
      </c>
      <c r="C1385" s="1">
        <v>122960.82</v>
      </c>
      <c r="D1385" s="1">
        <v>121204.24</v>
      </c>
      <c r="E1385" s="1">
        <v>121399.41</v>
      </c>
      <c r="F1385" s="5">
        <f t="shared" si="110"/>
        <v>-9.5541772826684968E-3</v>
      </c>
      <c r="G1385" s="5">
        <f t="shared" si="106"/>
        <v>1.4450651672022197E-3</v>
      </c>
      <c r="H1385" s="5">
        <f t="shared" si="107"/>
        <v>1.3028834634827957E-2</v>
      </c>
      <c r="I1385" s="7">
        <f t="shared" si="108"/>
        <v>0</v>
      </c>
      <c r="J1385" s="7">
        <f t="shared" si="109"/>
        <v>0</v>
      </c>
    </row>
    <row r="1386" spans="1:10" x14ac:dyDescent="0.25">
      <c r="A1386" s="2">
        <v>40533</v>
      </c>
      <c r="B1386" s="1">
        <v>121842.99</v>
      </c>
      <c r="C1386" s="1">
        <v>123200.35</v>
      </c>
      <c r="D1386" s="1">
        <v>121842.99</v>
      </c>
      <c r="E1386" s="1">
        <v>122960.82</v>
      </c>
      <c r="F1386" s="5">
        <f t="shared" si="110"/>
        <v>1.2861759377578608E-2</v>
      </c>
      <c r="G1386" s="5">
        <f t="shared" si="106"/>
        <v>1.1140238761376375E-2</v>
      </c>
      <c r="H1386" s="5">
        <f t="shared" si="107"/>
        <v>0</v>
      </c>
      <c r="I1386" s="7">
        <f t="shared" si="108"/>
        <v>0</v>
      </c>
      <c r="J1386" s="7">
        <f t="shared" si="109"/>
        <v>0</v>
      </c>
    </row>
    <row r="1387" spans="1:10" x14ac:dyDescent="0.25">
      <c r="A1387" s="2">
        <v>40534</v>
      </c>
      <c r="B1387" s="1">
        <v>122863.23</v>
      </c>
      <c r="C1387" s="1">
        <v>123138.25</v>
      </c>
      <c r="D1387" s="1">
        <v>121745.41</v>
      </c>
      <c r="E1387" s="1">
        <v>123040.66</v>
      </c>
      <c r="F1387" s="5">
        <f t="shared" si="110"/>
        <v>6.493125208502093E-4</v>
      </c>
      <c r="G1387" s="5">
        <f t="shared" si="106"/>
        <v>2.2384239776214176E-3</v>
      </c>
      <c r="H1387" s="5">
        <f t="shared" si="107"/>
        <v>9.1816192495470794E-3</v>
      </c>
      <c r="I1387" s="7">
        <f t="shared" si="108"/>
        <v>0</v>
      </c>
      <c r="J1387" s="7">
        <f t="shared" si="109"/>
        <v>0</v>
      </c>
    </row>
    <row r="1388" spans="1:10" x14ac:dyDescent="0.25">
      <c r="A1388" s="2">
        <v>40535</v>
      </c>
      <c r="B1388" s="1">
        <v>122614.83</v>
      </c>
      <c r="C1388" s="1">
        <v>123333.43</v>
      </c>
      <c r="D1388" s="1">
        <v>122552.72</v>
      </c>
      <c r="E1388" s="1">
        <v>123031.79</v>
      </c>
      <c r="F1388" s="5">
        <f t="shared" si="110"/>
        <v>-7.2089990414636596E-5</v>
      </c>
      <c r="G1388" s="5">
        <f t="shared" si="106"/>
        <v>5.8606287673357293E-3</v>
      </c>
      <c r="H1388" s="5">
        <f t="shared" si="107"/>
        <v>5.0680229700339474E-4</v>
      </c>
      <c r="I1388" s="7">
        <f t="shared" si="108"/>
        <v>0</v>
      </c>
      <c r="J1388" s="7">
        <f t="shared" si="109"/>
        <v>0</v>
      </c>
    </row>
    <row r="1389" spans="1:10" x14ac:dyDescent="0.25">
      <c r="A1389" s="2">
        <v>40539</v>
      </c>
      <c r="B1389" s="1">
        <v>122251.09</v>
      </c>
      <c r="C1389" s="1">
        <v>122410.78</v>
      </c>
      <c r="D1389" s="1">
        <v>121834.12</v>
      </c>
      <c r="E1389" s="1">
        <v>121887.35</v>
      </c>
      <c r="F1389" s="5">
        <f t="shared" si="110"/>
        <v>-9.3019860964388412E-3</v>
      </c>
      <c r="G1389" s="5">
        <f t="shared" si="106"/>
        <v>1.3062460220192307E-3</v>
      </c>
      <c r="H1389" s="5">
        <f t="shared" si="107"/>
        <v>3.422440281917849E-3</v>
      </c>
      <c r="I1389" s="7">
        <f t="shared" si="108"/>
        <v>0</v>
      </c>
      <c r="J1389" s="7">
        <f t="shared" si="109"/>
        <v>0</v>
      </c>
    </row>
    <row r="1390" spans="1:10" x14ac:dyDescent="0.25">
      <c r="A1390" s="2">
        <v>40540</v>
      </c>
      <c r="B1390" s="1">
        <v>122038.17</v>
      </c>
      <c r="C1390" s="1">
        <v>122517.24</v>
      </c>
      <c r="D1390" s="1">
        <v>121772.02</v>
      </c>
      <c r="E1390" s="1">
        <v>122508.37</v>
      </c>
      <c r="F1390" s="5">
        <f t="shared" si="110"/>
        <v>5.0950324213299147E-3</v>
      </c>
      <c r="G1390" s="5">
        <f t="shared" si="106"/>
        <v>3.9255750885154317E-3</v>
      </c>
      <c r="H1390" s="5">
        <f t="shared" si="107"/>
        <v>2.1856416605390283E-3</v>
      </c>
      <c r="I1390" s="7">
        <f t="shared" si="108"/>
        <v>0</v>
      </c>
      <c r="J1390" s="7">
        <f t="shared" si="109"/>
        <v>0</v>
      </c>
    </row>
    <row r="1391" spans="1:10" x14ac:dyDescent="0.25">
      <c r="A1391" s="2">
        <v>40541</v>
      </c>
      <c r="B1391" s="1">
        <v>122588.21</v>
      </c>
      <c r="C1391" s="1">
        <v>124158.49</v>
      </c>
      <c r="D1391" s="1">
        <v>122517.24</v>
      </c>
      <c r="E1391" s="1">
        <v>124096.39</v>
      </c>
      <c r="F1391" s="5">
        <f t="shared" si="110"/>
        <v>1.2962542885845307E-2</v>
      </c>
      <c r="G1391" s="5">
        <f t="shared" si="106"/>
        <v>1.2809388439557035E-2</v>
      </c>
      <c r="H1391" s="5">
        <f t="shared" si="107"/>
        <v>5.7926541603459114E-4</v>
      </c>
      <c r="I1391" s="7">
        <f t="shared" si="108"/>
        <v>0</v>
      </c>
      <c r="J1391" s="7">
        <f t="shared" si="109"/>
        <v>0</v>
      </c>
    </row>
    <row r="1392" spans="1:10" x14ac:dyDescent="0.25">
      <c r="A1392" s="2">
        <v>40542</v>
      </c>
      <c r="B1392" s="1">
        <v>123679.42</v>
      </c>
      <c r="C1392" s="1">
        <v>124894.84</v>
      </c>
      <c r="D1392" s="1">
        <v>123679.42</v>
      </c>
      <c r="E1392" s="1">
        <v>124025.42</v>
      </c>
      <c r="F1392" s="5">
        <f t="shared" si="110"/>
        <v>-5.7189415421354806E-4</v>
      </c>
      <c r="G1392" s="5">
        <f t="shared" si="106"/>
        <v>9.8271806255236793E-3</v>
      </c>
      <c r="H1392" s="5">
        <f t="shared" si="107"/>
        <v>0</v>
      </c>
      <c r="I1392" s="7">
        <f t="shared" si="108"/>
        <v>0</v>
      </c>
      <c r="J1392" s="7">
        <f t="shared" si="109"/>
        <v>0</v>
      </c>
    </row>
    <row r="1393" spans="1:10" x14ac:dyDescent="0.25">
      <c r="A1393" s="2">
        <v>40546</v>
      </c>
      <c r="B1393" s="1">
        <v>124646.43</v>
      </c>
      <c r="C1393" s="1">
        <v>126509.47</v>
      </c>
      <c r="D1393" s="1">
        <v>124575.46</v>
      </c>
      <c r="E1393" s="1">
        <v>125205.34</v>
      </c>
      <c r="F1393" s="5">
        <f t="shared" si="110"/>
        <v>9.5135335965803591E-3</v>
      </c>
      <c r="G1393" s="5">
        <f t="shared" si="106"/>
        <v>1.4946597347393009E-2</v>
      </c>
      <c r="H1393" s="5">
        <f t="shared" si="107"/>
        <v>5.6969486606739395E-4</v>
      </c>
      <c r="I1393" s="7">
        <f t="shared" si="108"/>
        <v>0</v>
      </c>
      <c r="J1393" s="7">
        <f t="shared" si="109"/>
        <v>0</v>
      </c>
    </row>
    <row r="1394" spans="1:10" x14ac:dyDescent="0.25">
      <c r="A1394" s="2">
        <v>40547</v>
      </c>
      <c r="B1394" s="1">
        <v>125799.74</v>
      </c>
      <c r="C1394" s="1">
        <v>126509.47</v>
      </c>
      <c r="D1394" s="1">
        <v>124673.04</v>
      </c>
      <c r="E1394" s="1">
        <v>126509.47</v>
      </c>
      <c r="F1394" s="5">
        <f t="shared" si="110"/>
        <v>1.0415929544219216E-2</v>
      </c>
      <c r="G1394" s="5">
        <f t="shared" si="106"/>
        <v>5.641744569583329E-3</v>
      </c>
      <c r="H1394" s="5">
        <f t="shared" si="107"/>
        <v>9.0372385240626851E-3</v>
      </c>
      <c r="I1394" s="7">
        <f t="shared" si="108"/>
        <v>0</v>
      </c>
      <c r="J1394" s="7">
        <f t="shared" si="109"/>
        <v>0</v>
      </c>
    </row>
    <row r="1395" spans="1:10" x14ac:dyDescent="0.25">
      <c r="A1395" s="2">
        <v>40548</v>
      </c>
      <c r="B1395" s="1">
        <v>124912.58</v>
      </c>
      <c r="C1395" s="1">
        <v>127485.35</v>
      </c>
      <c r="D1395" s="1">
        <v>124912.58</v>
      </c>
      <c r="E1395" s="1">
        <v>127219.2</v>
      </c>
      <c r="F1395" s="5">
        <f t="shared" si="110"/>
        <v>5.6100938530529998E-3</v>
      </c>
      <c r="G1395" s="5">
        <f t="shared" si="106"/>
        <v>2.0596564413288165E-2</v>
      </c>
      <c r="H1395" s="5">
        <f t="shared" si="107"/>
        <v>0</v>
      </c>
      <c r="I1395" s="7">
        <f t="shared" si="108"/>
        <v>0</v>
      </c>
      <c r="J1395" s="7">
        <f t="shared" si="109"/>
        <v>0</v>
      </c>
    </row>
    <row r="1396" spans="1:10" x14ac:dyDescent="0.25">
      <c r="A1396" s="2">
        <v>40549</v>
      </c>
      <c r="B1396" s="1">
        <v>127494.22</v>
      </c>
      <c r="C1396" s="1">
        <v>127778.12</v>
      </c>
      <c r="D1396" s="1">
        <v>126083.63</v>
      </c>
      <c r="E1396" s="1">
        <v>126456.24</v>
      </c>
      <c r="F1396" s="5">
        <f t="shared" si="110"/>
        <v>-5.9972079686084756E-3</v>
      </c>
      <c r="G1396" s="5">
        <f t="shared" si="106"/>
        <v>2.2267676134650749E-3</v>
      </c>
      <c r="H1396" s="5">
        <f t="shared" si="107"/>
        <v>1.1187733094296215E-2</v>
      </c>
      <c r="I1396" s="7">
        <f t="shared" si="108"/>
        <v>0</v>
      </c>
      <c r="J1396" s="7">
        <f t="shared" si="109"/>
        <v>0</v>
      </c>
    </row>
    <row r="1397" spans="1:10" x14ac:dyDescent="0.25">
      <c r="A1397" s="2">
        <v>40550</v>
      </c>
      <c r="B1397" s="1">
        <v>126527.22</v>
      </c>
      <c r="C1397" s="1">
        <v>126766.75</v>
      </c>
      <c r="D1397" s="1">
        <v>124806.12</v>
      </c>
      <c r="E1397" s="1">
        <v>125214.21</v>
      </c>
      <c r="F1397" s="5">
        <f t="shared" si="110"/>
        <v>-9.821816622097912E-3</v>
      </c>
      <c r="G1397" s="5">
        <f t="shared" si="106"/>
        <v>1.8931104310992986E-3</v>
      </c>
      <c r="H1397" s="5">
        <f t="shared" si="107"/>
        <v>1.3790189134955888E-2</v>
      </c>
      <c r="I1397" s="7">
        <f t="shared" si="108"/>
        <v>0</v>
      </c>
      <c r="J1397" s="7">
        <f t="shared" si="109"/>
        <v>0</v>
      </c>
    </row>
    <row r="1398" spans="1:10" x14ac:dyDescent="0.25">
      <c r="A1398" s="2">
        <v>40553</v>
      </c>
      <c r="B1398" s="1">
        <v>124442.38</v>
      </c>
      <c r="C1398" s="1">
        <v>125622.31</v>
      </c>
      <c r="D1398" s="1">
        <v>124025.42</v>
      </c>
      <c r="E1398" s="1">
        <v>125622.31</v>
      </c>
      <c r="F1398" s="5">
        <f t="shared" si="110"/>
        <v>3.2592147488690326E-3</v>
      </c>
      <c r="G1398" s="5">
        <f t="shared" si="106"/>
        <v>9.4817376523976815E-3</v>
      </c>
      <c r="H1398" s="5">
        <f t="shared" si="107"/>
        <v>3.3618914574125025E-3</v>
      </c>
      <c r="I1398" s="7">
        <f t="shared" si="108"/>
        <v>0</v>
      </c>
      <c r="J1398" s="7">
        <f t="shared" si="109"/>
        <v>0</v>
      </c>
    </row>
    <row r="1399" spans="1:10" x14ac:dyDescent="0.25">
      <c r="A1399" s="2">
        <v>40554</v>
      </c>
      <c r="B1399" s="1">
        <v>126287.67999999999</v>
      </c>
      <c r="C1399" s="1">
        <v>126500.6</v>
      </c>
      <c r="D1399" s="1">
        <v>125799.74</v>
      </c>
      <c r="E1399" s="1">
        <v>126296.55</v>
      </c>
      <c r="F1399" s="5">
        <f t="shared" si="110"/>
        <v>5.3671995046102872E-3</v>
      </c>
      <c r="G1399" s="5">
        <f t="shared" si="106"/>
        <v>1.6859918560545584E-3</v>
      </c>
      <c r="H1399" s="5">
        <f t="shared" si="107"/>
        <v>3.8787043598023097E-3</v>
      </c>
      <c r="I1399" s="7">
        <f t="shared" si="108"/>
        <v>0</v>
      </c>
      <c r="J1399" s="7">
        <f t="shared" si="109"/>
        <v>0</v>
      </c>
    </row>
    <row r="1400" spans="1:10" x14ac:dyDescent="0.25">
      <c r="A1400" s="2">
        <v>40555</v>
      </c>
      <c r="B1400" s="1">
        <v>126864.34</v>
      </c>
      <c r="C1400" s="1">
        <v>128283.8</v>
      </c>
      <c r="D1400" s="1">
        <v>126819.98</v>
      </c>
      <c r="E1400" s="1">
        <v>128195.08</v>
      </c>
      <c r="F1400" s="5">
        <f t="shared" si="110"/>
        <v>1.5032318776720288E-2</v>
      </c>
      <c r="G1400" s="5">
        <f t="shared" si="106"/>
        <v>1.1188802148815125E-2</v>
      </c>
      <c r="H1400" s="5">
        <f t="shared" si="107"/>
        <v>3.4978715498934498E-4</v>
      </c>
      <c r="I1400" s="7">
        <f t="shared" si="108"/>
        <v>0</v>
      </c>
      <c r="J1400" s="7">
        <f t="shared" si="109"/>
        <v>0</v>
      </c>
    </row>
    <row r="1401" spans="1:10" x14ac:dyDescent="0.25">
      <c r="A1401" s="2">
        <v>40556</v>
      </c>
      <c r="B1401" s="1">
        <v>128017.65</v>
      </c>
      <c r="C1401" s="1">
        <v>128549.95</v>
      </c>
      <c r="D1401" s="1">
        <v>126207.84</v>
      </c>
      <c r="E1401" s="1">
        <v>126332.04</v>
      </c>
      <c r="F1401" s="5">
        <f t="shared" si="110"/>
        <v>-1.4532851026732185E-2</v>
      </c>
      <c r="G1401" s="5">
        <f t="shared" si="106"/>
        <v>4.1580203979685315E-3</v>
      </c>
      <c r="H1401" s="5">
        <f t="shared" si="107"/>
        <v>1.4339917393404455E-2</v>
      </c>
      <c r="I1401" s="7">
        <f t="shared" si="108"/>
        <v>0</v>
      </c>
      <c r="J1401" s="7">
        <f t="shared" si="109"/>
        <v>0</v>
      </c>
    </row>
    <row r="1402" spans="1:10" x14ac:dyDescent="0.25">
      <c r="A1402" s="2">
        <v>40557</v>
      </c>
      <c r="B1402" s="1">
        <v>126154.61</v>
      </c>
      <c r="C1402" s="1">
        <v>127378.89</v>
      </c>
      <c r="D1402" s="1">
        <v>125826.36</v>
      </c>
      <c r="E1402" s="1">
        <v>126917.57</v>
      </c>
      <c r="F1402" s="5">
        <f t="shared" si="110"/>
        <v>4.6348495599375372E-3</v>
      </c>
      <c r="G1402" s="5">
        <f t="shared" si="106"/>
        <v>9.7045997764171332E-3</v>
      </c>
      <c r="H1402" s="5">
        <f t="shared" si="107"/>
        <v>2.6087538414050204E-3</v>
      </c>
      <c r="I1402" s="7">
        <f t="shared" si="108"/>
        <v>0</v>
      </c>
      <c r="J1402" s="7">
        <f t="shared" si="109"/>
        <v>0</v>
      </c>
    </row>
    <row r="1403" spans="1:10" x14ac:dyDescent="0.25">
      <c r="A1403" s="2">
        <v>40560</v>
      </c>
      <c r="B1403" s="1">
        <v>126509.47</v>
      </c>
      <c r="C1403" s="1">
        <v>126607.06</v>
      </c>
      <c r="D1403" s="1">
        <v>125852.97</v>
      </c>
      <c r="E1403" s="1">
        <v>125852.97</v>
      </c>
      <c r="F1403" s="5">
        <f t="shared" si="110"/>
        <v>-8.3881215185572788E-3</v>
      </c>
      <c r="G1403" s="5">
        <f t="shared" si="106"/>
        <v>7.7140470195624644E-4</v>
      </c>
      <c r="H1403" s="5">
        <f t="shared" si="107"/>
        <v>5.2164045075773213E-3</v>
      </c>
      <c r="I1403" s="7">
        <f t="shared" si="108"/>
        <v>0</v>
      </c>
      <c r="J1403" s="7">
        <f t="shared" si="109"/>
        <v>0</v>
      </c>
    </row>
    <row r="1404" spans="1:10" x14ac:dyDescent="0.25">
      <c r="A1404" s="2">
        <v>40561</v>
      </c>
      <c r="B1404" s="1">
        <v>126873.21</v>
      </c>
      <c r="C1404" s="1">
        <v>126988.54</v>
      </c>
      <c r="D1404" s="1">
        <v>126296.55</v>
      </c>
      <c r="E1404" s="1">
        <v>126935.31</v>
      </c>
      <c r="F1404" s="5">
        <f t="shared" si="110"/>
        <v>8.6000354222868225E-3</v>
      </c>
      <c r="G1404" s="5">
        <f t="shared" si="106"/>
        <v>9.0901775087104397E-4</v>
      </c>
      <c r="H1404" s="5">
        <f t="shared" si="107"/>
        <v>4.5659204467580761E-3</v>
      </c>
      <c r="I1404" s="7">
        <f t="shared" si="108"/>
        <v>0</v>
      </c>
      <c r="J1404" s="7">
        <f t="shared" si="109"/>
        <v>0</v>
      </c>
    </row>
    <row r="1405" spans="1:10" x14ac:dyDescent="0.25">
      <c r="A1405" s="2">
        <v>40562</v>
      </c>
      <c r="B1405" s="1">
        <v>126855.47</v>
      </c>
      <c r="C1405" s="1">
        <v>127201.46</v>
      </c>
      <c r="D1405" s="1">
        <v>124788.38</v>
      </c>
      <c r="E1405" s="1">
        <v>125019.04</v>
      </c>
      <c r="F1405" s="5">
        <f t="shared" si="110"/>
        <v>-1.5096429827130109E-2</v>
      </c>
      <c r="G1405" s="5">
        <f t="shared" si="106"/>
        <v>2.7274346151568984E-3</v>
      </c>
      <c r="H1405" s="5">
        <f t="shared" si="107"/>
        <v>1.6564763481984324E-2</v>
      </c>
      <c r="I1405" s="7">
        <f t="shared" si="108"/>
        <v>0</v>
      </c>
      <c r="J1405" s="7">
        <f t="shared" si="109"/>
        <v>0</v>
      </c>
    </row>
    <row r="1406" spans="1:10" x14ac:dyDescent="0.25">
      <c r="A1406" s="2">
        <v>40563</v>
      </c>
      <c r="B1406" s="1">
        <v>124735.15</v>
      </c>
      <c r="C1406" s="1">
        <v>125072.27</v>
      </c>
      <c r="D1406" s="1">
        <v>123564.09</v>
      </c>
      <c r="E1406" s="1">
        <v>124123</v>
      </c>
      <c r="F1406" s="5">
        <f t="shared" si="110"/>
        <v>-7.1672282877871529E-3</v>
      </c>
      <c r="G1406" s="5">
        <f t="shared" si="106"/>
        <v>2.7026864520547367E-3</v>
      </c>
      <c r="H1406" s="5">
        <f t="shared" si="107"/>
        <v>9.477348961174803E-3</v>
      </c>
      <c r="I1406" s="7">
        <f t="shared" si="108"/>
        <v>0</v>
      </c>
      <c r="J1406" s="7">
        <f t="shared" si="109"/>
        <v>0</v>
      </c>
    </row>
    <row r="1407" spans="1:10" x14ac:dyDescent="0.25">
      <c r="A1407" s="2">
        <v>40564</v>
      </c>
      <c r="B1407" s="1">
        <v>124451.25</v>
      </c>
      <c r="C1407" s="1">
        <v>125010.17</v>
      </c>
      <c r="D1407" s="1">
        <v>123085.02</v>
      </c>
      <c r="E1407" s="1">
        <v>123226.97</v>
      </c>
      <c r="F1407" s="5">
        <f t="shared" si="110"/>
        <v>-7.2188877162169263E-3</v>
      </c>
      <c r="G1407" s="5">
        <f t="shared" si="106"/>
        <v>4.4910758228624559E-3</v>
      </c>
      <c r="H1407" s="5">
        <f t="shared" si="107"/>
        <v>1.1099888516084233E-2</v>
      </c>
      <c r="I1407" s="7">
        <f t="shared" si="108"/>
        <v>0</v>
      </c>
      <c r="J1407" s="7">
        <f t="shared" si="109"/>
        <v>0</v>
      </c>
    </row>
    <row r="1408" spans="1:10" x14ac:dyDescent="0.25">
      <c r="A1408" s="2">
        <v>40567</v>
      </c>
      <c r="B1408" s="1">
        <v>123404.4</v>
      </c>
      <c r="C1408" s="1">
        <v>124123</v>
      </c>
      <c r="D1408" s="1">
        <v>122641.44</v>
      </c>
      <c r="E1408" s="1">
        <v>123972.19</v>
      </c>
      <c r="F1408" s="5">
        <f t="shared" si="110"/>
        <v>6.0475397552988142E-3</v>
      </c>
      <c r="G1408" s="5">
        <f t="shared" si="106"/>
        <v>5.8231311039154132E-3</v>
      </c>
      <c r="H1408" s="5">
        <f t="shared" si="107"/>
        <v>6.2210619836164938E-3</v>
      </c>
      <c r="I1408" s="7">
        <f t="shared" si="108"/>
        <v>0</v>
      </c>
      <c r="J1408" s="7">
        <f t="shared" si="109"/>
        <v>0</v>
      </c>
    </row>
    <row r="1409" spans="1:10" x14ac:dyDescent="0.25">
      <c r="A1409" s="2">
        <v>40569</v>
      </c>
      <c r="B1409" s="1">
        <v>124469</v>
      </c>
      <c r="C1409" s="1">
        <v>124557.71</v>
      </c>
      <c r="D1409" s="1">
        <v>122055.91</v>
      </c>
      <c r="E1409" s="1">
        <v>122490.62</v>
      </c>
      <c r="F1409" s="5">
        <f t="shared" si="110"/>
        <v>-1.1950825423024392E-2</v>
      </c>
      <c r="G1409" s="5">
        <f t="shared" si="106"/>
        <v>7.1270758180763671E-4</v>
      </c>
      <c r="H1409" s="5">
        <f t="shared" si="107"/>
        <v>1.9770365892155528E-2</v>
      </c>
      <c r="I1409" s="7">
        <f t="shared" si="108"/>
        <v>0</v>
      </c>
      <c r="J1409" s="7">
        <f t="shared" si="109"/>
        <v>0</v>
      </c>
    </row>
    <row r="1410" spans="1:10" x14ac:dyDescent="0.25">
      <c r="A1410" s="2">
        <v>40570</v>
      </c>
      <c r="B1410" s="1">
        <v>122109.14</v>
      </c>
      <c r="C1410" s="1">
        <v>123182.61</v>
      </c>
      <c r="D1410" s="1">
        <v>120671.94</v>
      </c>
      <c r="E1410" s="1">
        <v>121097.78</v>
      </c>
      <c r="F1410" s="5">
        <f t="shared" si="110"/>
        <v>-1.1370993142168717E-2</v>
      </c>
      <c r="G1410" s="5">
        <f t="shared" si="106"/>
        <v>8.7910700214579585E-3</v>
      </c>
      <c r="H1410" s="5">
        <f t="shared" si="107"/>
        <v>1.1909976751844686E-2</v>
      </c>
      <c r="I1410" s="7">
        <f t="shared" si="108"/>
        <v>0</v>
      </c>
      <c r="J1410" s="7">
        <f t="shared" si="109"/>
        <v>0</v>
      </c>
    </row>
    <row r="1411" spans="1:10" x14ac:dyDescent="0.25">
      <c r="A1411" s="2">
        <v>40571</v>
      </c>
      <c r="B1411" s="1">
        <v>120920.34</v>
      </c>
      <c r="C1411" s="1">
        <v>121567.97</v>
      </c>
      <c r="D1411" s="1">
        <v>117291.85</v>
      </c>
      <c r="E1411" s="1">
        <v>118729.05</v>
      </c>
      <c r="F1411" s="5">
        <f t="shared" si="110"/>
        <v>-1.956047418870932E-2</v>
      </c>
      <c r="G1411" s="5">
        <f t="shared" ref="G1411:G1474" si="111">C1411/B1411-1</f>
        <v>5.3558400513924465E-3</v>
      </c>
      <c r="H1411" s="5">
        <f t="shared" ref="H1411:H1474" si="112">B1411/D1411-1</f>
        <v>3.0935567987034007E-2</v>
      </c>
      <c r="I1411" s="7">
        <f t="shared" ref="I1411:I1474" si="113">IF(G1411&gt;$N$1,1,0)</f>
        <v>0</v>
      </c>
      <c r="J1411" s="7">
        <f t="shared" ref="J1411:J1474" si="114">IF(H1411&gt;$N$2,1,0)</f>
        <v>1</v>
      </c>
    </row>
    <row r="1412" spans="1:10" x14ac:dyDescent="0.25">
      <c r="A1412" s="2">
        <v>40574</v>
      </c>
      <c r="B1412" s="1">
        <v>118791.15</v>
      </c>
      <c r="C1412" s="1">
        <v>119669.44</v>
      </c>
      <c r="D1412" s="1">
        <v>117868.5</v>
      </c>
      <c r="E1412" s="1">
        <v>118152.39</v>
      </c>
      <c r="F1412" s="5">
        <f t="shared" ref="F1412:F1475" si="115">E1412/E1411-1</f>
        <v>-4.8569410771837074E-3</v>
      </c>
      <c r="G1412" s="5">
        <f t="shared" si="111"/>
        <v>7.3935642512090727E-3</v>
      </c>
      <c r="H1412" s="5">
        <f t="shared" si="112"/>
        <v>7.8277911401265499E-3</v>
      </c>
      <c r="I1412" s="7">
        <f t="shared" si="113"/>
        <v>0</v>
      </c>
      <c r="J1412" s="7">
        <f t="shared" si="114"/>
        <v>0</v>
      </c>
    </row>
    <row r="1413" spans="1:10" x14ac:dyDescent="0.25">
      <c r="A1413" s="2">
        <v>40575</v>
      </c>
      <c r="B1413" s="1">
        <v>118915.36</v>
      </c>
      <c r="C1413" s="1">
        <v>120955.83</v>
      </c>
      <c r="D1413" s="1">
        <v>118915.36</v>
      </c>
      <c r="E1413" s="1">
        <v>120796.14</v>
      </c>
      <c r="F1413" s="5">
        <f t="shared" si="115"/>
        <v>2.2375764045060809E-2</v>
      </c>
      <c r="G1413" s="5">
        <f t="shared" si="111"/>
        <v>1.7159011249682221E-2</v>
      </c>
      <c r="H1413" s="5">
        <f t="shared" si="112"/>
        <v>0</v>
      </c>
      <c r="I1413" s="7">
        <f t="shared" si="113"/>
        <v>0</v>
      </c>
      <c r="J1413" s="7">
        <f t="shared" si="114"/>
        <v>0</v>
      </c>
    </row>
    <row r="1414" spans="1:10" x14ac:dyDescent="0.25">
      <c r="A1414" s="2">
        <v>40576</v>
      </c>
      <c r="B1414" s="1">
        <v>120778.4</v>
      </c>
      <c r="C1414" s="1">
        <v>120991.32</v>
      </c>
      <c r="D1414" s="1">
        <v>118267.73</v>
      </c>
      <c r="E1414" s="1">
        <v>118374.19</v>
      </c>
      <c r="F1414" s="5">
        <f t="shared" si="115"/>
        <v>-2.0049895634082326E-2</v>
      </c>
      <c r="G1414" s="5">
        <f t="shared" si="111"/>
        <v>1.7628980016295426E-3</v>
      </c>
      <c r="H1414" s="5">
        <f t="shared" si="112"/>
        <v>2.122869864839716E-2</v>
      </c>
      <c r="I1414" s="7">
        <f t="shared" si="113"/>
        <v>0</v>
      </c>
      <c r="J1414" s="7">
        <f t="shared" si="114"/>
        <v>0</v>
      </c>
    </row>
    <row r="1415" spans="1:10" x14ac:dyDescent="0.25">
      <c r="A1415" s="2">
        <v>40577</v>
      </c>
      <c r="B1415" s="1">
        <v>118485.97</v>
      </c>
      <c r="C1415" s="1">
        <v>118871</v>
      </c>
      <c r="D1415" s="1">
        <v>117460.41</v>
      </c>
      <c r="E1415" s="1">
        <v>118569.36</v>
      </c>
      <c r="F1415" s="5">
        <f t="shared" si="115"/>
        <v>1.6487546820806998E-3</v>
      </c>
      <c r="G1415" s="5">
        <f t="shared" si="111"/>
        <v>3.2495830519005953E-3</v>
      </c>
      <c r="H1415" s="5">
        <f t="shared" si="112"/>
        <v>8.7311120402184805E-3</v>
      </c>
      <c r="I1415" s="7">
        <f t="shared" si="113"/>
        <v>0</v>
      </c>
      <c r="J1415" s="7">
        <f t="shared" si="114"/>
        <v>0</v>
      </c>
    </row>
    <row r="1416" spans="1:10" x14ac:dyDescent="0.25">
      <c r="A1416" s="2">
        <v>40578</v>
      </c>
      <c r="B1416" s="1">
        <v>118613.72</v>
      </c>
      <c r="C1416" s="1">
        <v>118986.33</v>
      </c>
      <c r="D1416" s="1">
        <v>115508.65</v>
      </c>
      <c r="E1416" s="1">
        <v>115668.34</v>
      </c>
      <c r="F1416" s="5">
        <f t="shared" si="115"/>
        <v>-2.4466860578483351E-2</v>
      </c>
      <c r="G1416" s="5">
        <f t="shared" si="111"/>
        <v>3.1413735274468113E-3</v>
      </c>
      <c r="H1416" s="5">
        <f t="shared" si="112"/>
        <v>2.6881709724769554E-2</v>
      </c>
      <c r="I1416" s="7">
        <f t="shared" si="113"/>
        <v>0</v>
      </c>
      <c r="J1416" s="7">
        <f t="shared" si="114"/>
        <v>0</v>
      </c>
    </row>
    <row r="1417" spans="1:10" x14ac:dyDescent="0.25">
      <c r="A1417" s="2">
        <v>40581</v>
      </c>
      <c r="B1417" s="1">
        <v>116040.95</v>
      </c>
      <c r="C1417" s="1">
        <v>116910.37</v>
      </c>
      <c r="D1417" s="1">
        <v>115260.24</v>
      </c>
      <c r="E1417" s="1">
        <v>115881.26</v>
      </c>
      <c r="F1417" s="5">
        <f t="shared" si="115"/>
        <v>1.8407802861180045E-3</v>
      </c>
      <c r="G1417" s="5">
        <f t="shared" si="111"/>
        <v>7.4923550694818708E-3</v>
      </c>
      <c r="H1417" s="5">
        <f t="shared" si="112"/>
        <v>6.7734545754891684E-3</v>
      </c>
      <c r="I1417" s="7">
        <f t="shared" si="113"/>
        <v>0</v>
      </c>
      <c r="J1417" s="7">
        <f t="shared" si="114"/>
        <v>0</v>
      </c>
    </row>
    <row r="1418" spans="1:10" x14ac:dyDescent="0.25">
      <c r="A1418" s="2">
        <v>40582</v>
      </c>
      <c r="B1418" s="1">
        <v>115845.77</v>
      </c>
      <c r="C1418" s="1">
        <v>117691.07</v>
      </c>
      <c r="D1418" s="1">
        <v>115340.09</v>
      </c>
      <c r="E1418" s="1">
        <v>116892.62</v>
      </c>
      <c r="F1418" s="5">
        <f t="shared" si="115"/>
        <v>8.7275543949039136E-3</v>
      </c>
      <c r="G1418" s="5">
        <f t="shared" si="111"/>
        <v>1.5928937241299401E-2</v>
      </c>
      <c r="H1418" s="5">
        <f t="shared" si="112"/>
        <v>4.3842518243224493E-3</v>
      </c>
      <c r="I1418" s="7">
        <f t="shared" si="113"/>
        <v>0</v>
      </c>
      <c r="J1418" s="7">
        <f t="shared" si="114"/>
        <v>0</v>
      </c>
    </row>
    <row r="1419" spans="1:10" x14ac:dyDescent="0.25">
      <c r="A1419" s="2">
        <v>40583</v>
      </c>
      <c r="B1419" s="1">
        <v>116520.01</v>
      </c>
      <c r="C1419" s="1">
        <v>116803.91</v>
      </c>
      <c r="D1419" s="1">
        <v>113636.73</v>
      </c>
      <c r="E1419" s="1">
        <v>114053.7</v>
      </c>
      <c r="F1419" s="5">
        <f t="shared" si="115"/>
        <v>-2.428656317225153E-2</v>
      </c>
      <c r="G1419" s="5">
        <f t="shared" si="111"/>
        <v>2.4364913803218702E-3</v>
      </c>
      <c r="H1419" s="5">
        <f t="shared" si="112"/>
        <v>2.5372782198150201E-2</v>
      </c>
      <c r="I1419" s="7">
        <f t="shared" si="113"/>
        <v>0</v>
      </c>
      <c r="J1419" s="7">
        <f t="shared" si="114"/>
        <v>0</v>
      </c>
    </row>
    <row r="1420" spans="1:10" x14ac:dyDescent="0.25">
      <c r="A1420" s="2">
        <v>40584</v>
      </c>
      <c r="B1420" s="1">
        <v>113379.46</v>
      </c>
      <c r="C1420" s="1">
        <v>115721.57</v>
      </c>
      <c r="D1420" s="1">
        <v>113308.48</v>
      </c>
      <c r="E1420" s="1">
        <v>114630.36</v>
      </c>
      <c r="F1420" s="5">
        <f t="shared" si="115"/>
        <v>5.0560393919707458E-3</v>
      </c>
      <c r="G1420" s="5">
        <f t="shared" si="111"/>
        <v>2.0657268962120723E-2</v>
      </c>
      <c r="H1420" s="5">
        <f t="shared" si="112"/>
        <v>6.2643149038810186E-4</v>
      </c>
      <c r="I1420" s="7">
        <f t="shared" si="113"/>
        <v>0</v>
      </c>
      <c r="J1420" s="7">
        <f t="shared" si="114"/>
        <v>0</v>
      </c>
    </row>
    <row r="1421" spans="1:10" x14ac:dyDescent="0.25">
      <c r="A1421" s="2">
        <v>40585</v>
      </c>
      <c r="B1421" s="1">
        <v>114408.57</v>
      </c>
      <c r="C1421" s="1">
        <v>117087.8</v>
      </c>
      <c r="D1421" s="1">
        <v>114089.19</v>
      </c>
      <c r="E1421" s="1">
        <v>116679.7</v>
      </c>
      <c r="F1421" s="5">
        <f t="shared" si="115"/>
        <v>1.7877811776914942E-2</v>
      </c>
      <c r="G1421" s="5">
        <f t="shared" si="111"/>
        <v>2.3418088347752164E-2</v>
      </c>
      <c r="H1421" s="5">
        <f t="shared" si="112"/>
        <v>2.7993887939778972E-3</v>
      </c>
      <c r="I1421" s="7">
        <f t="shared" si="113"/>
        <v>0</v>
      </c>
      <c r="J1421" s="7">
        <f t="shared" si="114"/>
        <v>0</v>
      </c>
    </row>
    <row r="1422" spans="1:10" x14ac:dyDescent="0.25">
      <c r="A1422" s="2">
        <v>40588</v>
      </c>
      <c r="B1422" s="1">
        <v>116901.49</v>
      </c>
      <c r="C1422" s="1">
        <v>118525</v>
      </c>
      <c r="D1422" s="1">
        <v>116058.69</v>
      </c>
      <c r="E1422" s="1">
        <v>118010.45</v>
      </c>
      <c r="F1422" s="5">
        <f t="shared" si="115"/>
        <v>1.140515445274537E-2</v>
      </c>
      <c r="G1422" s="5">
        <f t="shared" si="111"/>
        <v>1.3887846938477777E-2</v>
      </c>
      <c r="H1422" s="5">
        <f t="shared" si="112"/>
        <v>7.261843124370948E-3</v>
      </c>
      <c r="I1422" s="7">
        <f t="shared" si="113"/>
        <v>0</v>
      </c>
      <c r="J1422" s="7">
        <f t="shared" si="114"/>
        <v>0</v>
      </c>
    </row>
    <row r="1423" spans="1:10" x14ac:dyDescent="0.25">
      <c r="A1423" s="2">
        <v>40589</v>
      </c>
      <c r="B1423" s="1">
        <v>117992.71</v>
      </c>
      <c r="C1423" s="1">
        <v>118729.05</v>
      </c>
      <c r="D1423" s="1">
        <v>117194.26</v>
      </c>
      <c r="E1423" s="1">
        <v>117691.07</v>
      </c>
      <c r="F1423" s="5">
        <f t="shared" si="115"/>
        <v>-2.7063704951552081E-3</v>
      </c>
      <c r="G1423" s="5">
        <f t="shared" si="111"/>
        <v>6.2405550308997082E-3</v>
      </c>
      <c r="H1423" s="5">
        <f t="shared" si="112"/>
        <v>6.8130469871137134E-3</v>
      </c>
      <c r="I1423" s="7">
        <f t="shared" si="113"/>
        <v>0</v>
      </c>
      <c r="J1423" s="7">
        <f t="shared" si="114"/>
        <v>0</v>
      </c>
    </row>
    <row r="1424" spans="1:10" x14ac:dyDescent="0.25">
      <c r="A1424" s="2">
        <v>40590</v>
      </c>
      <c r="B1424" s="1">
        <v>118041.08</v>
      </c>
      <c r="C1424" s="1">
        <v>120219.9</v>
      </c>
      <c r="D1424" s="1">
        <v>117918.58</v>
      </c>
      <c r="E1424" s="1">
        <v>120106.14</v>
      </c>
      <c r="F1424" s="5">
        <f t="shared" si="115"/>
        <v>2.052041841407326E-2</v>
      </c>
      <c r="G1424" s="5">
        <f t="shared" si="111"/>
        <v>1.8458150332070877E-2</v>
      </c>
      <c r="H1424" s="5">
        <f t="shared" si="112"/>
        <v>1.0388524013773548E-3</v>
      </c>
      <c r="I1424" s="7">
        <f t="shared" si="113"/>
        <v>0</v>
      </c>
      <c r="J1424" s="7">
        <f t="shared" si="114"/>
        <v>0</v>
      </c>
    </row>
    <row r="1425" spans="1:10" x14ac:dyDescent="0.25">
      <c r="A1425" s="2">
        <v>40591</v>
      </c>
      <c r="B1425" s="1">
        <v>119756.13</v>
      </c>
      <c r="C1425" s="1">
        <v>120473.65</v>
      </c>
      <c r="D1425" s="1">
        <v>118881.11</v>
      </c>
      <c r="E1425" s="1">
        <v>120036.14</v>
      </c>
      <c r="F1425" s="5">
        <f t="shared" si="115"/>
        <v>-5.8281783096181261E-4</v>
      </c>
      <c r="G1425" s="5">
        <f t="shared" si="111"/>
        <v>5.9915095786744477E-3</v>
      </c>
      <c r="H1425" s="5">
        <f t="shared" si="112"/>
        <v>7.3604629028110047E-3</v>
      </c>
      <c r="I1425" s="7">
        <f t="shared" si="113"/>
        <v>0</v>
      </c>
      <c r="J1425" s="7">
        <f t="shared" si="114"/>
        <v>0</v>
      </c>
    </row>
    <row r="1426" spans="1:10" x14ac:dyDescent="0.25">
      <c r="A1426" s="2">
        <v>40592</v>
      </c>
      <c r="B1426" s="1">
        <v>119659.88</v>
      </c>
      <c r="C1426" s="1">
        <v>120998.67</v>
      </c>
      <c r="D1426" s="1">
        <v>119266.12</v>
      </c>
      <c r="E1426" s="1">
        <v>120666.16</v>
      </c>
      <c r="F1426" s="5">
        <f t="shared" si="115"/>
        <v>5.2485859675261981E-3</v>
      </c>
      <c r="G1426" s="5">
        <f t="shared" si="111"/>
        <v>1.1188294689916001E-2</v>
      </c>
      <c r="H1426" s="5">
        <f t="shared" si="112"/>
        <v>3.3015243557852347E-3</v>
      </c>
      <c r="I1426" s="7">
        <f t="shared" si="113"/>
        <v>0</v>
      </c>
      <c r="J1426" s="7">
        <f t="shared" si="114"/>
        <v>0</v>
      </c>
    </row>
    <row r="1427" spans="1:10" x14ac:dyDescent="0.25">
      <c r="A1427" s="2">
        <v>40595</v>
      </c>
      <c r="B1427" s="1">
        <v>120596.16</v>
      </c>
      <c r="C1427" s="1">
        <v>120596.16</v>
      </c>
      <c r="D1427" s="1">
        <v>118741.1</v>
      </c>
      <c r="E1427" s="1">
        <v>119432.37</v>
      </c>
      <c r="F1427" s="5">
        <f t="shared" si="115"/>
        <v>-1.0224821938478956E-2</v>
      </c>
      <c r="G1427" s="5">
        <f t="shared" si="111"/>
        <v>0</v>
      </c>
      <c r="H1427" s="5">
        <f t="shared" si="112"/>
        <v>1.5622728777146211E-2</v>
      </c>
      <c r="I1427" s="7">
        <f t="shared" si="113"/>
        <v>0</v>
      </c>
      <c r="J1427" s="7">
        <f t="shared" si="114"/>
        <v>0</v>
      </c>
    </row>
    <row r="1428" spans="1:10" x14ac:dyDescent="0.25">
      <c r="A1428" s="2">
        <v>40596</v>
      </c>
      <c r="B1428" s="1">
        <v>118487.34</v>
      </c>
      <c r="C1428" s="1">
        <v>119826.13</v>
      </c>
      <c r="D1428" s="1">
        <v>117358.56</v>
      </c>
      <c r="E1428" s="1">
        <v>117857.33</v>
      </c>
      <c r="F1428" s="5">
        <f t="shared" si="115"/>
        <v>-1.3187714519941274E-2</v>
      </c>
      <c r="G1428" s="5">
        <f t="shared" si="111"/>
        <v>1.1299013042237238E-2</v>
      </c>
      <c r="H1428" s="5">
        <f t="shared" si="112"/>
        <v>9.618216174431593E-3</v>
      </c>
      <c r="I1428" s="7">
        <f t="shared" si="113"/>
        <v>0</v>
      </c>
      <c r="J1428" s="7">
        <f t="shared" si="114"/>
        <v>0</v>
      </c>
    </row>
    <row r="1429" spans="1:10" x14ac:dyDescent="0.25">
      <c r="A1429" s="2">
        <v>40597</v>
      </c>
      <c r="B1429" s="1">
        <v>118268.59</v>
      </c>
      <c r="C1429" s="1">
        <v>119248.62</v>
      </c>
      <c r="D1429" s="1">
        <v>116903.55</v>
      </c>
      <c r="E1429" s="1">
        <v>118566.1</v>
      </c>
      <c r="F1429" s="5">
        <f t="shared" si="115"/>
        <v>6.0137965114261949E-3</v>
      </c>
      <c r="G1429" s="5">
        <f t="shared" si="111"/>
        <v>8.2864774155166909E-3</v>
      </c>
      <c r="H1429" s="5">
        <f t="shared" si="112"/>
        <v>1.1676634285271881E-2</v>
      </c>
      <c r="I1429" s="7">
        <f t="shared" si="113"/>
        <v>0</v>
      </c>
      <c r="J1429" s="7">
        <f t="shared" si="114"/>
        <v>0</v>
      </c>
    </row>
    <row r="1430" spans="1:10" x14ac:dyDescent="0.25">
      <c r="A1430" s="2">
        <v>40598</v>
      </c>
      <c r="B1430" s="1">
        <v>117778.57</v>
      </c>
      <c r="C1430" s="1">
        <v>119231.12</v>
      </c>
      <c r="D1430" s="1">
        <v>117603.57</v>
      </c>
      <c r="E1430" s="1">
        <v>118251.09</v>
      </c>
      <c r="F1430" s="5">
        <f t="shared" si="115"/>
        <v>-2.6568302406844158E-3</v>
      </c>
      <c r="G1430" s="5">
        <f t="shared" si="111"/>
        <v>1.2332888741984016E-2</v>
      </c>
      <c r="H1430" s="5">
        <f t="shared" si="112"/>
        <v>1.4880500651468509E-3</v>
      </c>
      <c r="I1430" s="7">
        <f t="shared" si="113"/>
        <v>0</v>
      </c>
      <c r="J1430" s="7">
        <f t="shared" si="114"/>
        <v>0</v>
      </c>
    </row>
    <row r="1431" spans="1:10" x14ac:dyDescent="0.25">
      <c r="A1431" s="2">
        <v>40599</v>
      </c>
      <c r="B1431" s="1">
        <v>119178.62</v>
      </c>
      <c r="C1431" s="1">
        <v>120053.64</v>
      </c>
      <c r="D1431" s="1">
        <v>117218.56</v>
      </c>
      <c r="E1431" s="1">
        <v>118671.1</v>
      </c>
      <c r="F1431" s="5">
        <f t="shared" si="115"/>
        <v>3.5518488666785863E-3</v>
      </c>
      <c r="G1431" s="5">
        <f t="shared" si="111"/>
        <v>7.3420887068502694E-3</v>
      </c>
      <c r="H1431" s="5">
        <f t="shared" si="112"/>
        <v>1.6721413400744733E-2</v>
      </c>
      <c r="I1431" s="7">
        <f t="shared" si="113"/>
        <v>0</v>
      </c>
      <c r="J1431" s="7">
        <f t="shared" si="114"/>
        <v>0</v>
      </c>
    </row>
    <row r="1432" spans="1:10" x14ac:dyDescent="0.25">
      <c r="A1432" s="2">
        <v>40602</v>
      </c>
      <c r="B1432" s="1">
        <v>119091.11</v>
      </c>
      <c r="C1432" s="1">
        <v>119502.37</v>
      </c>
      <c r="D1432" s="1">
        <v>117918.58</v>
      </c>
      <c r="E1432" s="1">
        <v>119353.62</v>
      </c>
      <c r="F1432" s="5">
        <f t="shared" si="115"/>
        <v>5.7513581655515011E-3</v>
      </c>
      <c r="G1432" s="5">
        <f t="shared" si="111"/>
        <v>3.4533224184407629E-3</v>
      </c>
      <c r="H1432" s="5">
        <f t="shared" si="112"/>
        <v>9.9435559688727526E-3</v>
      </c>
      <c r="I1432" s="7">
        <f t="shared" si="113"/>
        <v>0</v>
      </c>
      <c r="J1432" s="7">
        <f t="shared" si="114"/>
        <v>0</v>
      </c>
    </row>
    <row r="1433" spans="1:10" x14ac:dyDescent="0.25">
      <c r="A1433" s="2">
        <v>40603</v>
      </c>
      <c r="B1433" s="1">
        <v>119528.63</v>
      </c>
      <c r="C1433" s="1">
        <v>119826.13</v>
      </c>
      <c r="D1433" s="1">
        <v>116789.79</v>
      </c>
      <c r="E1433" s="1">
        <v>116798.54</v>
      </c>
      <c r="F1433" s="5">
        <f t="shared" si="115"/>
        <v>-2.1407645616446369E-2</v>
      </c>
      <c r="G1433" s="5">
        <f t="shared" si="111"/>
        <v>2.4889434439263614E-3</v>
      </c>
      <c r="H1433" s="5">
        <f t="shared" si="112"/>
        <v>2.3451022559420664E-2</v>
      </c>
      <c r="I1433" s="7">
        <f t="shared" si="113"/>
        <v>0</v>
      </c>
      <c r="J1433" s="7">
        <f t="shared" si="114"/>
        <v>0</v>
      </c>
    </row>
    <row r="1434" spans="1:10" x14ac:dyDescent="0.25">
      <c r="A1434" s="2">
        <v>40604</v>
      </c>
      <c r="B1434" s="1">
        <v>117122.3</v>
      </c>
      <c r="C1434" s="1">
        <v>119038.61</v>
      </c>
      <c r="D1434" s="1">
        <v>116466.03</v>
      </c>
      <c r="E1434" s="1">
        <v>118924.86</v>
      </c>
      <c r="F1434" s="5">
        <f t="shared" si="115"/>
        <v>1.8205022083324085E-2</v>
      </c>
      <c r="G1434" s="5">
        <f t="shared" si="111"/>
        <v>1.6361615166368804E-2</v>
      </c>
      <c r="H1434" s="5">
        <f t="shared" si="112"/>
        <v>5.6348619421473511E-3</v>
      </c>
      <c r="I1434" s="7">
        <f t="shared" si="113"/>
        <v>0</v>
      </c>
      <c r="J1434" s="7">
        <f t="shared" si="114"/>
        <v>0</v>
      </c>
    </row>
    <row r="1435" spans="1:10" x14ac:dyDescent="0.25">
      <c r="A1435" s="2">
        <v>40605</v>
      </c>
      <c r="B1435" s="1">
        <v>119887.39</v>
      </c>
      <c r="C1435" s="1">
        <v>120552.41</v>
      </c>
      <c r="D1435" s="1">
        <v>119108.61</v>
      </c>
      <c r="E1435" s="1">
        <v>120438.65</v>
      </c>
      <c r="F1435" s="5">
        <f t="shared" si="115"/>
        <v>1.2728961799912897E-2</v>
      </c>
      <c r="G1435" s="5">
        <f t="shared" si="111"/>
        <v>5.5470387669629417E-3</v>
      </c>
      <c r="H1435" s="5">
        <f t="shared" si="112"/>
        <v>6.5384022196213198E-3</v>
      </c>
      <c r="I1435" s="7">
        <f t="shared" si="113"/>
        <v>0</v>
      </c>
      <c r="J1435" s="7">
        <f t="shared" si="114"/>
        <v>0</v>
      </c>
    </row>
    <row r="1436" spans="1:10" x14ac:dyDescent="0.25">
      <c r="A1436" s="2">
        <v>40606</v>
      </c>
      <c r="B1436" s="1">
        <v>120666.16</v>
      </c>
      <c r="C1436" s="1">
        <v>120832.42</v>
      </c>
      <c r="D1436" s="1">
        <v>119091.11</v>
      </c>
      <c r="E1436" s="1">
        <v>120438.65</v>
      </c>
      <c r="F1436" s="5">
        <f t="shared" si="115"/>
        <v>0</v>
      </c>
      <c r="G1436" s="5">
        <f t="shared" si="111"/>
        <v>1.3778510893194262E-3</v>
      </c>
      <c r="H1436" s="5">
        <f t="shared" si="112"/>
        <v>1.3225588375152419E-2</v>
      </c>
      <c r="I1436" s="7">
        <f t="shared" si="113"/>
        <v>0</v>
      </c>
      <c r="J1436" s="7">
        <f t="shared" si="114"/>
        <v>0</v>
      </c>
    </row>
    <row r="1437" spans="1:10" x14ac:dyDescent="0.25">
      <c r="A1437" s="2">
        <v>40611</v>
      </c>
      <c r="B1437" s="1">
        <v>119659.88</v>
      </c>
      <c r="C1437" s="1">
        <v>120036.14</v>
      </c>
      <c r="D1437" s="1">
        <v>118487.34</v>
      </c>
      <c r="E1437" s="1">
        <v>118618.6</v>
      </c>
      <c r="F1437" s="5">
        <f t="shared" si="115"/>
        <v>-1.5111843249654422E-2</v>
      </c>
      <c r="G1437" s="5">
        <f t="shared" si="111"/>
        <v>3.1444123126314061E-3</v>
      </c>
      <c r="H1437" s="5">
        <f t="shared" si="112"/>
        <v>9.8959095545567699E-3</v>
      </c>
      <c r="I1437" s="7">
        <f t="shared" si="113"/>
        <v>0</v>
      </c>
      <c r="J1437" s="7">
        <f t="shared" si="114"/>
        <v>0</v>
      </c>
    </row>
    <row r="1438" spans="1:10" x14ac:dyDescent="0.25">
      <c r="A1438" s="2">
        <v>40612</v>
      </c>
      <c r="B1438" s="1">
        <v>117953.58</v>
      </c>
      <c r="C1438" s="1">
        <v>118049.83</v>
      </c>
      <c r="D1438" s="1">
        <v>116028.52</v>
      </c>
      <c r="E1438" s="1">
        <v>116641.04</v>
      </c>
      <c r="F1438" s="5">
        <f t="shared" si="115"/>
        <v>-1.6671584388957661E-2</v>
      </c>
      <c r="G1438" s="5">
        <f t="shared" si="111"/>
        <v>8.1599897179884806E-4</v>
      </c>
      <c r="H1438" s="5">
        <f t="shared" si="112"/>
        <v>1.6591265664683164E-2</v>
      </c>
      <c r="I1438" s="7">
        <f t="shared" si="113"/>
        <v>0</v>
      </c>
      <c r="J1438" s="7">
        <f t="shared" si="114"/>
        <v>0</v>
      </c>
    </row>
    <row r="1439" spans="1:10" x14ac:dyDescent="0.25">
      <c r="A1439" s="2">
        <v>40613</v>
      </c>
      <c r="B1439" s="1">
        <v>116361.03</v>
      </c>
      <c r="C1439" s="1">
        <v>118391.09</v>
      </c>
      <c r="D1439" s="1">
        <v>115722.26</v>
      </c>
      <c r="E1439" s="1">
        <v>117778.57</v>
      </c>
      <c r="F1439" s="5">
        <f t="shared" si="115"/>
        <v>9.7523993270294262E-3</v>
      </c>
      <c r="G1439" s="5">
        <f t="shared" si="111"/>
        <v>1.7446218893043541E-2</v>
      </c>
      <c r="H1439" s="5">
        <f t="shared" si="112"/>
        <v>5.5198541749876817E-3</v>
      </c>
      <c r="I1439" s="7">
        <f t="shared" si="113"/>
        <v>0</v>
      </c>
      <c r="J1439" s="7">
        <f t="shared" si="114"/>
        <v>0</v>
      </c>
    </row>
    <row r="1440" spans="1:10" x14ac:dyDescent="0.25">
      <c r="A1440" s="2">
        <v>40616</v>
      </c>
      <c r="B1440" s="1">
        <v>116921.05</v>
      </c>
      <c r="C1440" s="1">
        <v>118863.61</v>
      </c>
      <c r="D1440" s="1">
        <v>116492.28</v>
      </c>
      <c r="E1440" s="1">
        <v>118828.6</v>
      </c>
      <c r="F1440" s="5">
        <f t="shared" si="115"/>
        <v>8.9152890886685654E-3</v>
      </c>
      <c r="G1440" s="5">
        <f t="shared" si="111"/>
        <v>1.6614288017427148E-2</v>
      </c>
      <c r="H1440" s="5">
        <f t="shared" si="112"/>
        <v>3.6806730883798267E-3</v>
      </c>
      <c r="I1440" s="7">
        <f t="shared" si="113"/>
        <v>0</v>
      </c>
      <c r="J1440" s="7">
        <f t="shared" si="114"/>
        <v>0</v>
      </c>
    </row>
    <row r="1441" spans="1:10" x14ac:dyDescent="0.25">
      <c r="A1441" s="2">
        <v>40617</v>
      </c>
      <c r="B1441" s="1">
        <v>116028.52</v>
      </c>
      <c r="C1441" s="1">
        <v>118548.6</v>
      </c>
      <c r="D1441" s="1">
        <v>115241</v>
      </c>
      <c r="E1441" s="1">
        <v>118277.34</v>
      </c>
      <c r="F1441" s="5">
        <f t="shared" si="115"/>
        <v>-4.6391188653237547E-3</v>
      </c>
      <c r="G1441" s="5">
        <f t="shared" si="111"/>
        <v>2.1719487588051534E-2</v>
      </c>
      <c r="H1441" s="5">
        <f t="shared" si="112"/>
        <v>6.8336789857776914E-3</v>
      </c>
      <c r="I1441" s="7">
        <f t="shared" si="113"/>
        <v>0</v>
      </c>
      <c r="J1441" s="7">
        <f t="shared" si="114"/>
        <v>0</v>
      </c>
    </row>
    <row r="1442" spans="1:10" x14ac:dyDescent="0.25">
      <c r="A1442" s="2">
        <v>40618</v>
      </c>
      <c r="B1442" s="1">
        <v>118163.58</v>
      </c>
      <c r="C1442" s="1">
        <v>119143.61</v>
      </c>
      <c r="D1442" s="1">
        <v>115704.76</v>
      </c>
      <c r="E1442" s="1">
        <v>116291.03</v>
      </c>
      <c r="F1442" s="5">
        <f t="shared" si="115"/>
        <v>-1.6793664788200324E-2</v>
      </c>
      <c r="G1442" s="5">
        <f t="shared" si="111"/>
        <v>8.2938414695965523E-3</v>
      </c>
      <c r="H1442" s="5">
        <f t="shared" si="112"/>
        <v>2.1250811116154678E-2</v>
      </c>
      <c r="I1442" s="7">
        <f t="shared" si="113"/>
        <v>0</v>
      </c>
      <c r="J1442" s="7">
        <f t="shared" si="114"/>
        <v>0</v>
      </c>
    </row>
    <row r="1443" spans="1:10" x14ac:dyDescent="0.25">
      <c r="A1443" s="2">
        <v>40619</v>
      </c>
      <c r="B1443" s="1">
        <v>117166.05</v>
      </c>
      <c r="C1443" s="1">
        <v>117901.08</v>
      </c>
      <c r="D1443" s="1">
        <v>116238.53</v>
      </c>
      <c r="E1443" s="1">
        <v>116291.03</v>
      </c>
      <c r="F1443" s="5">
        <f t="shared" si="115"/>
        <v>0</v>
      </c>
      <c r="G1443" s="5">
        <f t="shared" si="111"/>
        <v>6.2734042839200921E-3</v>
      </c>
      <c r="H1443" s="5">
        <f t="shared" si="112"/>
        <v>7.9794539727919833E-3</v>
      </c>
      <c r="I1443" s="7">
        <f t="shared" si="113"/>
        <v>0</v>
      </c>
      <c r="J1443" s="7">
        <f t="shared" si="114"/>
        <v>0</v>
      </c>
    </row>
    <row r="1444" spans="1:10" x14ac:dyDescent="0.25">
      <c r="A1444" s="2">
        <v>40620</v>
      </c>
      <c r="B1444" s="1">
        <v>117113.55</v>
      </c>
      <c r="C1444" s="1">
        <v>118828.6</v>
      </c>
      <c r="D1444" s="1">
        <v>116999.8</v>
      </c>
      <c r="E1444" s="1">
        <v>118172.33</v>
      </c>
      <c r="F1444" s="5">
        <f t="shared" si="115"/>
        <v>1.6177516013057947E-2</v>
      </c>
      <c r="G1444" s="5">
        <f t="shared" si="111"/>
        <v>1.4644334494172462E-2</v>
      </c>
      <c r="H1444" s="5">
        <f t="shared" si="112"/>
        <v>9.7222388414341943E-4</v>
      </c>
      <c r="I1444" s="7">
        <f t="shared" si="113"/>
        <v>0</v>
      </c>
      <c r="J1444" s="7">
        <f t="shared" si="114"/>
        <v>0</v>
      </c>
    </row>
    <row r="1445" spans="1:10" x14ac:dyDescent="0.25">
      <c r="A1445" s="2">
        <v>40623</v>
      </c>
      <c r="B1445" s="1">
        <v>119038.61</v>
      </c>
      <c r="C1445" s="1">
        <v>119659.88</v>
      </c>
      <c r="D1445" s="1">
        <v>117349.81</v>
      </c>
      <c r="E1445" s="1">
        <v>117428.56</v>
      </c>
      <c r="F1445" s="5">
        <f t="shared" si="115"/>
        <v>-6.2939437683932065E-3</v>
      </c>
      <c r="G1445" s="5">
        <f t="shared" si="111"/>
        <v>5.2190629578083847E-3</v>
      </c>
      <c r="H1445" s="5">
        <f t="shared" si="112"/>
        <v>1.439116092305559E-2</v>
      </c>
      <c r="I1445" s="7">
        <f t="shared" si="113"/>
        <v>0</v>
      </c>
      <c r="J1445" s="7">
        <f t="shared" si="114"/>
        <v>0</v>
      </c>
    </row>
    <row r="1446" spans="1:10" x14ac:dyDescent="0.25">
      <c r="A1446" s="2">
        <v>40624</v>
      </c>
      <c r="B1446" s="1">
        <v>117516.06</v>
      </c>
      <c r="C1446" s="1">
        <v>119117.36</v>
      </c>
      <c r="D1446" s="1">
        <v>117122.3</v>
      </c>
      <c r="E1446" s="1">
        <v>118889.86</v>
      </c>
      <c r="F1446" s="5">
        <f t="shared" si="115"/>
        <v>1.2444161795052366E-2</v>
      </c>
      <c r="G1446" s="5">
        <f t="shared" si="111"/>
        <v>1.362622266267266E-2</v>
      </c>
      <c r="H1446" s="5">
        <f t="shared" si="112"/>
        <v>3.3619558359081481E-3</v>
      </c>
      <c r="I1446" s="7">
        <f t="shared" si="113"/>
        <v>0</v>
      </c>
      <c r="J1446" s="7">
        <f t="shared" si="114"/>
        <v>0</v>
      </c>
    </row>
    <row r="1447" spans="1:10" x14ac:dyDescent="0.25">
      <c r="A1447" s="2">
        <v>40625</v>
      </c>
      <c r="B1447" s="1">
        <v>118758.6</v>
      </c>
      <c r="C1447" s="1">
        <v>119616.13</v>
      </c>
      <c r="D1447" s="1">
        <v>118268.59</v>
      </c>
      <c r="E1447" s="1">
        <v>119528.63</v>
      </c>
      <c r="F1447" s="5">
        <f t="shared" si="115"/>
        <v>5.3727878895644121E-3</v>
      </c>
      <c r="G1447" s="5">
        <f t="shared" si="111"/>
        <v>7.2207823265009186E-3</v>
      </c>
      <c r="H1447" s="5">
        <f t="shared" si="112"/>
        <v>4.1431964311064995E-3</v>
      </c>
      <c r="I1447" s="7">
        <f t="shared" si="113"/>
        <v>0</v>
      </c>
      <c r="J1447" s="7">
        <f t="shared" si="114"/>
        <v>0</v>
      </c>
    </row>
    <row r="1448" spans="1:10" x14ac:dyDescent="0.25">
      <c r="A1448" s="2">
        <v>40626</v>
      </c>
      <c r="B1448" s="1">
        <v>120079.89</v>
      </c>
      <c r="C1448" s="1">
        <v>120184.9</v>
      </c>
      <c r="D1448" s="1">
        <v>118566.1</v>
      </c>
      <c r="E1448" s="1">
        <v>119239.87</v>
      </c>
      <c r="F1448" s="5">
        <f t="shared" si="115"/>
        <v>-2.4158228869519682E-3</v>
      </c>
      <c r="G1448" s="5">
        <f t="shared" si="111"/>
        <v>8.7450113420328712E-4</v>
      </c>
      <c r="H1448" s="5">
        <f t="shared" si="112"/>
        <v>1.2767477381814718E-2</v>
      </c>
      <c r="I1448" s="7">
        <f t="shared" si="113"/>
        <v>0</v>
      </c>
      <c r="J1448" s="7">
        <f t="shared" si="114"/>
        <v>0</v>
      </c>
    </row>
    <row r="1449" spans="1:10" x14ac:dyDescent="0.25">
      <c r="A1449" s="2">
        <v>40627</v>
      </c>
      <c r="B1449" s="1">
        <v>119651.13</v>
      </c>
      <c r="C1449" s="1">
        <v>120167.4</v>
      </c>
      <c r="D1449" s="1">
        <v>118793.60000000001</v>
      </c>
      <c r="E1449" s="1">
        <v>119458.62</v>
      </c>
      <c r="F1449" s="5">
        <f t="shared" si="115"/>
        <v>1.8345373908912332E-3</v>
      </c>
      <c r="G1449" s="5">
        <f t="shared" si="111"/>
        <v>4.3147941853953764E-3</v>
      </c>
      <c r="H1449" s="5">
        <f t="shared" si="112"/>
        <v>7.2186548770303283E-3</v>
      </c>
      <c r="I1449" s="7">
        <f t="shared" si="113"/>
        <v>0</v>
      </c>
      <c r="J1449" s="7">
        <f t="shared" si="114"/>
        <v>0</v>
      </c>
    </row>
    <row r="1450" spans="1:10" x14ac:dyDescent="0.25">
      <c r="A1450" s="2">
        <v>40630</v>
      </c>
      <c r="B1450" s="1">
        <v>119309.87</v>
      </c>
      <c r="C1450" s="1">
        <v>119773.63</v>
      </c>
      <c r="D1450" s="1">
        <v>117979.83</v>
      </c>
      <c r="E1450" s="1">
        <v>118093.58</v>
      </c>
      <c r="F1450" s="5">
        <f t="shared" si="115"/>
        <v>-1.1426885728296532E-2</v>
      </c>
      <c r="G1450" s="5">
        <f t="shared" si="111"/>
        <v>3.8870212497927881E-3</v>
      </c>
      <c r="H1450" s="5">
        <f t="shared" si="112"/>
        <v>1.1273452419790608E-2</v>
      </c>
      <c r="I1450" s="7">
        <f t="shared" si="113"/>
        <v>0</v>
      </c>
      <c r="J1450" s="7">
        <f t="shared" si="114"/>
        <v>0</v>
      </c>
    </row>
    <row r="1451" spans="1:10" x14ac:dyDescent="0.25">
      <c r="A1451" s="2">
        <v>40631</v>
      </c>
      <c r="B1451" s="1">
        <v>118391.09</v>
      </c>
      <c r="C1451" s="1">
        <v>119388.62</v>
      </c>
      <c r="D1451" s="1">
        <v>117874.83</v>
      </c>
      <c r="E1451" s="1">
        <v>118478.59</v>
      </c>
      <c r="F1451" s="5">
        <f t="shared" si="115"/>
        <v>3.2602110969961462E-3</v>
      </c>
      <c r="G1451" s="5">
        <f t="shared" si="111"/>
        <v>8.4257185232436971E-3</v>
      </c>
      <c r="H1451" s="5">
        <f t="shared" si="112"/>
        <v>4.3797306006718717E-3</v>
      </c>
      <c r="I1451" s="7">
        <f t="shared" si="113"/>
        <v>0</v>
      </c>
      <c r="J1451" s="7">
        <f t="shared" si="114"/>
        <v>0</v>
      </c>
    </row>
    <row r="1452" spans="1:10" x14ac:dyDescent="0.25">
      <c r="A1452" s="2">
        <v>40632</v>
      </c>
      <c r="B1452" s="1">
        <v>119003.61</v>
      </c>
      <c r="C1452" s="1">
        <v>119563.63</v>
      </c>
      <c r="D1452" s="1">
        <v>118592.35</v>
      </c>
      <c r="E1452" s="1">
        <v>119336.12</v>
      </c>
      <c r="F1452" s="5">
        <f t="shared" si="115"/>
        <v>7.2378477832999444E-3</v>
      </c>
      <c r="G1452" s="5">
        <f t="shared" si="111"/>
        <v>4.7059076611206674E-3</v>
      </c>
      <c r="H1452" s="5">
        <f t="shared" si="112"/>
        <v>3.4678459445318666E-3</v>
      </c>
      <c r="I1452" s="7">
        <f t="shared" si="113"/>
        <v>0</v>
      </c>
      <c r="J1452" s="7">
        <f t="shared" si="114"/>
        <v>0</v>
      </c>
    </row>
    <row r="1453" spans="1:10" x14ac:dyDescent="0.25">
      <c r="A1453" s="2">
        <v>40633</v>
      </c>
      <c r="B1453" s="1">
        <v>119231.12</v>
      </c>
      <c r="C1453" s="1">
        <v>120648.66</v>
      </c>
      <c r="D1453" s="1">
        <v>119231.12</v>
      </c>
      <c r="E1453" s="1">
        <v>120211.15</v>
      </c>
      <c r="F1453" s="5">
        <f t="shared" si="115"/>
        <v>7.3324824034834979E-3</v>
      </c>
      <c r="G1453" s="5">
        <f t="shared" si="111"/>
        <v>1.1889010184589432E-2</v>
      </c>
      <c r="H1453" s="5">
        <f t="shared" si="112"/>
        <v>0</v>
      </c>
      <c r="I1453" s="7">
        <f t="shared" si="113"/>
        <v>0</v>
      </c>
      <c r="J1453" s="7">
        <f t="shared" si="114"/>
        <v>0</v>
      </c>
    </row>
    <row r="1454" spans="1:10" x14ac:dyDescent="0.25">
      <c r="A1454" s="2">
        <v>40634</v>
      </c>
      <c r="B1454" s="1">
        <v>120937.42</v>
      </c>
      <c r="C1454" s="1">
        <v>121978.7</v>
      </c>
      <c r="D1454" s="1">
        <v>120403.65</v>
      </c>
      <c r="E1454" s="1">
        <v>121873.7</v>
      </c>
      <c r="F1454" s="5">
        <f t="shared" si="115"/>
        <v>1.3830247859703659E-2</v>
      </c>
      <c r="G1454" s="5">
        <f t="shared" si="111"/>
        <v>8.6100728790146075E-3</v>
      </c>
      <c r="H1454" s="5">
        <f t="shared" si="112"/>
        <v>4.4331712535292667E-3</v>
      </c>
      <c r="I1454" s="7">
        <f t="shared" si="113"/>
        <v>0</v>
      </c>
      <c r="J1454" s="7">
        <f t="shared" si="114"/>
        <v>0</v>
      </c>
    </row>
    <row r="1455" spans="1:10" x14ac:dyDescent="0.25">
      <c r="A1455" s="2">
        <v>40637</v>
      </c>
      <c r="B1455" s="1">
        <v>121961.2</v>
      </c>
      <c r="C1455" s="1">
        <v>122591.22</v>
      </c>
      <c r="D1455" s="1">
        <v>121628.69</v>
      </c>
      <c r="E1455" s="1">
        <v>122416.21</v>
      </c>
      <c r="F1455" s="5">
        <f t="shared" si="115"/>
        <v>4.4514115842877455E-3</v>
      </c>
      <c r="G1455" s="5">
        <f t="shared" si="111"/>
        <v>5.16574123573732E-3</v>
      </c>
      <c r="H1455" s="5">
        <f t="shared" si="112"/>
        <v>2.7338122280196053E-3</v>
      </c>
      <c r="I1455" s="7">
        <f t="shared" si="113"/>
        <v>0</v>
      </c>
      <c r="J1455" s="7">
        <f t="shared" si="114"/>
        <v>0</v>
      </c>
    </row>
    <row r="1456" spans="1:10" x14ac:dyDescent="0.25">
      <c r="A1456" s="2">
        <v>40638</v>
      </c>
      <c r="B1456" s="1">
        <v>122153.71</v>
      </c>
      <c r="C1456" s="1">
        <v>123011.23</v>
      </c>
      <c r="D1456" s="1">
        <v>121882.45</v>
      </c>
      <c r="E1456" s="1">
        <v>122678.72</v>
      </c>
      <c r="F1456" s="5">
        <f t="shared" si="115"/>
        <v>2.1444055489057146E-3</v>
      </c>
      <c r="G1456" s="5">
        <f t="shared" si="111"/>
        <v>7.0200078245679087E-3</v>
      </c>
      <c r="H1456" s="5">
        <f t="shared" si="112"/>
        <v>2.225587030782572E-3</v>
      </c>
      <c r="I1456" s="7">
        <f t="shared" si="113"/>
        <v>0</v>
      </c>
      <c r="J1456" s="7">
        <f t="shared" si="114"/>
        <v>0</v>
      </c>
    </row>
    <row r="1457" spans="1:10" x14ac:dyDescent="0.25">
      <c r="A1457" s="2">
        <v>40639</v>
      </c>
      <c r="B1457" s="1">
        <v>123212.49</v>
      </c>
      <c r="C1457" s="1">
        <v>123448.74</v>
      </c>
      <c r="D1457" s="1">
        <v>120849.92</v>
      </c>
      <c r="E1457" s="1">
        <v>120928.67</v>
      </c>
      <c r="F1457" s="5">
        <f t="shared" si="115"/>
        <v>-1.426531023473343E-2</v>
      </c>
      <c r="G1457" s="5">
        <f t="shared" si="111"/>
        <v>1.9174192486492991E-3</v>
      </c>
      <c r="H1457" s="5">
        <f t="shared" si="112"/>
        <v>1.9549619892176961E-2</v>
      </c>
      <c r="I1457" s="7">
        <f t="shared" si="113"/>
        <v>0</v>
      </c>
      <c r="J1457" s="7">
        <f t="shared" si="114"/>
        <v>0</v>
      </c>
    </row>
    <row r="1458" spans="1:10" x14ac:dyDescent="0.25">
      <c r="A1458" s="2">
        <v>40640</v>
      </c>
      <c r="B1458" s="1">
        <v>121278.68</v>
      </c>
      <c r="C1458" s="1">
        <v>121908.7</v>
      </c>
      <c r="D1458" s="1">
        <v>120342.39999999999</v>
      </c>
      <c r="E1458" s="1">
        <v>121173.68</v>
      </c>
      <c r="F1458" s="5">
        <f t="shared" si="115"/>
        <v>2.0260704099366311E-3</v>
      </c>
      <c r="G1458" s="5">
        <f t="shared" si="111"/>
        <v>5.1948124765210935E-3</v>
      </c>
      <c r="H1458" s="5">
        <f t="shared" si="112"/>
        <v>7.7801340176031353E-3</v>
      </c>
      <c r="I1458" s="7">
        <f t="shared" si="113"/>
        <v>0</v>
      </c>
      <c r="J1458" s="7">
        <f t="shared" si="114"/>
        <v>0</v>
      </c>
    </row>
    <row r="1459" spans="1:10" x14ac:dyDescent="0.25">
      <c r="A1459" s="2">
        <v>40641</v>
      </c>
      <c r="B1459" s="1">
        <v>121611.19</v>
      </c>
      <c r="C1459" s="1">
        <v>121873.7</v>
      </c>
      <c r="D1459" s="1">
        <v>119852.39</v>
      </c>
      <c r="E1459" s="1">
        <v>120421.15</v>
      </c>
      <c r="F1459" s="5">
        <f t="shared" si="115"/>
        <v>-6.210342047877071E-3</v>
      </c>
      <c r="G1459" s="5">
        <f t="shared" si="111"/>
        <v>2.1586007011360486E-3</v>
      </c>
      <c r="H1459" s="5">
        <f t="shared" si="112"/>
        <v>1.4674717792444447E-2</v>
      </c>
      <c r="I1459" s="7">
        <f t="shared" si="113"/>
        <v>0</v>
      </c>
      <c r="J1459" s="7">
        <f t="shared" si="114"/>
        <v>0</v>
      </c>
    </row>
    <row r="1460" spans="1:10" x14ac:dyDescent="0.25">
      <c r="A1460" s="2">
        <v>40644</v>
      </c>
      <c r="B1460" s="1">
        <v>120246.15</v>
      </c>
      <c r="C1460" s="1">
        <v>121243.68</v>
      </c>
      <c r="D1460" s="1">
        <v>119003.61</v>
      </c>
      <c r="E1460" s="1">
        <v>119554.88</v>
      </c>
      <c r="F1460" s="5">
        <f t="shared" si="115"/>
        <v>-7.1936698827406165E-3</v>
      </c>
      <c r="G1460" s="5">
        <f t="shared" si="111"/>
        <v>8.2957333769106967E-3</v>
      </c>
      <c r="H1460" s="5">
        <f t="shared" si="112"/>
        <v>1.0441195859520525E-2</v>
      </c>
      <c r="I1460" s="7">
        <f t="shared" si="113"/>
        <v>0</v>
      </c>
      <c r="J1460" s="7">
        <f t="shared" si="114"/>
        <v>0</v>
      </c>
    </row>
    <row r="1461" spans="1:10" x14ac:dyDescent="0.25">
      <c r="A1461" s="2">
        <v>40645</v>
      </c>
      <c r="B1461" s="1">
        <v>118907.36</v>
      </c>
      <c r="C1461" s="1">
        <v>119029.86</v>
      </c>
      <c r="D1461" s="1">
        <v>116728.54</v>
      </c>
      <c r="E1461" s="1">
        <v>116903.55</v>
      </c>
      <c r="F1461" s="5">
        <f t="shared" si="115"/>
        <v>-2.2176677355202901E-2</v>
      </c>
      <c r="G1461" s="5">
        <f t="shared" si="111"/>
        <v>1.0302137731423855E-3</v>
      </c>
      <c r="H1461" s="5">
        <f t="shared" si="112"/>
        <v>1.8665700778918382E-2</v>
      </c>
      <c r="I1461" s="7">
        <f t="shared" si="113"/>
        <v>0</v>
      </c>
      <c r="J1461" s="7">
        <f t="shared" si="114"/>
        <v>0</v>
      </c>
    </row>
    <row r="1462" spans="1:10" x14ac:dyDescent="0.25">
      <c r="A1462" s="2">
        <v>40646</v>
      </c>
      <c r="B1462" s="1">
        <v>117479.67999999999</v>
      </c>
      <c r="C1462" s="1">
        <v>118348.18</v>
      </c>
      <c r="D1462" s="1">
        <v>115906.06</v>
      </c>
      <c r="E1462" s="1">
        <v>116310.21</v>
      </c>
      <c r="F1462" s="5">
        <f t="shared" si="115"/>
        <v>-5.0754660572753796E-3</v>
      </c>
      <c r="G1462" s="5">
        <f t="shared" si="111"/>
        <v>7.3927678386593865E-3</v>
      </c>
      <c r="H1462" s="5">
        <f t="shared" si="112"/>
        <v>1.3576684428751928E-2</v>
      </c>
      <c r="I1462" s="7">
        <f t="shared" si="113"/>
        <v>0</v>
      </c>
      <c r="J1462" s="7">
        <f t="shared" si="114"/>
        <v>0</v>
      </c>
    </row>
    <row r="1463" spans="1:10" x14ac:dyDescent="0.25">
      <c r="A1463" s="2">
        <v>40647</v>
      </c>
      <c r="B1463" s="1">
        <v>115914.66</v>
      </c>
      <c r="C1463" s="1">
        <v>117376.49</v>
      </c>
      <c r="D1463" s="1">
        <v>115553.5</v>
      </c>
      <c r="E1463" s="1">
        <v>115906.06</v>
      </c>
      <c r="F1463" s="5">
        <f t="shared" si="115"/>
        <v>-3.4747594385738934E-3</v>
      </c>
      <c r="G1463" s="5">
        <f t="shared" si="111"/>
        <v>1.2611260732680485E-2</v>
      </c>
      <c r="H1463" s="5">
        <f t="shared" si="112"/>
        <v>3.1254786743803997E-3</v>
      </c>
      <c r="I1463" s="7">
        <f t="shared" si="113"/>
        <v>0</v>
      </c>
      <c r="J1463" s="7">
        <f t="shared" si="114"/>
        <v>0</v>
      </c>
    </row>
    <row r="1464" spans="1:10" x14ac:dyDescent="0.25">
      <c r="A1464" s="2">
        <v>40648</v>
      </c>
      <c r="B1464" s="1">
        <v>115734.08</v>
      </c>
      <c r="C1464" s="1">
        <v>117023.93</v>
      </c>
      <c r="D1464" s="1">
        <v>115020.36</v>
      </c>
      <c r="E1464" s="1">
        <v>116946.54</v>
      </c>
      <c r="F1464" s="5">
        <f t="shared" si="115"/>
        <v>8.976924933864483E-3</v>
      </c>
      <c r="G1464" s="5">
        <f t="shared" si="111"/>
        <v>1.1144945378232407E-2</v>
      </c>
      <c r="H1464" s="5">
        <f t="shared" si="112"/>
        <v>6.205162286050836E-3</v>
      </c>
      <c r="I1464" s="7">
        <f t="shared" si="113"/>
        <v>0</v>
      </c>
      <c r="J1464" s="7">
        <f t="shared" si="114"/>
        <v>0</v>
      </c>
    </row>
    <row r="1465" spans="1:10" x14ac:dyDescent="0.25">
      <c r="A1465" s="2">
        <v>40651</v>
      </c>
      <c r="B1465" s="1">
        <v>115570.7</v>
      </c>
      <c r="C1465" s="1">
        <v>115794.27</v>
      </c>
      <c r="D1465" s="1">
        <v>113085.59</v>
      </c>
      <c r="E1465" s="1">
        <v>114607.61</v>
      </c>
      <c r="F1465" s="5">
        <f t="shared" si="115"/>
        <v>-1.9999993159267371E-2</v>
      </c>
      <c r="G1465" s="5">
        <f t="shared" si="111"/>
        <v>1.9344868552324535E-3</v>
      </c>
      <c r="H1465" s="5">
        <f t="shared" si="112"/>
        <v>2.1975478927067638E-2</v>
      </c>
      <c r="I1465" s="7">
        <f t="shared" si="113"/>
        <v>0</v>
      </c>
      <c r="J1465" s="7">
        <f t="shared" si="114"/>
        <v>0</v>
      </c>
    </row>
    <row r="1466" spans="1:10" x14ac:dyDescent="0.25">
      <c r="A1466" s="2">
        <v>40652</v>
      </c>
      <c r="B1466" s="1">
        <v>114917.17</v>
      </c>
      <c r="C1466" s="1">
        <v>115897.46</v>
      </c>
      <c r="D1466" s="1">
        <v>114710.8</v>
      </c>
      <c r="E1466" s="1">
        <v>115622.29</v>
      </c>
      <c r="F1466" s="5">
        <f t="shared" si="115"/>
        <v>8.8535133050937631E-3</v>
      </c>
      <c r="G1466" s="5">
        <f t="shared" si="111"/>
        <v>8.5304049864785014E-3</v>
      </c>
      <c r="H1466" s="5">
        <f t="shared" si="112"/>
        <v>1.7990459485941468E-3</v>
      </c>
      <c r="I1466" s="7">
        <f t="shared" si="113"/>
        <v>0</v>
      </c>
      <c r="J1466" s="7">
        <f t="shared" si="114"/>
        <v>0</v>
      </c>
    </row>
    <row r="1467" spans="1:10" x14ac:dyDescent="0.25">
      <c r="A1467" s="2">
        <v>40653</v>
      </c>
      <c r="B1467" s="1">
        <v>117118.52</v>
      </c>
      <c r="C1467" s="1">
        <v>117703.25</v>
      </c>
      <c r="D1467" s="1">
        <v>116533.79</v>
      </c>
      <c r="E1467" s="1">
        <v>117204.51</v>
      </c>
      <c r="F1467" s="5">
        <f t="shared" si="115"/>
        <v>1.3684385597275472E-2</v>
      </c>
      <c r="G1467" s="5">
        <f t="shared" si="111"/>
        <v>4.9926348113005226E-3</v>
      </c>
      <c r="H1467" s="5">
        <f t="shared" si="112"/>
        <v>5.01768628652699E-3</v>
      </c>
      <c r="I1467" s="7">
        <f t="shared" si="113"/>
        <v>0</v>
      </c>
      <c r="J1467" s="7">
        <f t="shared" si="114"/>
        <v>0</v>
      </c>
    </row>
    <row r="1468" spans="1:10" x14ac:dyDescent="0.25">
      <c r="A1468" s="2">
        <v>40658</v>
      </c>
      <c r="B1468" s="1">
        <v>117376.49</v>
      </c>
      <c r="C1468" s="1">
        <v>117462.48</v>
      </c>
      <c r="D1468" s="1">
        <v>116052.24</v>
      </c>
      <c r="E1468" s="1">
        <v>116740.16</v>
      </c>
      <c r="F1468" s="5">
        <f t="shared" si="115"/>
        <v>-3.9618782587802492E-3</v>
      </c>
      <c r="G1468" s="5">
        <f t="shared" si="111"/>
        <v>7.3259985879614575E-4</v>
      </c>
      <c r="H1468" s="5">
        <f t="shared" si="112"/>
        <v>1.1410809476835704E-2</v>
      </c>
      <c r="I1468" s="7">
        <f t="shared" si="113"/>
        <v>0</v>
      </c>
      <c r="J1468" s="7">
        <f t="shared" si="114"/>
        <v>0</v>
      </c>
    </row>
    <row r="1469" spans="1:10" x14ac:dyDescent="0.25">
      <c r="A1469" s="2">
        <v>40659</v>
      </c>
      <c r="B1469" s="1">
        <v>117118.52</v>
      </c>
      <c r="C1469" s="1">
        <v>117763.45</v>
      </c>
      <c r="D1469" s="1">
        <v>116490.79</v>
      </c>
      <c r="E1469" s="1">
        <v>116826.15</v>
      </c>
      <c r="F1469" s="5">
        <f t="shared" si="115"/>
        <v>7.3659313127549808E-4</v>
      </c>
      <c r="G1469" s="5">
        <f t="shared" si="111"/>
        <v>5.5066440388760185E-3</v>
      </c>
      <c r="H1469" s="5">
        <f t="shared" si="112"/>
        <v>5.3886663486444331E-3</v>
      </c>
      <c r="I1469" s="7">
        <f t="shared" si="113"/>
        <v>0</v>
      </c>
      <c r="J1469" s="7">
        <f t="shared" si="114"/>
        <v>0</v>
      </c>
    </row>
    <row r="1470" spans="1:10" x14ac:dyDescent="0.25">
      <c r="A1470" s="2">
        <v>40660</v>
      </c>
      <c r="B1470" s="1">
        <v>117178.71</v>
      </c>
      <c r="C1470" s="1">
        <v>117256.11</v>
      </c>
      <c r="D1470" s="1">
        <v>114822.59</v>
      </c>
      <c r="E1470" s="1">
        <v>115106.35</v>
      </c>
      <c r="F1470" s="5">
        <f t="shared" si="115"/>
        <v>-1.4721019223863707E-2</v>
      </c>
      <c r="G1470" s="5">
        <f t="shared" si="111"/>
        <v>6.6052954499995487E-4</v>
      </c>
      <c r="H1470" s="5">
        <f t="shared" si="112"/>
        <v>2.0519655583452812E-2</v>
      </c>
      <c r="I1470" s="7">
        <f t="shared" si="113"/>
        <v>0</v>
      </c>
      <c r="J1470" s="7">
        <f t="shared" si="114"/>
        <v>0</v>
      </c>
    </row>
    <row r="1471" spans="1:10" x14ac:dyDescent="0.25">
      <c r="A1471" s="2">
        <v>40661</v>
      </c>
      <c r="B1471" s="1">
        <v>114899.98</v>
      </c>
      <c r="C1471" s="1">
        <v>115226.74</v>
      </c>
      <c r="D1471" s="1">
        <v>113283.36</v>
      </c>
      <c r="E1471" s="1">
        <v>114710.8</v>
      </c>
      <c r="F1471" s="5">
        <f t="shared" si="115"/>
        <v>-3.4363873061737937E-3</v>
      </c>
      <c r="G1471" s="5">
        <f t="shared" si="111"/>
        <v>2.8438647247808202E-3</v>
      </c>
      <c r="H1471" s="5">
        <f t="shared" si="112"/>
        <v>1.4270586606894398E-2</v>
      </c>
      <c r="I1471" s="7">
        <f t="shared" si="113"/>
        <v>0</v>
      </c>
      <c r="J1471" s="7">
        <f t="shared" si="114"/>
        <v>0</v>
      </c>
    </row>
    <row r="1472" spans="1:10" x14ac:dyDescent="0.25">
      <c r="A1472" s="2">
        <v>40662</v>
      </c>
      <c r="B1472" s="1">
        <v>114710.8</v>
      </c>
      <c r="C1472" s="1">
        <v>115484.71</v>
      </c>
      <c r="D1472" s="1">
        <v>113850.9</v>
      </c>
      <c r="E1472" s="1">
        <v>115089.15</v>
      </c>
      <c r="F1472" s="5">
        <f t="shared" si="115"/>
        <v>3.2982944936308378E-3</v>
      </c>
      <c r="G1472" s="5">
        <f t="shared" si="111"/>
        <v>6.7466184526654427E-3</v>
      </c>
      <c r="H1472" s="5">
        <f t="shared" si="112"/>
        <v>7.552860803032857E-3</v>
      </c>
      <c r="I1472" s="7">
        <f t="shared" si="113"/>
        <v>0</v>
      </c>
      <c r="J1472" s="7">
        <f t="shared" si="114"/>
        <v>0</v>
      </c>
    </row>
    <row r="1473" spans="1:10" x14ac:dyDescent="0.25">
      <c r="A1473" s="2">
        <v>40665</v>
      </c>
      <c r="B1473" s="1">
        <v>115570.7</v>
      </c>
      <c r="C1473" s="1">
        <v>115734.08</v>
      </c>
      <c r="D1473" s="1">
        <v>113618.72</v>
      </c>
      <c r="E1473" s="1">
        <v>113833.7</v>
      </c>
      <c r="F1473" s="5">
        <f t="shared" si="115"/>
        <v>-1.0908500062777438E-2</v>
      </c>
      <c r="G1473" s="5">
        <f t="shared" si="111"/>
        <v>1.4136801109623232E-3</v>
      </c>
      <c r="H1473" s="5">
        <f t="shared" si="112"/>
        <v>1.7180091449718882E-2</v>
      </c>
      <c r="I1473" s="7">
        <f t="shared" si="113"/>
        <v>0</v>
      </c>
      <c r="J1473" s="7">
        <f t="shared" si="114"/>
        <v>0</v>
      </c>
    </row>
    <row r="1474" spans="1:10" x14ac:dyDescent="0.25">
      <c r="A1474" s="2">
        <v>40666</v>
      </c>
      <c r="B1474" s="1">
        <v>113395.15</v>
      </c>
      <c r="C1474" s="1">
        <v>113627.32</v>
      </c>
      <c r="D1474" s="1">
        <v>111529.16</v>
      </c>
      <c r="E1474" s="1">
        <v>111529.16</v>
      </c>
      <c r="F1474" s="5">
        <f t="shared" si="115"/>
        <v>-2.0244795697583307E-2</v>
      </c>
      <c r="G1474" s="5">
        <f t="shared" si="111"/>
        <v>2.047442064321281E-3</v>
      </c>
      <c r="H1474" s="5">
        <f t="shared" si="112"/>
        <v>1.6730960763983171E-2</v>
      </c>
      <c r="I1474" s="7">
        <f t="shared" si="113"/>
        <v>0</v>
      </c>
      <c r="J1474" s="7">
        <f t="shared" si="114"/>
        <v>0</v>
      </c>
    </row>
    <row r="1475" spans="1:10" x14ac:dyDescent="0.25">
      <c r="A1475" s="2">
        <v>40667</v>
      </c>
      <c r="B1475" s="1">
        <v>111649.55</v>
      </c>
      <c r="C1475" s="1">
        <v>112621.24</v>
      </c>
      <c r="D1475" s="1">
        <v>110342.5</v>
      </c>
      <c r="E1475" s="1">
        <v>110703.66</v>
      </c>
      <c r="F1475" s="5">
        <f t="shared" si="115"/>
        <v>-7.4016517294669404E-3</v>
      </c>
      <c r="G1475" s="5">
        <f t="shared" ref="G1475:G1538" si="116">C1475/B1475-1</f>
        <v>8.7030355249977376E-3</v>
      </c>
      <c r="H1475" s="5">
        <f t="shared" ref="H1475:H1538" si="117">B1475/D1475-1</f>
        <v>1.1845390488705698E-2</v>
      </c>
      <c r="I1475" s="7">
        <f t="shared" ref="I1475:I1538" si="118">IF(G1475&gt;$N$1,1,0)</f>
        <v>0</v>
      </c>
      <c r="J1475" s="7">
        <f t="shared" ref="J1475:J1538" si="119">IF(H1475&gt;$N$2,1,0)</f>
        <v>0</v>
      </c>
    </row>
    <row r="1476" spans="1:10" x14ac:dyDescent="0.25">
      <c r="A1476" s="2">
        <v>40668</v>
      </c>
      <c r="B1476" s="1">
        <v>110574.67</v>
      </c>
      <c r="C1476" s="1">
        <v>111769.94</v>
      </c>
      <c r="D1476" s="1">
        <v>109327.82</v>
      </c>
      <c r="E1476" s="1">
        <v>110789.65</v>
      </c>
      <c r="F1476" s="5">
        <f t="shared" ref="F1476:F1539" si="120">E1476/E1475-1</f>
        <v>7.7675841973068316E-4</v>
      </c>
      <c r="G1476" s="5">
        <f t="shared" si="116"/>
        <v>1.0809618513896613E-2</v>
      </c>
      <c r="H1476" s="5">
        <f t="shared" si="117"/>
        <v>1.1404690956062113E-2</v>
      </c>
      <c r="I1476" s="7">
        <f t="shared" si="118"/>
        <v>0</v>
      </c>
      <c r="J1476" s="7">
        <f t="shared" si="119"/>
        <v>0</v>
      </c>
    </row>
    <row r="1477" spans="1:10" x14ac:dyDescent="0.25">
      <c r="A1477" s="2">
        <v>40669</v>
      </c>
      <c r="B1477" s="1">
        <v>110574.67</v>
      </c>
      <c r="C1477" s="1">
        <v>112561.05</v>
      </c>
      <c r="D1477" s="1">
        <v>110411.29</v>
      </c>
      <c r="E1477" s="1">
        <v>112122.5</v>
      </c>
      <c r="F1477" s="5">
        <f t="shared" si="120"/>
        <v>1.203045591352625E-2</v>
      </c>
      <c r="G1477" s="5">
        <f t="shared" si="116"/>
        <v>1.7964150379105925E-2</v>
      </c>
      <c r="H1477" s="5">
        <f t="shared" si="117"/>
        <v>1.4797399794894694E-3</v>
      </c>
      <c r="I1477" s="7">
        <f t="shared" si="118"/>
        <v>0</v>
      </c>
      <c r="J1477" s="7">
        <f t="shared" si="119"/>
        <v>0</v>
      </c>
    </row>
    <row r="1478" spans="1:10" x14ac:dyDescent="0.25">
      <c r="A1478" s="2">
        <v>40672</v>
      </c>
      <c r="B1478" s="1">
        <v>112131.1</v>
      </c>
      <c r="C1478" s="1">
        <v>112647.03999999999</v>
      </c>
      <c r="D1478" s="1">
        <v>111408.78</v>
      </c>
      <c r="E1478" s="1">
        <v>112234.28</v>
      </c>
      <c r="F1478" s="5">
        <f t="shared" si="120"/>
        <v>9.9694530535798798E-4</v>
      </c>
      <c r="G1478" s="5">
        <f t="shared" si="116"/>
        <v>4.6012212490555982E-3</v>
      </c>
      <c r="H1478" s="5">
        <f t="shared" si="117"/>
        <v>6.4835105455782749E-3</v>
      </c>
      <c r="I1478" s="7">
        <f t="shared" si="118"/>
        <v>0</v>
      </c>
      <c r="J1478" s="7">
        <f t="shared" si="119"/>
        <v>0</v>
      </c>
    </row>
    <row r="1479" spans="1:10" x14ac:dyDescent="0.25">
      <c r="A1479" s="2">
        <v>40673</v>
      </c>
      <c r="B1479" s="1">
        <v>112801.82</v>
      </c>
      <c r="C1479" s="1">
        <v>113223.17</v>
      </c>
      <c r="D1479" s="1">
        <v>112096.7</v>
      </c>
      <c r="E1479" s="1">
        <v>112406.26</v>
      </c>
      <c r="F1479" s="5">
        <f t="shared" si="120"/>
        <v>1.5323304074299493E-3</v>
      </c>
      <c r="G1479" s="5">
        <f t="shared" si="116"/>
        <v>3.7353120720924338E-3</v>
      </c>
      <c r="H1479" s="5">
        <f t="shared" si="117"/>
        <v>6.2902833000437752E-3</v>
      </c>
      <c r="I1479" s="7">
        <f t="shared" si="118"/>
        <v>0</v>
      </c>
      <c r="J1479" s="7">
        <f t="shared" si="119"/>
        <v>0</v>
      </c>
    </row>
    <row r="1480" spans="1:10" x14ac:dyDescent="0.25">
      <c r="A1480" s="2">
        <v>40674</v>
      </c>
      <c r="B1480" s="1">
        <v>112311.67</v>
      </c>
      <c r="C1480" s="1">
        <v>112311.67</v>
      </c>
      <c r="D1480" s="1">
        <v>110067.33</v>
      </c>
      <c r="E1480" s="1">
        <v>110084.53</v>
      </c>
      <c r="F1480" s="5">
        <f t="shared" si="120"/>
        <v>-2.0654810506105181E-2</v>
      </c>
      <c r="G1480" s="5">
        <f t="shared" si="116"/>
        <v>0</v>
      </c>
      <c r="H1480" s="5">
        <f t="shared" si="117"/>
        <v>2.0390610002077869E-2</v>
      </c>
      <c r="I1480" s="7">
        <f t="shared" si="118"/>
        <v>0</v>
      </c>
      <c r="J1480" s="7">
        <f t="shared" si="119"/>
        <v>0</v>
      </c>
    </row>
    <row r="1481" spans="1:10" x14ac:dyDescent="0.25">
      <c r="A1481" s="2">
        <v>40675</v>
      </c>
      <c r="B1481" s="1">
        <v>109637.38</v>
      </c>
      <c r="C1481" s="1">
        <v>111683.95</v>
      </c>
      <c r="D1481" s="1">
        <v>109465.4</v>
      </c>
      <c r="E1481" s="1">
        <v>111339.99</v>
      </c>
      <c r="F1481" s="5">
        <f t="shared" si="120"/>
        <v>1.1404508880584752E-2</v>
      </c>
      <c r="G1481" s="5">
        <f t="shared" si="116"/>
        <v>1.8666717500910757E-2</v>
      </c>
      <c r="H1481" s="5">
        <f t="shared" si="117"/>
        <v>1.571090043063883E-3</v>
      </c>
      <c r="I1481" s="7">
        <f t="shared" si="118"/>
        <v>0</v>
      </c>
      <c r="J1481" s="7">
        <f t="shared" si="119"/>
        <v>0</v>
      </c>
    </row>
    <row r="1482" spans="1:10" x14ac:dyDescent="0.25">
      <c r="A1482" s="2">
        <v>40676</v>
      </c>
      <c r="B1482" s="1">
        <v>111649.55</v>
      </c>
      <c r="C1482" s="1">
        <v>111649.55</v>
      </c>
      <c r="D1482" s="1">
        <v>109241.83</v>
      </c>
      <c r="E1482" s="1">
        <v>109551.39</v>
      </c>
      <c r="F1482" s="5">
        <f t="shared" si="120"/>
        <v>-1.6064308969311103E-2</v>
      </c>
      <c r="G1482" s="5">
        <f t="shared" si="116"/>
        <v>0</v>
      </c>
      <c r="H1482" s="5">
        <f t="shared" si="117"/>
        <v>2.2040275231566486E-2</v>
      </c>
      <c r="I1482" s="7">
        <f t="shared" si="118"/>
        <v>0</v>
      </c>
      <c r="J1482" s="7">
        <f t="shared" si="119"/>
        <v>0</v>
      </c>
    </row>
    <row r="1483" spans="1:10" x14ac:dyDescent="0.25">
      <c r="A1483" s="2">
        <v>40679</v>
      </c>
      <c r="B1483" s="1">
        <v>109130.04</v>
      </c>
      <c r="C1483" s="1">
        <v>110695.06</v>
      </c>
      <c r="D1483" s="1">
        <v>108519.51</v>
      </c>
      <c r="E1483" s="1">
        <v>108528.11</v>
      </c>
      <c r="F1483" s="5">
        <f t="shared" si="120"/>
        <v>-9.3406391283579193E-3</v>
      </c>
      <c r="G1483" s="5">
        <f t="shared" si="116"/>
        <v>1.4340872595666632E-2</v>
      </c>
      <c r="H1483" s="5">
        <f t="shared" si="117"/>
        <v>5.6259929666102604E-3</v>
      </c>
      <c r="I1483" s="7">
        <f t="shared" si="118"/>
        <v>0</v>
      </c>
      <c r="J1483" s="7">
        <f t="shared" si="119"/>
        <v>0</v>
      </c>
    </row>
    <row r="1484" spans="1:10" x14ac:dyDescent="0.25">
      <c r="A1484" s="2">
        <v>40680</v>
      </c>
      <c r="B1484" s="1">
        <v>108717.29</v>
      </c>
      <c r="C1484" s="1">
        <v>110523.08</v>
      </c>
      <c r="D1484" s="1">
        <v>108227.14</v>
      </c>
      <c r="E1484" s="1">
        <v>110342.5</v>
      </c>
      <c r="F1484" s="5">
        <f t="shared" si="120"/>
        <v>1.6718157166839109E-2</v>
      </c>
      <c r="G1484" s="5">
        <f t="shared" si="116"/>
        <v>1.6609961488186498E-2</v>
      </c>
      <c r="H1484" s="5">
        <f t="shared" si="117"/>
        <v>4.5289009762246035E-3</v>
      </c>
      <c r="I1484" s="7">
        <f t="shared" si="118"/>
        <v>0</v>
      </c>
      <c r="J1484" s="7">
        <f t="shared" si="119"/>
        <v>0</v>
      </c>
    </row>
    <row r="1485" spans="1:10" x14ac:dyDescent="0.25">
      <c r="A1485" s="2">
        <v>40681</v>
      </c>
      <c r="B1485" s="1">
        <v>110101.73</v>
      </c>
      <c r="C1485" s="1">
        <v>110961.63</v>
      </c>
      <c r="D1485" s="1">
        <v>108725.89</v>
      </c>
      <c r="E1485" s="1">
        <v>109173.04</v>
      </c>
      <c r="F1485" s="5">
        <f t="shared" si="120"/>
        <v>-1.0598454811156177E-2</v>
      </c>
      <c r="G1485" s="5">
        <f t="shared" si="116"/>
        <v>7.8100498511695093E-3</v>
      </c>
      <c r="H1485" s="5">
        <f t="shared" si="117"/>
        <v>1.2654207751254143E-2</v>
      </c>
      <c r="I1485" s="7">
        <f t="shared" si="118"/>
        <v>0</v>
      </c>
      <c r="J1485" s="7">
        <f t="shared" si="119"/>
        <v>0</v>
      </c>
    </row>
    <row r="1486" spans="1:10" x14ac:dyDescent="0.25">
      <c r="A1486" s="2">
        <v>40682</v>
      </c>
      <c r="B1486" s="1">
        <v>109233.23</v>
      </c>
      <c r="C1486" s="1">
        <v>110256.51</v>
      </c>
      <c r="D1486" s="1">
        <v>107418.84</v>
      </c>
      <c r="E1486" s="1">
        <v>107556.42</v>
      </c>
      <c r="F1486" s="5">
        <f t="shared" si="120"/>
        <v>-1.4807868316206951E-2</v>
      </c>
      <c r="G1486" s="5">
        <f t="shared" si="116"/>
        <v>9.3678452976260207E-3</v>
      </c>
      <c r="H1486" s="5">
        <f t="shared" si="117"/>
        <v>1.6890798671815865E-2</v>
      </c>
      <c r="I1486" s="7">
        <f t="shared" si="118"/>
        <v>0</v>
      </c>
      <c r="J1486" s="7">
        <f t="shared" si="119"/>
        <v>0</v>
      </c>
    </row>
    <row r="1487" spans="1:10" x14ac:dyDescent="0.25">
      <c r="A1487" s="2">
        <v>40683</v>
      </c>
      <c r="B1487" s="1">
        <v>107642.41</v>
      </c>
      <c r="C1487" s="1">
        <v>109181.63</v>
      </c>
      <c r="D1487" s="1">
        <v>107332.85</v>
      </c>
      <c r="E1487" s="1">
        <v>108141.15</v>
      </c>
      <c r="F1487" s="5">
        <f t="shared" si="120"/>
        <v>5.4364955620500588E-3</v>
      </c>
      <c r="G1487" s="5">
        <f t="shared" si="116"/>
        <v>1.4299382557488194E-2</v>
      </c>
      <c r="H1487" s="5">
        <f t="shared" si="117"/>
        <v>2.88411236634456E-3</v>
      </c>
      <c r="I1487" s="7">
        <f t="shared" si="118"/>
        <v>0</v>
      </c>
      <c r="J1487" s="7">
        <f t="shared" si="119"/>
        <v>0</v>
      </c>
    </row>
    <row r="1488" spans="1:10" x14ac:dyDescent="0.25">
      <c r="A1488" s="2">
        <v>40686</v>
      </c>
      <c r="B1488" s="1">
        <v>107143.67</v>
      </c>
      <c r="C1488" s="1">
        <v>108227.14</v>
      </c>
      <c r="D1488" s="1">
        <v>106558.94</v>
      </c>
      <c r="E1488" s="1">
        <v>108209.95</v>
      </c>
      <c r="F1488" s="5">
        <f t="shared" si="120"/>
        <v>6.3620555172572146E-4</v>
      </c>
      <c r="G1488" s="5">
        <f t="shared" si="116"/>
        <v>1.0112309947941878E-2</v>
      </c>
      <c r="H1488" s="5">
        <f t="shared" si="117"/>
        <v>5.487385666561595E-3</v>
      </c>
      <c r="I1488" s="7">
        <f t="shared" si="118"/>
        <v>0</v>
      </c>
      <c r="J1488" s="7">
        <f t="shared" si="119"/>
        <v>0</v>
      </c>
    </row>
    <row r="1489" spans="1:10" x14ac:dyDescent="0.25">
      <c r="A1489" s="2">
        <v>40687</v>
      </c>
      <c r="B1489" s="1">
        <v>108364.73</v>
      </c>
      <c r="C1489" s="1">
        <v>109749.17</v>
      </c>
      <c r="D1489" s="1">
        <v>108364.73</v>
      </c>
      <c r="E1489" s="1">
        <v>109551.39</v>
      </c>
      <c r="F1489" s="5">
        <f t="shared" si="120"/>
        <v>1.2396641898457572E-2</v>
      </c>
      <c r="G1489" s="5">
        <f t="shared" si="116"/>
        <v>1.2775743546816321E-2</v>
      </c>
      <c r="H1489" s="5">
        <f t="shared" si="117"/>
        <v>0</v>
      </c>
      <c r="I1489" s="7">
        <f t="shared" si="118"/>
        <v>0</v>
      </c>
      <c r="J1489" s="7">
        <f t="shared" si="119"/>
        <v>0</v>
      </c>
    </row>
    <row r="1490" spans="1:10" x14ac:dyDescent="0.25">
      <c r="A1490" s="2">
        <v>40688</v>
      </c>
      <c r="B1490" s="1">
        <v>109190.23</v>
      </c>
      <c r="C1490" s="1">
        <v>110480.09</v>
      </c>
      <c r="D1490" s="1">
        <v>108829.08</v>
      </c>
      <c r="E1490" s="1">
        <v>109465.4</v>
      </c>
      <c r="F1490" s="5">
        <f t="shared" si="120"/>
        <v>-7.8492842491550974E-4</v>
      </c>
      <c r="G1490" s="5">
        <f t="shared" si="116"/>
        <v>1.1812961654170007E-2</v>
      </c>
      <c r="H1490" s="5">
        <f t="shared" si="117"/>
        <v>3.3185064139107379E-3</v>
      </c>
      <c r="I1490" s="7">
        <f t="shared" si="118"/>
        <v>0</v>
      </c>
      <c r="J1490" s="7">
        <f t="shared" si="119"/>
        <v>0</v>
      </c>
    </row>
    <row r="1491" spans="1:10" x14ac:dyDescent="0.25">
      <c r="A1491" s="2">
        <v>40689</v>
      </c>
      <c r="B1491" s="1">
        <v>109527.31</v>
      </c>
      <c r="C1491" s="1">
        <v>111271.19</v>
      </c>
      <c r="D1491" s="1">
        <v>109164.44</v>
      </c>
      <c r="E1491" s="1">
        <v>111125.01</v>
      </c>
      <c r="F1491" s="5">
        <f t="shared" si="120"/>
        <v>1.516104632148596E-2</v>
      </c>
      <c r="G1491" s="5">
        <f t="shared" si="116"/>
        <v>1.5921873731766123E-2</v>
      </c>
      <c r="H1491" s="5">
        <f t="shared" si="117"/>
        <v>3.3240678008332747E-3</v>
      </c>
      <c r="I1491" s="7">
        <f t="shared" si="118"/>
        <v>0</v>
      </c>
      <c r="J1491" s="7">
        <f t="shared" si="119"/>
        <v>0</v>
      </c>
    </row>
    <row r="1492" spans="1:10" x14ac:dyDescent="0.25">
      <c r="A1492" s="2">
        <v>40690</v>
      </c>
      <c r="B1492" s="1">
        <v>110935.83</v>
      </c>
      <c r="C1492" s="1">
        <v>111615.15</v>
      </c>
      <c r="D1492" s="1">
        <v>110652.07</v>
      </c>
      <c r="E1492" s="1">
        <v>111116.41</v>
      </c>
      <c r="F1492" s="5">
        <f t="shared" si="120"/>
        <v>-7.7390319244918793E-5</v>
      </c>
      <c r="G1492" s="5">
        <f t="shared" si="116"/>
        <v>6.1235400681636243E-3</v>
      </c>
      <c r="H1492" s="5">
        <f t="shared" si="117"/>
        <v>2.5644346282902575E-3</v>
      </c>
      <c r="I1492" s="7">
        <f t="shared" si="118"/>
        <v>0</v>
      </c>
      <c r="J1492" s="7">
        <f t="shared" si="119"/>
        <v>0</v>
      </c>
    </row>
    <row r="1493" spans="1:10" x14ac:dyDescent="0.25">
      <c r="A1493" s="2">
        <v>40693</v>
      </c>
      <c r="B1493" s="1">
        <v>111150.81</v>
      </c>
      <c r="C1493" s="1">
        <v>111408.78</v>
      </c>
      <c r="D1493" s="1">
        <v>110239.31</v>
      </c>
      <c r="E1493" s="1">
        <v>110325.3</v>
      </c>
      <c r="F1493" s="5">
        <f t="shared" si="120"/>
        <v>-7.1196504638694202E-3</v>
      </c>
      <c r="G1493" s="5">
        <f t="shared" si="116"/>
        <v>2.3209007653655078E-3</v>
      </c>
      <c r="H1493" s="5">
        <f t="shared" si="117"/>
        <v>8.2683754098242801E-3</v>
      </c>
      <c r="I1493" s="7">
        <f t="shared" si="118"/>
        <v>0</v>
      </c>
      <c r="J1493" s="7">
        <f t="shared" si="119"/>
        <v>0</v>
      </c>
    </row>
    <row r="1494" spans="1:10" x14ac:dyDescent="0.25">
      <c r="A1494" s="2">
        <v>40694</v>
      </c>
      <c r="B1494" s="1">
        <v>111211</v>
      </c>
      <c r="C1494" s="1">
        <v>111761.34</v>
      </c>
      <c r="D1494" s="1">
        <v>110428.49</v>
      </c>
      <c r="E1494" s="1">
        <v>111761.34</v>
      </c>
      <c r="F1494" s="5">
        <f t="shared" si="120"/>
        <v>1.3016415998868824E-2</v>
      </c>
      <c r="G1494" s="5">
        <f t="shared" si="116"/>
        <v>4.9486111985324044E-3</v>
      </c>
      <c r="H1494" s="5">
        <f t="shared" si="117"/>
        <v>7.0861242420321435E-3</v>
      </c>
      <c r="I1494" s="7">
        <f t="shared" si="118"/>
        <v>0</v>
      </c>
      <c r="J1494" s="7">
        <f t="shared" si="119"/>
        <v>0</v>
      </c>
    </row>
    <row r="1495" spans="1:10" x14ac:dyDescent="0.25">
      <c r="A1495" s="2">
        <v>40695</v>
      </c>
      <c r="B1495" s="1">
        <v>111468.97</v>
      </c>
      <c r="C1495" s="1">
        <v>111701.14</v>
      </c>
      <c r="D1495" s="1">
        <v>109121.44</v>
      </c>
      <c r="E1495" s="1">
        <v>109474</v>
      </c>
      <c r="F1495" s="5">
        <f t="shared" si="120"/>
        <v>-2.0466290042692736E-2</v>
      </c>
      <c r="G1495" s="5">
        <f t="shared" si="116"/>
        <v>2.0828217933654969E-3</v>
      </c>
      <c r="H1495" s="5">
        <f t="shared" si="117"/>
        <v>2.1513004227216914E-2</v>
      </c>
      <c r="I1495" s="7">
        <f t="shared" si="118"/>
        <v>0</v>
      </c>
      <c r="J1495" s="7">
        <f t="shared" si="119"/>
        <v>0</v>
      </c>
    </row>
    <row r="1496" spans="1:10" x14ac:dyDescent="0.25">
      <c r="A1496" s="2">
        <v>40696</v>
      </c>
      <c r="B1496" s="1">
        <v>109671.78</v>
      </c>
      <c r="C1496" s="1">
        <v>111021.82</v>
      </c>
      <c r="D1496" s="1">
        <v>109155.84</v>
      </c>
      <c r="E1496" s="1">
        <v>110970.23</v>
      </c>
      <c r="F1496" s="5">
        <f t="shared" si="120"/>
        <v>1.366744615159754E-2</v>
      </c>
      <c r="G1496" s="5">
        <f t="shared" si="116"/>
        <v>1.2309821177334923E-2</v>
      </c>
      <c r="H1496" s="5">
        <f t="shared" si="117"/>
        <v>4.7266367058327319E-3</v>
      </c>
      <c r="I1496" s="7">
        <f t="shared" si="118"/>
        <v>0</v>
      </c>
      <c r="J1496" s="7">
        <f t="shared" si="119"/>
        <v>0</v>
      </c>
    </row>
    <row r="1497" spans="1:10" x14ac:dyDescent="0.25">
      <c r="A1497" s="2">
        <v>40697</v>
      </c>
      <c r="B1497" s="1">
        <v>110583.27</v>
      </c>
      <c r="C1497" s="1">
        <v>112174.09</v>
      </c>
      <c r="D1497" s="1">
        <v>109886.75</v>
      </c>
      <c r="E1497" s="1">
        <v>110428.49</v>
      </c>
      <c r="F1497" s="5">
        <f t="shared" si="120"/>
        <v>-4.8818498438724101E-3</v>
      </c>
      <c r="G1497" s="5">
        <f t="shared" si="116"/>
        <v>1.4385720371625776E-2</v>
      </c>
      <c r="H1497" s="5">
        <f t="shared" si="117"/>
        <v>6.3385258004264866E-3</v>
      </c>
      <c r="I1497" s="7">
        <f t="shared" si="118"/>
        <v>0</v>
      </c>
      <c r="J1497" s="7">
        <f t="shared" si="119"/>
        <v>0</v>
      </c>
    </row>
    <row r="1498" spans="1:10" x14ac:dyDescent="0.25">
      <c r="A1498" s="2">
        <v>40700</v>
      </c>
      <c r="B1498" s="1">
        <v>110669.26</v>
      </c>
      <c r="C1498" s="1">
        <v>111176.61</v>
      </c>
      <c r="D1498" s="1">
        <v>108433.52</v>
      </c>
      <c r="E1498" s="1">
        <v>108510.91</v>
      </c>
      <c r="F1498" s="5">
        <f t="shared" si="120"/>
        <v>-1.7364902843460039E-2</v>
      </c>
      <c r="G1498" s="5">
        <f t="shared" si="116"/>
        <v>4.5843805226493117E-3</v>
      </c>
      <c r="H1498" s="5">
        <f t="shared" si="117"/>
        <v>2.0618531981623223E-2</v>
      </c>
      <c r="I1498" s="7">
        <f t="shared" si="118"/>
        <v>0</v>
      </c>
      <c r="J1498" s="7">
        <f t="shared" si="119"/>
        <v>0</v>
      </c>
    </row>
    <row r="1499" spans="1:10" x14ac:dyDescent="0.25">
      <c r="A1499" s="2">
        <v>40701</v>
      </c>
      <c r="B1499" s="1">
        <v>108915.07</v>
      </c>
      <c r="C1499" s="1">
        <v>109972.74</v>
      </c>
      <c r="D1499" s="1">
        <v>108519.51</v>
      </c>
      <c r="E1499" s="1">
        <v>109035.45</v>
      </c>
      <c r="F1499" s="5">
        <f t="shared" si="120"/>
        <v>4.8339839745146218E-3</v>
      </c>
      <c r="G1499" s="5">
        <f t="shared" si="116"/>
        <v>9.7109610267889224E-3</v>
      </c>
      <c r="H1499" s="5">
        <f t="shared" si="117"/>
        <v>3.6450588470222645E-3</v>
      </c>
      <c r="I1499" s="7">
        <f t="shared" si="118"/>
        <v>0</v>
      </c>
      <c r="J1499" s="7">
        <f t="shared" si="119"/>
        <v>0</v>
      </c>
    </row>
    <row r="1500" spans="1:10" x14ac:dyDescent="0.25">
      <c r="A1500" s="2">
        <v>40702</v>
      </c>
      <c r="B1500" s="1">
        <v>108614.1</v>
      </c>
      <c r="C1500" s="1">
        <v>109181.63</v>
      </c>
      <c r="D1500" s="1">
        <v>107926.18</v>
      </c>
      <c r="E1500" s="1">
        <v>108657.1</v>
      </c>
      <c r="F1500" s="5">
        <f t="shared" si="120"/>
        <v>-3.4699723805422522E-3</v>
      </c>
      <c r="G1500" s="5">
        <f t="shared" si="116"/>
        <v>5.2251963603251461E-3</v>
      </c>
      <c r="H1500" s="5">
        <f t="shared" si="117"/>
        <v>6.3739863673486497E-3</v>
      </c>
      <c r="I1500" s="7">
        <f t="shared" si="118"/>
        <v>0</v>
      </c>
      <c r="J1500" s="7">
        <f t="shared" si="119"/>
        <v>0</v>
      </c>
    </row>
    <row r="1501" spans="1:10" x14ac:dyDescent="0.25">
      <c r="A1501" s="2">
        <v>40703</v>
      </c>
      <c r="B1501" s="1">
        <v>109052.65</v>
      </c>
      <c r="C1501" s="1">
        <v>109878.15</v>
      </c>
      <c r="D1501" s="1">
        <v>108313.13</v>
      </c>
      <c r="E1501" s="1">
        <v>109130.04</v>
      </c>
      <c r="F1501" s="5">
        <f t="shared" si="120"/>
        <v>4.3525917772513356E-3</v>
      </c>
      <c r="G1501" s="5">
        <f t="shared" si="116"/>
        <v>7.5697381035673139E-3</v>
      </c>
      <c r="H1501" s="5">
        <f t="shared" si="117"/>
        <v>6.8276117586112406E-3</v>
      </c>
      <c r="I1501" s="7">
        <f t="shared" si="118"/>
        <v>0</v>
      </c>
      <c r="J1501" s="7">
        <f t="shared" si="119"/>
        <v>0</v>
      </c>
    </row>
    <row r="1502" spans="1:10" x14ac:dyDescent="0.25">
      <c r="A1502" s="2">
        <v>40704</v>
      </c>
      <c r="B1502" s="1">
        <v>108872.07</v>
      </c>
      <c r="C1502" s="1">
        <v>109104.24</v>
      </c>
      <c r="D1502" s="1">
        <v>107496.23</v>
      </c>
      <c r="E1502" s="1">
        <v>107908.98</v>
      </c>
      <c r="F1502" s="5">
        <f t="shared" si="120"/>
        <v>-1.1189036492610049E-2</v>
      </c>
      <c r="G1502" s="5">
        <f t="shared" si="116"/>
        <v>2.1325028540377655E-3</v>
      </c>
      <c r="H1502" s="5">
        <f t="shared" si="117"/>
        <v>1.2798960484474708E-2</v>
      </c>
      <c r="I1502" s="7">
        <f t="shared" si="118"/>
        <v>0</v>
      </c>
      <c r="J1502" s="7">
        <f t="shared" si="119"/>
        <v>0</v>
      </c>
    </row>
    <row r="1503" spans="1:10" x14ac:dyDescent="0.25">
      <c r="A1503" s="2">
        <v>40707</v>
      </c>
      <c r="B1503" s="1">
        <v>108106.76</v>
      </c>
      <c r="C1503" s="1">
        <v>108347.53</v>
      </c>
      <c r="D1503" s="1">
        <v>106550.34</v>
      </c>
      <c r="E1503" s="1">
        <v>106679.32</v>
      </c>
      <c r="F1503" s="5">
        <f t="shared" si="120"/>
        <v>-1.1395344483841718E-2</v>
      </c>
      <c r="G1503" s="5">
        <f t="shared" si="116"/>
        <v>2.2271502725639269E-3</v>
      </c>
      <c r="H1503" s="5">
        <f t="shared" si="117"/>
        <v>1.4607367747489164E-2</v>
      </c>
      <c r="I1503" s="7">
        <f t="shared" si="118"/>
        <v>0</v>
      </c>
      <c r="J1503" s="7">
        <f t="shared" si="119"/>
        <v>0</v>
      </c>
    </row>
    <row r="1504" spans="1:10" x14ac:dyDescent="0.25">
      <c r="A1504" s="2">
        <v>40708</v>
      </c>
      <c r="B1504" s="1">
        <v>107401.64</v>
      </c>
      <c r="C1504" s="1">
        <v>107883.18</v>
      </c>
      <c r="D1504" s="1">
        <v>106713.72</v>
      </c>
      <c r="E1504" s="1">
        <v>107126.47</v>
      </c>
      <c r="F1504" s="5">
        <f t="shared" si="120"/>
        <v>4.1915340292757453E-3</v>
      </c>
      <c r="G1504" s="5">
        <f t="shared" si="116"/>
        <v>4.483544199138878E-3</v>
      </c>
      <c r="H1504" s="5">
        <f t="shared" si="117"/>
        <v>6.4464063290081697E-3</v>
      </c>
      <c r="I1504" s="7">
        <f t="shared" si="118"/>
        <v>0</v>
      </c>
      <c r="J1504" s="7">
        <f t="shared" si="119"/>
        <v>0</v>
      </c>
    </row>
    <row r="1505" spans="1:10" x14ac:dyDescent="0.25">
      <c r="A1505" s="2">
        <v>40709</v>
      </c>
      <c r="B1505" s="1">
        <v>106678</v>
      </c>
      <c r="C1505" s="1">
        <v>106881.08</v>
      </c>
      <c r="D1505" s="1">
        <v>105671.03999999999</v>
      </c>
      <c r="E1505" s="1">
        <v>105941.82</v>
      </c>
      <c r="F1505" s="5">
        <f t="shared" si="120"/>
        <v>-1.1058424682527046E-2</v>
      </c>
      <c r="G1505" s="5">
        <f t="shared" si="116"/>
        <v>1.9036727347718774E-3</v>
      </c>
      <c r="H1505" s="5">
        <f t="shared" si="117"/>
        <v>9.5291955108987025E-3</v>
      </c>
      <c r="I1505" s="7">
        <f t="shared" si="118"/>
        <v>0</v>
      </c>
      <c r="J1505" s="7">
        <f t="shared" si="119"/>
        <v>0</v>
      </c>
    </row>
    <row r="1506" spans="1:10" x14ac:dyDescent="0.25">
      <c r="A1506" s="2">
        <v>40710</v>
      </c>
      <c r="B1506" s="1">
        <v>105231.03</v>
      </c>
      <c r="C1506" s="1">
        <v>106788</v>
      </c>
      <c r="D1506" s="1">
        <v>104054.84</v>
      </c>
      <c r="E1506" s="1">
        <v>104706.39</v>
      </c>
      <c r="F1506" s="5">
        <f t="shared" si="120"/>
        <v>-1.1661400568727331E-2</v>
      </c>
      <c r="G1506" s="5">
        <f t="shared" si="116"/>
        <v>1.4795730879000324E-2</v>
      </c>
      <c r="H1506" s="5">
        <f t="shared" si="117"/>
        <v>1.1303558777275624E-2</v>
      </c>
      <c r="I1506" s="7">
        <f t="shared" si="118"/>
        <v>0</v>
      </c>
      <c r="J1506" s="7">
        <f t="shared" si="119"/>
        <v>0</v>
      </c>
    </row>
    <row r="1507" spans="1:10" x14ac:dyDescent="0.25">
      <c r="A1507" s="2">
        <v>40711</v>
      </c>
      <c r="B1507" s="1">
        <v>105434.11</v>
      </c>
      <c r="C1507" s="1">
        <v>105772.58</v>
      </c>
      <c r="D1507" s="1">
        <v>104105.61</v>
      </c>
      <c r="E1507" s="1">
        <v>104833.32</v>
      </c>
      <c r="F1507" s="5">
        <f t="shared" si="120"/>
        <v>1.2122469316342421E-3</v>
      </c>
      <c r="G1507" s="5">
        <f t="shared" si="116"/>
        <v>3.210251407253395E-3</v>
      </c>
      <c r="H1507" s="5">
        <f t="shared" si="117"/>
        <v>1.276107983037611E-2</v>
      </c>
      <c r="I1507" s="7">
        <f t="shared" si="118"/>
        <v>0</v>
      </c>
      <c r="J1507" s="7">
        <f t="shared" si="119"/>
        <v>0</v>
      </c>
    </row>
    <row r="1508" spans="1:10" x14ac:dyDescent="0.25">
      <c r="A1508" s="2">
        <v>40714</v>
      </c>
      <c r="B1508" s="1">
        <v>104283.3</v>
      </c>
      <c r="C1508" s="1">
        <v>105984.13</v>
      </c>
      <c r="D1508" s="1">
        <v>103944.83</v>
      </c>
      <c r="E1508" s="1">
        <v>105044.87</v>
      </c>
      <c r="F1508" s="5">
        <f t="shared" si="120"/>
        <v>2.0179652805041304E-3</v>
      </c>
      <c r="G1508" s="5">
        <f t="shared" si="116"/>
        <v>1.6309706347996222E-2</v>
      </c>
      <c r="H1508" s="5">
        <f t="shared" si="117"/>
        <v>3.2562466069741003E-3</v>
      </c>
      <c r="I1508" s="7">
        <f t="shared" si="118"/>
        <v>0</v>
      </c>
      <c r="J1508" s="7">
        <f t="shared" si="119"/>
        <v>0</v>
      </c>
    </row>
    <row r="1509" spans="1:10" x14ac:dyDescent="0.25">
      <c r="A1509" s="2">
        <v>40715</v>
      </c>
      <c r="B1509" s="1">
        <v>105586.42</v>
      </c>
      <c r="C1509" s="1">
        <v>105857.2</v>
      </c>
      <c r="D1509" s="1">
        <v>105171.79</v>
      </c>
      <c r="E1509" s="1">
        <v>105552.58</v>
      </c>
      <c r="F1509" s="5">
        <f t="shared" si="120"/>
        <v>4.8332679168436865E-3</v>
      </c>
      <c r="G1509" s="5">
        <f t="shared" si="116"/>
        <v>2.5645343406850429E-3</v>
      </c>
      <c r="H1509" s="5">
        <f t="shared" si="117"/>
        <v>3.9424069895548364E-3</v>
      </c>
      <c r="I1509" s="7">
        <f t="shared" si="118"/>
        <v>0</v>
      </c>
      <c r="J1509" s="7">
        <f t="shared" si="119"/>
        <v>0</v>
      </c>
    </row>
    <row r="1510" spans="1:10" x14ac:dyDescent="0.25">
      <c r="A1510" s="2">
        <v>40716</v>
      </c>
      <c r="B1510" s="1">
        <v>105366.42</v>
      </c>
      <c r="C1510" s="1">
        <v>106381.83</v>
      </c>
      <c r="D1510" s="1">
        <v>104774.09</v>
      </c>
      <c r="E1510" s="1">
        <v>105298.72</v>
      </c>
      <c r="F1510" s="5">
        <f t="shared" si="120"/>
        <v>-2.4050572709828355E-3</v>
      </c>
      <c r="G1510" s="5">
        <f t="shared" si="116"/>
        <v>9.6369412569963231E-3</v>
      </c>
      <c r="H1510" s="5">
        <f t="shared" si="117"/>
        <v>5.6534015232201362E-3</v>
      </c>
      <c r="I1510" s="7">
        <f t="shared" si="118"/>
        <v>0</v>
      </c>
      <c r="J1510" s="7">
        <f t="shared" si="119"/>
        <v>0</v>
      </c>
    </row>
    <row r="1511" spans="1:10" x14ac:dyDescent="0.25">
      <c r="A1511" s="2">
        <v>40718</v>
      </c>
      <c r="B1511" s="1">
        <v>104994.1</v>
      </c>
      <c r="C1511" s="1">
        <v>105687.96</v>
      </c>
      <c r="D1511" s="1">
        <v>104587.93</v>
      </c>
      <c r="E1511" s="1">
        <v>104723.32</v>
      </c>
      <c r="F1511" s="5">
        <f t="shared" si="120"/>
        <v>-5.4644538888981575E-3</v>
      </c>
      <c r="G1511" s="5">
        <f t="shared" si="116"/>
        <v>6.6085618144258174E-3</v>
      </c>
      <c r="H1511" s="5">
        <f t="shared" si="117"/>
        <v>3.883526521655245E-3</v>
      </c>
      <c r="I1511" s="7">
        <f t="shared" si="118"/>
        <v>0</v>
      </c>
      <c r="J1511" s="7">
        <f t="shared" si="119"/>
        <v>0</v>
      </c>
    </row>
    <row r="1512" spans="1:10" x14ac:dyDescent="0.25">
      <c r="A1512" s="2">
        <v>40721</v>
      </c>
      <c r="B1512" s="1">
        <v>105011.02</v>
      </c>
      <c r="C1512" s="1">
        <v>105671.03999999999</v>
      </c>
      <c r="D1512" s="1">
        <v>104401.77</v>
      </c>
      <c r="E1512" s="1">
        <v>105222.56</v>
      </c>
      <c r="F1512" s="5">
        <f t="shared" si="120"/>
        <v>4.7672285408826287E-3</v>
      </c>
      <c r="G1512" s="5">
        <f t="shared" si="116"/>
        <v>6.2852451104653539E-3</v>
      </c>
      <c r="H1512" s="5">
        <f t="shared" si="117"/>
        <v>5.835629031959888E-3</v>
      </c>
      <c r="I1512" s="7">
        <f t="shared" si="118"/>
        <v>0</v>
      </c>
      <c r="J1512" s="7">
        <f t="shared" si="119"/>
        <v>0</v>
      </c>
    </row>
    <row r="1513" spans="1:10" x14ac:dyDescent="0.25">
      <c r="A1513" s="2">
        <v>40722</v>
      </c>
      <c r="B1513" s="1">
        <v>105044.87</v>
      </c>
      <c r="C1513" s="1">
        <v>107244.94</v>
      </c>
      <c r="D1513" s="1">
        <v>104867.17</v>
      </c>
      <c r="E1513" s="1">
        <v>107118.01</v>
      </c>
      <c r="F1513" s="5">
        <f t="shared" si="120"/>
        <v>1.8013722532506327E-2</v>
      </c>
      <c r="G1513" s="5">
        <f t="shared" si="116"/>
        <v>2.0944097508045934E-2</v>
      </c>
      <c r="H1513" s="5">
        <f t="shared" si="117"/>
        <v>1.6945246066999431E-3</v>
      </c>
      <c r="I1513" s="7">
        <f t="shared" si="118"/>
        <v>0</v>
      </c>
      <c r="J1513" s="7">
        <f t="shared" si="119"/>
        <v>0</v>
      </c>
    </row>
    <row r="1514" spans="1:10" x14ac:dyDescent="0.25">
      <c r="A1514" s="2">
        <v>40723</v>
      </c>
      <c r="B1514" s="1">
        <v>107363.4</v>
      </c>
      <c r="C1514" s="1">
        <v>107659.57</v>
      </c>
      <c r="D1514" s="1">
        <v>106457.99</v>
      </c>
      <c r="E1514" s="1">
        <v>107126.47</v>
      </c>
      <c r="F1514" s="5">
        <f t="shared" si="120"/>
        <v>7.8978315597888482E-5</v>
      </c>
      <c r="G1514" s="5">
        <f t="shared" si="116"/>
        <v>2.7585750823839739E-3</v>
      </c>
      <c r="H1514" s="5">
        <f t="shared" si="117"/>
        <v>8.5048571741772605E-3</v>
      </c>
      <c r="I1514" s="7">
        <f t="shared" si="118"/>
        <v>0</v>
      </c>
      <c r="J1514" s="7">
        <f t="shared" si="119"/>
        <v>0</v>
      </c>
    </row>
    <row r="1515" spans="1:10" x14ac:dyDescent="0.25">
      <c r="A1515" s="2">
        <v>40724</v>
      </c>
      <c r="B1515" s="1">
        <v>107244.94</v>
      </c>
      <c r="C1515" s="1">
        <v>107574.95</v>
      </c>
      <c r="D1515" s="1">
        <v>106246.44</v>
      </c>
      <c r="E1515" s="1">
        <v>106720.3</v>
      </c>
      <c r="F1515" s="5">
        <f t="shared" si="120"/>
        <v>-3.7914998972709002E-3</v>
      </c>
      <c r="G1515" s="5">
        <f t="shared" si="116"/>
        <v>3.0771614959175242E-3</v>
      </c>
      <c r="H1515" s="5">
        <f t="shared" si="117"/>
        <v>9.3979619458308683E-3</v>
      </c>
      <c r="I1515" s="7">
        <f t="shared" si="118"/>
        <v>0</v>
      </c>
      <c r="J1515" s="7">
        <f t="shared" si="119"/>
        <v>0</v>
      </c>
    </row>
    <row r="1516" spans="1:10" x14ac:dyDescent="0.25">
      <c r="A1516" s="2">
        <v>40725</v>
      </c>
      <c r="B1516" s="1">
        <v>106754.15</v>
      </c>
      <c r="C1516" s="1">
        <v>108954.22</v>
      </c>
      <c r="D1516" s="1">
        <v>106491.84</v>
      </c>
      <c r="E1516" s="1">
        <v>108852.68</v>
      </c>
      <c r="F1516" s="5">
        <f t="shared" si="120"/>
        <v>1.9981015795495161E-2</v>
      </c>
      <c r="G1516" s="5">
        <f t="shared" si="116"/>
        <v>2.0608753851723893E-2</v>
      </c>
      <c r="H1516" s="5">
        <f t="shared" si="117"/>
        <v>2.4631934240220144E-3</v>
      </c>
      <c r="I1516" s="7">
        <f t="shared" si="118"/>
        <v>0</v>
      </c>
      <c r="J1516" s="7">
        <f t="shared" si="119"/>
        <v>0</v>
      </c>
    </row>
    <row r="1517" spans="1:10" x14ac:dyDescent="0.25">
      <c r="A1517" s="2">
        <v>40728</v>
      </c>
      <c r="B1517" s="1">
        <v>108480.36</v>
      </c>
      <c r="C1517" s="1">
        <v>109529.62</v>
      </c>
      <c r="D1517" s="1">
        <v>108319.59</v>
      </c>
      <c r="E1517" s="1">
        <v>109487.32</v>
      </c>
      <c r="F1517" s="5">
        <f t="shared" si="120"/>
        <v>5.8302652722930226E-3</v>
      </c>
      <c r="G1517" s="5">
        <f t="shared" si="116"/>
        <v>9.6723499073934072E-3</v>
      </c>
      <c r="H1517" s="5">
        <f t="shared" si="117"/>
        <v>1.4842190595441007E-3</v>
      </c>
      <c r="I1517" s="7">
        <f t="shared" si="118"/>
        <v>0</v>
      </c>
      <c r="J1517" s="7">
        <f t="shared" si="119"/>
        <v>0</v>
      </c>
    </row>
    <row r="1518" spans="1:10" x14ac:dyDescent="0.25">
      <c r="A1518" s="2">
        <v>40729</v>
      </c>
      <c r="B1518" s="1">
        <v>109301.16</v>
      </c>
      <c r="C1518" s="1">
        <v>109436.54</v>
      </c>
      <c r="D1518" s="1">
        <v>107794.95</v>
      </c>
      <c r="E1518" s="1">
        <v>107938.8</v>
      </c>
      <c r="F1518" s="5">
        <f t="shared" si="120"/>
        <v>-1.4143372949488642E-2</v>
      </c>
      <c r="G1518" s="5">
        <f t="shared" si="116"/>
        <v>1.2385961869021411E-3</v>
      </c>
      <c r="H1518" s="5">
        <f t="shared" si="117"/>
        <v>1.3972918026308401E-2</v>
      </c>
      <c r="I1518" s="7">
        <f t="shared" si="118"/>
        <v>0</v>
      </c>
      <c r="J1518" s="7">
        <f t="shared" si="119"/>
        <v>0</v>
      </c>
    </row>
    <row r="1519" spans="1:10" x14ac:dyDescent="0.25">
      <c r="A1519" s="2">
        <v>40730</v>
      </c>
      <c r="B1519" s="1">
        <v>107634.18</v>
      </c>
      <c r="C1519" s="1">
        <v>107778.03</v>
      </c>
      <c r="D1519" s="1">
        <v>106889.54</v>
      </c>
      <c r="E1519" s="1">
        <v>107194.17</v>
      </c>
      <c r="F1519" s="5">
        <f t="shared" si="120"/>
        <v>-6.8986314467087695E-3</v>
      </c>
      <c r="G1519" s="5">
        <f t="shared" si="116"/>
        <v>1.336471369968173E-3</v>
      </c>
      <c r="H1519" s="5">
        <f t="shared" si="117"/>
        <v>6.9664440505590175E-3</v>
      </c>
      <c r="I1519" s="7">
        <f t="shared" si="118"/>
        <v>0</v>
      </c>
      <c r="J1519" s="7">
        <f t="shared" si="119"/>
        <v>0</v>
      </c>
    </row>
    <row r="1520" spans="1:10" x14ac:dyDescent="0.25">
      <c r="A1520" s="2">
        <v>40731</v>
      </c>
      <c r="B1520" s="1">
        <v>107515.71</v>
      </c>
      <c r="C1520" s="1">
        <v>108471.9</v>
      </c>
      <c r="D1520" s="1">
        <v>106288.75</v>
      </c>
      <c r="E1520" s="1">
        <v>106407.22</v>
      </c>
      <c r="F1520" s="5">
        <f t="shared" si="120"/>
        <v>-7.341350746966957E-3</v>
      </c>
      <c r="G1520" s="5">
        <f t="shared" si="116"/>
        <v>8.8934910070350703E-3</v>
      </c>
      <c r="H1520" s="5">
        <f t="shared" si="117"/>
        <v>1.1543648786913163E-2</v>
      </c>
      <c r="I1520" s="7">
        <f t="shared" si="118"/>
        <v>0</v>
      </c>
      <c r="J1520" s="7">
        <f t="shared" si="119"/>
        <v>0</v>
      </c>
    </row>
    <row r="1521" spans="1:10" x14ac:dyDescent="0.25">
      <c r="A1521" s="2">
        <v>40732</v>
      </c>
      <c r="B1521" s="1">
        <v>106449.53</v>
      </c>
      <c r="C1521" s="1">
        <v>106948.77</v>
      </c>
      <c r="D1521" s="1">
        <v>104977.17</v>
      </c>
      <c r="E1521" s="1">
        <v>105264.87</v>
      </c>
      <c r="F1521" s="5">
        <f t="shared" si="120"/>
        <v>-1.0735643690343633E-2</v>
      </c>
      <c r="G1521" s="5">
        <f t="shared" si="116"/>
        <v>4.68992206917207E-3</v>
      </c>
      <c r="H1521" s="5">
        <f t="shared" si="117"/>
        <v>1.4025525740501532E-2</v>
      </c>
      <c r="I1521" s="7">
        <f t="shared" si="118"/>
        <v>0</v>
      </c>
      <c r="J1521" s="7">
        <f t="shared" si="119"/>
        <v>0</v>
      </c>
    </row>
    <row r="1522" spans="1:10" x14ac:dyDescent="0.25">
      <c r="A1522" s="2">
        <v>40735</v>
      </c>
      <c r="B1522" s="1">
        <v>104334.08</v>
      </c>
      <c r="C1522" s="1">
        <v>104334.08</v>
      </c>
      <c r="D1522" s="1">
        <v>102650.18</v>
      </c>
      <c r="E1522" s="1">
        <v>102912.49</v>
      </c>
      <c r="F1522" s="5">
        <f t="shared" si="120"/>
        <v>-2.2347246522035236E-2</v>
      </c>
      <c r="G1522" s="5">
        <f t="shared" si="116"/>
        <v>0</v>
      </c>
      <c r="H1522" s="5">
        <f t="shared" si="117"/>
        <v>1.6404257644750508E-2</v>
      </c>
      <c r="I1522" s="7">
        <f t="shared" si="118"/>
        <v>0</v>
      </c>
      <c r="J1522" s="7">
        <f t="shared" si="119"/>
        <v>0</v>
      </c>
    </row>
    <row r="1523" spans="1:10" x14ac:dyDescent="0.25">
      <c r="A1523" s="2">
        <v>40736</v>
      </c>
      <c r="B1523" s="1">
        <v>101880.15</v>
      </c>
      <c r="C1523" s="1">
        <v>103538.67</v>
      </c>
      <c r="D1523" s="1">
        <v>101846.3</v>
      </c>
      <c r="E1523" s="1">
        <v>101939.38</v>
      </c>
      <c r="F1523" s="5">
        <f t="shared" si="120"/>
        <v>-9.4557035788367383E-3</v>
      </c>
      <c r="G1523" s="5">
        <f t="shared" si="116"/>
        <v>1.6279127975371122E-2</v>
      </c>
      <c r="H1523" s="5">
        <f t="shared" si="117"/>
        <v>3.3236357138144434E-4</v>
      </c>
      <c r="I1523" s="7">
        <f t="shared" si="118"/>
        <v>0</v>
      </c>
      <c r="J1523" s="7">
        <f t="shared" si="119"/>
        <v>0</v>
      </c>
    </row>
    <row r="1524" spans="1:10" x14ac:dyDescent="0.25">
      <c r="A1524" s="2">
        <v>40737</v>
      </c>
      <c r="B1524" s="1">
        <v>102641.71</v>
      </c>
      <c r="C1524" s="1">
        <v>104757.17</v>
      </c>
      <c r="D1524" s="1">
        <v>102387.86</v>
      </c>
      <c r="E1524" s="1">
        <v>103826.37</v>
      </c>
      <c r="F1524" s="5">
        <f t="shared" si="120"/>
        <v>1.8510903244653765E-2</v>
      </c>
      <c r="G1524" s="5">
        <f t="shared" si="116"/>
        <v>2.0610139873936228E-2</v>
      </c>
      <c r="H1524" s="5">
        <f t="shared" si="117"/>
        <v>2.4792978386305453E-3</v>
      </c>
      <c r="I1524" s="7">
        <f t="shared" si="118"/>
        <v>0</v>
      </c>
      <c r="J1524" s="7">
        <f t="shared" si="119"/>
        <v>0</v>
      </c>
    </row>
    <row r="1525" spans="1:10" x14ac:dyDescent="0.25">
      <c r="A1525" s="2">
        <v>40738</v>
      </c>
      <c r="B1525" s="1">
        <v>103860.21</v>
      </c>
      <c r="C1525" s="1">
        <v>103978.68</v>
      </c>
      <c r="D1525" s="1">
        <v>101423.21</v>
      </c>
      <c r="E1525" s="1">
        <v>102083.23</v>
      </c>
      <c r="F1525" s="5">
        <f t="shared" si="120"/>
        <v>-1.6788991081937987E-2</v>
      </c>
      <c r="G1525" s="5">
        <f t="shared" si="116"/>
        <v>1.1406678264946901E-3</v>
      </c>
      <c r="H1525" s="5">
        <f t="shared" si="117"/>
        <v>2.4028030664775768E-2</v>
      </c>
      <c r="I1525" s="7">
        <f t="shared" si="118"/>
        <v>0</v>
      </c>
      <c r="J1525" s="7">
        <f t="shared" si="119"/>
        <v>0</v>
      </c>
    </row>
    <row r="1526" spans="1:10" x14ac:dyDescent="0.25">
      <c r="A1526" s="2">
        <v>40739</v>
      </c>
      <c r="B1526" s="1">
        <v>102294.78</v>
      </c>
      <c r="C1526" s="1">
        <v>102726.33</v>
      </c>
      <c r="D1526" s="1">
        <v>100932.43</v>
      </c>
      <c r="E1526" s="1">
        <v>101575.53</v>
      </c>
      <c r="F1526" s="5">
        <f t="shared" si="120"/>
        <v>-4.9733927893934604E-3</v>
      </c>
      <c r="G1526" s="5">
        <f t="shared" si="116"/>
        <v>4.2186903378647056E-3</v>
      </c>
      <c r="H1526" s="5">
        <f t="shared" si="117"/>
        <v>1.3497643918807922E-2</v>
      </c>
      <c r="I1526" s="7">
        <f t="shared" si="118"/>
        <v>0</v>
      </c>
      <c r="J1526" s="7">
        <f t="shared" si="119"/>
        <v>0</v>
      </c>
    </row>
    <row r="1527" spans="1:10" x14ac:dyDescent="0.25">
      <c r="A1527" s="2">
        <v>40742</v>
      </c>
      <c r="B1527" s="1">
        <v>100483.95</v>
      </c>
      <c r="C1527" s="1">
        <v>101406.29</v>
      </c>
      <c r="D1527" s="1">
        <v>99891.63</v>
      </c>
      <c r="E1527" s="1">
        <v>100382.41</v>
      </c>
      <c r="F1527" s="5">
        <f t="shared" si="120"/>
        <v>-1.1746136101874138E-2</v>
      </c>
      <c r="G1527" s="5">
        <f t="shared" si="116"/>
        <v>9.1789783343507736E-3</v>
      </c>
      <c r="H1527" s="5">
        <f t="shared" si="117"/>
        <v>5.9296259356262926E-3</v>
      </c>
      <c r="I1527" s="7">
        <f t="shared" si="118"/>
        <v>0</v>
      </c>
      <c r="J1527" s="7">
        <f t="shared" si="119"/>
        <v>0</v>
      </c>
    </row>
    <row r="1528" spans="1:10" x14ac:dyDescent="0.25">
      <c r="A1528" s="2">
        <v>40743</v>
      </c>
      <c r="B1528" s="1">
        <v>100839.35</v>
      </c>
      <c r="C1528" s="1">
        <v>101372.44</v>
      </c>
      <c r="D1528" s="1">
        <v>100069.32</v>
      </c>
      <c r="E1528" s="1">
        <v>100712.42</v>
      </c>
      <c r="F1528" s="5">
        <f t="shared" si="120"/>
        <v>3.2875281635498244E-3</v>
      </c>
      <c r="G1528" s="5">
        <f t="shared" si="116"/>
        <v>5.2865275311670956E-3</v>
      </c>
      <c r="H1528" s="5">
        <f t="shared" si="117"/>
        <v>7.6949658496729967E-3</v>
      </c>
      <c r="I1528" s="7">
        <f t="shared" si="118"/>
        <v>0</v>
      </c>
      <c r="J1528" s="7">
        <f t="shared" si="119"/>
        <v>0</v>
      </c>
    </row>
    <row r="1529" spans="1:10" x14ac:dyDescent="0.25">
      <c r="A1529" s="2">
        <v>40744</v>
      </c>
      <c r="B1529" s="1">
        <v>101135.51</v>
      </c>
      <c r="C1529" s="1">
        <v>101550.14</v>
      </c>
      <c r="D1529" s="1">
        <v>100568.57</v>
      </c>
      <c r="E1529" s="1">
        <v>100813.96</v>
      </c>
      <c r="F1529" s="5">
        <f t="shared" si="120"/>
        <v>1.0082172586063365E-3</v>
      </c>
      <c r="G1529" s="5">
        <f t="shared" si="116"/>
        <v>4.0997469632575445E-3</v>
      </c>
      <c r="H1529" s="5">
        <f t="shared" si="117"/>
        <v>5.6373477319999754E-3</v>
      </c>
      <c r="I1529" s="7">
        <f t="shared" si="118"/>
        <v>0</v>
      </c>
      <c r="J1529" s="7">
        <f t="shared" si="119"/>
        <v>0</v>
      </c>
    </row>
    <row r="1530" spans="1:10" x14ac:dyDescent="0.25">
      <c r="A1530" s="2">
        <v>40745</v>
      </c>
      <c r="B1530" s="1">
        <v>100830.89</v>
      </c>
      <c r="C1530" s="1">
        <v>103039.42</v>
      </c>
      <c r="D1530" s="1">
        <v>100619.34</v>
      </c>
      <c r="E1530" s="1">
        <v>102692.48</v>
      </c>
      <c r="F1530" s="5">
        <f t="shared" si="120"/>
        <v>1.8633530515019814E-2</v>
      </c>
      <c r="G1530" s="5">
        <f t="shared" si="116"/>
        <v>2.1903307607420652E-2</v>
      </c>
      <c r="H1530" s="5">
        <f t="shared" si="117"/>
        <v>2.1024785095986598E-3</v>
      </c>
      <c r="I1530" s="7">
        <f t="shared" si="118"/>
        <v>0</v>
      </c>
      <c r="J1530" s="7">
        <f t="shared" si="119"/>
        <v>0</v>
      </c>
    </row>
    <row r="1531" spans="1:10" x14ac:dyDescent="0.25">
      <c r="A1531" s="2">
        <v>40746</v>
      </c>
      <c r="B1531" s="1">
        <v>102633.25</v>
      </c>
      <c r="C1531" s="1">
        <v>103360.97</v>
      </c>
      <c r="D1531" s="1">
        <v>102320.17</v>
      </c>
      <c r="E1531" s="1">
        <v>102641.71</v>
      </c>
      <c r="F1531" s="5">
        <f t="shared" si="120"/>
        <v>-4.9438868357243315E-4</v>
      </c>
      <c r="G1531" s="5">
        <f t="shared" si="116"/>
        <v>7.090489680488643E-3</v>
      </c>
      <c r="H1531" s="5">
        <f t="shared" si="117"/>
        <v>3.0598072696712553E-3</v>
      </c>
      <c r="I1531" s="7">
        <f t="shared" si="118"/>
        <v>0</v>
      </c>
      <c r="J1531" s="7">
        <f t="shared" si="119"/>
        <v>0</v>
      </c>
    </row>
    <row r="1532" spans="1:10" x14ac:dyDescent="0.25">
      <c r="A1532" s="2">
        <v>40749</v>
      </c>
      <c r="B1532" s="1">
        <v>101922.46</v>
      </c>
      <c r="C1532" s="1">
        <v>102751.72</v>
      </c>
      <c r="D1532" s="1">
        <v>101558.6</v>
      </c>
      <c r="E1532" s="1">
        <v>102015.54</v>
      </c>
      <c r="F1532" s="5">
        <f t="shared" si="120"/>
        <v>-6.1005413880966808E-3</v>
      </c>
      <c r="G1532" s="5">
        <f t="shared" si="116"/>
        <v>8.1361850960033344E-3</v>
      </c>
      <c r="H1532" s="5">
        <f t="shared" si="117"/>
        <v>3.5827591164117045E-3</v>
      </c>
      <c r="I1532" s="7">
        <f t="shared" si="118"/>
        <v>0</v>
      </c>
      <c r="J1532" s="7">
        <f t="shared" si="119"/>
        <v>0</v>
      </c>
    </row>
    <row r="1533" spans="1:10" x14ac:dyDescent="0.25">
      <c r="A1533" s="2">
        <v>40750</v>
      </c>
      <c r="B1533" s="1">
        <v>102049.39</v>
      </c>
      <c r="C1533" s="1">
        <v>102337.09</v>
      </c>
      <c r="D1533" s="1">
        <v>100813.96</v>
      </c>
      <c r="E1533" s="1">
        <v>100915.51</v>
      </c>
      <c r="F1533" s="5">
        <f t="shared" si="120"/>
        <v>-1.0782965026700841E-2</v>
      </c>
      <c r="G1533" s="5">
        <f t="shared" si="116"/>
        <v>2.819223123234682E-3</v>
      </c>
      <c r="H1533" s="5">
        <f t="shared" si="117"/>
        <v>1.2254552841689748E-2</v>
      </c>
      <c r="I1533" s="7">
        <f t="shared" si="118"/>
        <v>0</v>
      </c>
      <c r="J1533" s="7">
        <f t="shared" si="119"/>
        <v>0</v>
      </c>
    </row>
    <row r="1534" spans="1:10" x14ac:dyDescent="0.25">
      <c r="A1534" s="2">
        <v>40751</v>
      </c>
      <c r="B1534" s="1">
        <v>100864.73</v>
      </c>
      <c r="C1534" s="1">
        <v>100864.73</v>
      </c>
      <c r="D1534" s="1">
        <v>98918.52</v>
      </c>
      <c r="E1534" s="1">
        <v>99053.91</v>
      </c>
      <c r="F1534" s="5">
        <f t="shared" si="120"/>
        <v>-1.8447114819119426E-2</v>
      </c>
      <c r="G1534" s="5">
        <f t="shared" si="116"/>
        <v>0</v>
      </c>
      <c r="H1534" s="5">
        <f t="shared" si="117"/>
        <v>1.9674879891045549E-2</v>
      </c>
      <c r="I1534" s="7">
        <f t="shared" si="118"/>
        <v>0</v>
      </c>
      <c r="J1534" s="7">
        <f t="shared" si="119"/>
        <v>0</v>
      </c>
    </row>
    <row r="1535" spans="1:10" x14ac:dyDescent="0.25">
      <c r="A1535" s="2">
        <v>40752</v>
      </c>
      <c r="B1535" s="1">
        <v>99087.76</v>
      </c>
      <c r="C1535" s="1">
        <v>100636.27</v>
      </c>
      <c r="D1535" s="1">
        <v>99087.76</v>
      </c>
      <c r="E1535" s="1">
        <v>99933.94</v>
      </c>
      <c r="F1535" s="5">
        <f t="shared" si="120"/>
        <v>8.8843539846130692E-3</v>
      </c>
      <c r="G1535" s="5">
        <f t="shared" si="116"/>
        <v>1.562766178183872E-2</v>
      </c>
      <c r="H1535" s="5">
        <f t="shared" si="117"/>
        <v>0</v>
      </c>
      <c r="I1535" s="7">
        <f t="shared" si="118"/>
        <v>0</v>
      </c>
      <c r="J1535" s="7">
        <f t="shared" si="119"/>
        <v>0</v>
      </c>
    </row>
    <row r="1536" spans="1:10" x14ac:dyDescent="0.25">
      <c r="A1536" s="2">
        <v>40753</v>
      </c>
      <c r="B1536" s="1">
        <v>99519.31</v>
      </c>
      <c r="C1536" s="1">
        <v>100306.26</v>
      </c>
      <c r="D1536" s="1">
        <v>98563.12</v>
      </c>
      <c r="E1536" s="1">
        <v>100204.71</v>
      </c>
      <c r="F1536" s="5">
        <f t="shared" si="120"/>
        <v>2.7094898890207553E-3</v>
      </c>
      <c r="G1536" s="5">
        <f t="shared" si="116"/>
        <v>7.9075106127644013E-3</v>
      </c>
      <c r="H1536" s="5">
        <f t="shared" si="117"/>
        <v>9.7012959817019961E-3</v>
      </c>
      <c r="I1536" s="7">
        <f t="shared" si="118"/>
        <v>0</v>
      </c>
      <c r="J1536" s="7">
        <f t="shared" si="119"/>
        <v>0</v>
      </c>
    </row>
    <row r="1537" spans="1:10" x14ac:dyDescent="0.25">
      <c r="A1537" s="2">
        <v>40756</v>
      </c>
      <c r="B1537" s="1">
        <v>101177.82</v>
      </c>
      <c r="C1537" s="1">
        <v>101194.74</v>
      </c>
      <c r="D1537" s="1">
        <v>98740.82</v>
      </c>
      <c r="E1537" s="1">
        <v>99629.31</v>
      </c>
      <c r="F1537" s="5">
        <f t="shared" si="120"/>
        <v>-5.742245050157857E-3</v>
      </c>
      <c r="G1537" s="5">
        <f t="shared" si="116"/>
        <v>1.6723032775356472E-4</v>
      </c>
      <c r="H1537" s="5">
        <f t="shared" si="117"/>
        <v>2.4680775387524667E-2</v>
      </c>
      <c r="I1537" s="7">
        <f t="shared" si="118"/>
        <v>0</v>
      </c>
      <c r="J1537" s="7">
        <f t="shared" si="119"/>
        <v>0</v>
      </c>
    </row>
    <row r="1538" spans="1:10" x14ac:dyDescent="0.25">
      <c r="A1538" s="2">
        <v>40757</v>
      </c>
      <c r="B1538" s="1">
        <v>99477</v>
      </c>
      <c r="C1538" s="1">
        <v>99739.31</v>
      </c>
      <c r="D1538" s="1">
        <v>96828.45</v>
      </c>
      <c r="E1538" s="1">
        <v>96896.15</v>
      </c>
      <c r="F1538" s="5">
        <f t="shared" si="120"/>
        <v>-2.743329247186399E-2</v>
      </c>
      <c r="G1538" s="5">
        <f t="shared" si="116"/>
        <v>2.6368909396141671E-3</v>
      </c>
      <c r="H1538" s="5">
        <f t="shared" si="117"/>
        <v>2.7353014532402353E-2</v>
      </c>
      <c r="I1538" s="7">
        <f t="shared" si="118"/>
        <v>0</v>
      </c>
      <c r="J1538" s="7">
        <f t="shared" si="119"/>
        <v>0</v>
      </c>
    </row>
    <row r="1539" spans="1:10" x14ac:dyDescent="0.25">
      <c r="A1539" s="2">
        <v>40758</v>
      </c>
      <c r="B1539" s="1">
        <v>97302.31</v>
      </c>
      <c r="C1539" s="1">
        <v>97496.94</v>
      </c>
      <c r="D1539" s="1">
        <v>93722.97</v>
      </c>
      <c r="E1539" s="1">
        <v>94772.23</v>
      </c>
      <c r="F1539" s="5">
        <f t="shared" si="120"/>
        <v>-2.1919549951159079E-2</v>
      </c>
      <c r="G1539" s="5">
        <f t="shared" ref="G1539:G1602" si="121">C1539/B1539-1</f>
        <v>2.0002608365619068E-3</v>
      </c>
      <c r="H1539" s="5">
        <f t="shared" ref="H1539:H1602" si="122">B1539/D1539-1</f>
        <v>3.8190637791354565E-2</v>
      </c>
      <c r="I1539" s="7">
        <f t="shared" ref="I1539:I1602" si="123">IF(G1539&gt;$N$1,1,0)</f>
        <v>0</v>
      </c>
      <c r="J1539" s="7">
        <f t="shared" ref="J1539:J1602" si="124">IF(H1539&gt;$N$2,1,0)</f>
        <v>1</v>
      </c>
    </row>
    <row r="1540" spans="1:10" x14ac:dyDescent="0.25">
      <c r="A1540" s="2">
        <v>40759</v>
      </c>
      <c r="B1540" s="1">
        <v>94315.3</v>
      </c>
      <c r="C1540" s="1">
        <v>94315.3</v>
      </c>
      <c r="D1540" s="1">
        <v>88848.97</v>
      </c>
      <c r="E1540" s="1">
        <v>89102.82</v>
      </c>
      <c r="F1540" s="5">
        <f t="shared" ref="F1540:F1603" si="125">E1540/E1539-1</f>
        <v>-5.9821426593000826E-2</v>
      </c>
      <c r="G1540" s="5">
        <f t="shared" si="121"/>
        <v>0</v>
      </c>
      <c r="H1540" s="5">
        <f t="shared" si="122"/>
        <v>6.1523842088433867E-2</v>
      </c>
      <c r="I1540" s="7">
        <f t="shared" si="123"/>
        <v>0</v>
      </c>
      <c r="J1540" s="7">
        <f t="shared" si="124"/>
        <v>1</v>
      </c>
    </row>
    <row r="1541" spans="1:10" x14ac:dyDescent="0.25">
      <c r="A1541" s="2">
        <v>40760</v>
      </c>
      <c r="B1541" s="1">
        <v>89356.68</v>
      </c>
      <c r="C1541" s="1">
        <v>91463.67</v>
      </c>
      <c r="D1541" s="1">
        <v>86598.13</v>
      </c>
      <c r="E1541" s="1">
        <v>89915.16</v>
      </c>
      <c r="F1541" s="5">
        <f t="shared" si="125"/>
        <v>9.1168831693542174E-3</v>
      </c>
      <c r="G1541" s="5">
        <f t="shared" si="121"/>
        <v>2.3579546599090451E-2</v>
      </c>
      <c r="H1541" s="5">
        <f t="shared" si="122"/>
        <v>3.1854613950670574E-2</v>
      </c>
      <c r="I1541" s="7">
        <f t="shared" si="123"/>
        <v>0</v>
      </c>
      <c r="J1541" s="7">
        <f t="shared" si="124"/>
        <v>1</v>
      </c>
    </row>
    <row r="1542" spans="1:10" x14ac:dyDescent="0.25">
      <c r="A1542" s="2">
        <v>40763</v>
      </c>
      <c r="B1542" s="1">
        <v>87156.61</v>
      </c>
      <c r="C1542" s="1">
        <v>87833.55</v>
      </c>
      <c r="D1542" s="1">
        <v>80793.33</v>
      </c>
      <c r="E1542" s="1">
        <v>82079.520000000004</v>
      </c>
      <c r="F1542" s="5">
        <f t="shared" si="125"/>
        <v>-8.7144815179108881E-2</v>
      </c>
      <c r="G1542" s="5">
        <f t="shared" si="121"/>
        <v>7.7669381587925912E-3</v>
      </c>
      <c r="H1542" s="5">
        <f t="shared" si="122"/>
        <v>7.8759966942815618E-2</v>
      </c>
      <c r="I1542" s="7">
        <f t="shared" si="123"/>
        <v>0</v>
      </c>
      <c r="J1542" s="7">
        <f t="shared" si="124"/>
        <v>1</v>
      </c>
    </row>
    <row r="1543" spans="1:10" x14ac:dyDescent="0.25">
      <c r="A1543" s="2">
        <v>40764</v>
      </c>
      <c r="B1543" s="1">
        <v>83264.179999999993</v>
      </c>
      <c r="C1543" s="1">
        <v>86868.91</v>
      </c>
      <c r="D1543" s="1">
        <v>82324.92</v>
      </c>
      <c r="E1543" s="1">
        <v>86665.82</v>
      </c>
      <c r="F1543" s="5">
        <f t="shared" si="125"/>
        <v>5.5876301420866081E-2</v>
      </c>
      <c r="G1543" s="5">
        <f t="shared" si="121"/>
        <v>4.3292686002552427E-2</v>
      </c>
      <c r="H1543" s="5">
        <f t="shared" si="122"/>
        <v>1.1409182055688527E-2</v>
      </c>
      <c r="I1543" s="7">
        <f t="shared" si="123"/>
        <v>1</v>
      </c>
      <c r="J1543" s="7">
        <f t="shared" si="124"/>
        <v>0</v>
      </c>
    </row>
    <row r="1544" spans="1:10" x14ac:dyDescent="0.25">
      <c r="A1544" s="2">
        <v>40765</v>
      </c>
      <c r="B1544" s="1">
        <v>85971.95</v>
      </c>
      <c r="C1544" s="1">
        <v>88408.960000000006</v>
      </c>
      <c r="D1544" s="1">
        <v>84271.13</v>
      </c>
      <c r="E1544" s="1">
        <v>87292</v>
      </c>
      <c r="F1544" s="5">
        <f t="shared" si="125"/>
        <v>7.2252244310386793E-3</v>
      </c>
      <c r="G1544" s="5">
        <f t="shared" si="121"/>
        <v>2.8346571178157642E-2</v>
      </c>
      <c r="H1544" s="5">
        <f t="shared" si="122"/>
        <v>2.0182712632428101E-2</v>
      </c>
      <c r="I1544" s="7">
        <f t="shared" si="123"/>
        <v>1</v>
      </c>
      <c r="J1544" s="7">
        <f t="shared" si="124"/>
        <v>0</v>
      </c>
    </row>
    <row r="1545" spans="1:10" x14ac:dyDescent="0.25">
      <c r="A1545" s="2">
        <v>40766</v>
      </c>
      <c r="B1545" s="1">
        <v>86056.57</v>
      </c>
      <c r="C1545" s="1">
        <v>91015.19</v>
      </c>
      <c r="D1545" s="1">
        <v>85802.72</v>
      </c>
      <c r="E1545" s="1">
        <v>90202.86</v>
      </c>
      <c r="F1545" s="5">
        <f t="shared" si="125"/>
        <v>3.334624020528798E-2</v>
      </c>
      <c r="G1545" s="5">
        <f t="shared" si="121"/>
        <v>5.7620469883937986E-2</v>
      </c>
      <c r="H1545" s="5">
        <f t="shared" si="122"/>
        <v>2.9585309183672859E-3</v>
      </c>
      <c r="I1545" s="7">
        <f t="shared" si="123"/>
        <v>1</v>
      </c>
      <c r="J1545" s="7">
        <f t="shared" si="124"/>
        <v>0</v>
      </c>
    </row>
    <row r="1546" spans="1:10" x14ac:dyDescent="0.25">
      <c r="A1546" s="2">
        <v>40767</v>
      </c>
      <c r="B1546" s="1">
        <v>91032.12</v>
      </c>
      <c r="C1546" s="1">
        <v>91209.81</v>
      </c>
      <c r="D1546" s="1">
        <v>88984.36</v>
      </c>
      <c r="E1546" s="1">
        <v>91032.12</v>
      </c>
      <c r="F1546" s="5">
        <f t="shared" si="125"/>
        <v>9.1932783505976889E-3</v>
      </c>
      <c r="G1546" s="5">
        <f t="shared" si="121"/>
        <v>1.9519483892058709E-3</v>
      </c>
      <c r="H1546" s="5">
        <f t="shared" si="122"/>
        <v>2.3012583334869108E-2</v>
      </c>
      <c r="I1546" s="7">
        <f t="shared" si="123"/>
        <v>0</v>
      </c>
      <c r="J1546" s="7">
        <f t="shared" si="124"/>
        <v>0</v>
      </c>
    </row>
    <row r="1547" spans="1:10" x14ac:dyDescent="0.25">
      <c r="A1547" s="2">
        <v>40770</v>
      </c>
      <c r="B1547" s="1">
        <v>90913.65</v>
      </c>
      <c r="C1547" s="1">
        <v>93054.49</v>
      </c>
      <c r="D1547" s="1">
        <v>90668.26</v>
      </c>
      <c r="E1547" s="1">
        <v>92453.7</v>
      </c>
      <c r="F1547" s="5">
        <f t="shared" si="125"/>
        <v>1.5616246221663355E-2</v>
      </c>
      <c r="G1547" s="5">
        <f t="shared" si="121"/>
        <v>2.3548059064838034E-2</v>
      </c>
      <c r="H1547" s="5">
        <f t="shared" si="122"/>
        <v>2.7064597908903476E-3</v>
      </c>
      <c r="I1547" s="7">
        <f t="shared" si="123"/>
        <v>0</v>
      </c>
      <c r="J1547" s="7">
        <f t="shared" si="124"/>
        <v>0</v>
      </c>
    </row>
    <row r="1548" spans="1:10" x14ac:dyDescent="0.25">
      <c r="A1548" s="2">
        <v>40771</v>
      </c>
      <c r="B1548" s="1">
        <v>91049.04</v>
      </c>
      <c r="C1548" s="1">
        <v>92106.76</v>
      </c>
      <c r="D1548" s="1">
        <v>90372.09</v>
      </c>
      <c r="E1548" s="1">
        <v>91971.38</v>
      </c>
      <c r="F1548" s="5">
        <f t="shared" si="125"/>
        <v>-5.2168815309716621E-3</v>
      </c>
      <c r="G1548" s="5">
        <f t="shared" si="121"/>
        <v>1.1617036269685022E-2</v>
      </c>
      <c r="H1548" s="5">
        <f t="shared" si="122"/>
        <v>7.490697625782472E-3</v>
      </c>
      <c r="I1548" s="7">
        <f t="shared" si="123"/>
        <v>0</v>
      </c>
      <c r="J1548" s="7">
        <f t="shared" si="124"/>
        <v>0</v>
      </c>
    </row>
    <row r="1549" spans="1:10" x14ac:dyDescent="0.25">
      <c r="A1549" s="2">
        <v>40772</v>
      </c>
      <c r="B1549" s="1">
        <v>92088.4</v>
      </c>
      <c r="C1549" s="1">
        <v>93333.85</v>
      </c>
      <c r="D1549" s="1">
        <v>91127.14</v>
      </c>
      <c r="E1549" s="1">
        <v>93216.83</v>
      </c>
      <c r="F1549" s="5">
        <f t="shared" si="125"/>
        <v>1.3541712650174453E-2</v>
      </c>
      <c r="G1549" s="5">
        <f t="shared" si="121"/>
        <v>1.3524504715034746E-2</v>
      </c>
      <c r="H1549" s="5">
        <f t="shared" si="122"/>
        <v>1.0548558859632795E-2</v>
      </c>
      <c r="I1549" s="7">
        <f t="shared" si="123"/>
        <v>0</v>
      </c>
      <c r="J1549" s="7">
        <f t="shared" si="124"/>
        <v>0</v>
      </c>
    </row>
    <row r="1550" spans="1:10" x14ac:dyDescent="0.25">
      <c r="A1550" s="2">
        <v>40773</v>
      </c>
      <c r="B1550" s="1">
        <v>91611.95</v>
      </c>
      <c r="C1550" s="1">
        <v>91611.95</v>
      </c>
      <c r="D1550" s="1">
        <v>88385.47</v>
      </c>
      <c r="E1550" s="1">
        <v>90157.53</v>
      </c>
      <c r="F1550" s="5">
        <f t="shared" si="125"/>
        <v>-3.2819180828183137E-2</v>
      </c>
      <c r="G1550" s="5">
        <f t="shared" si="121"/>
        <v>0</v>
      </c>
      <c r="H1550" s="5">
        <f t="shared" si="122"/>
        <v>3.6504642674864973E-2</v>
      </c>
      <c r="I1550" s="7">
        <f t="shared" si="123"/>
        <v>0</v>
      </c>
      <c r="J1550" s="7">
        <f t="shared" si="124"/>
        <v>1</v>
      </c>
    </row>
    <row r="1551" spans="1:10" x14ac:dyDescent="0.25">
      <c r="A1551" s="2">
        <v>40774</v>
      </c>
      <c r="B1551" s="1">
        <v>89363.44</v>
      </c>
      <c r="C1551" s="1">
        <v>90859.66</v>
      </c>
      <c r="D1551" s="1">
        <v>88535.93</v>
      </c>
      <c r="E1551" s="1">
        <v>88602.8</v>
      </c>
      <c r="F1551" s="5">
        <f t="shared" si="125"/>
        <v>-1.7244593990097035E-2</v>
      </c>
      <c r="G1551" s="5">
        <f t="shared" si="121"/>
        <v>1.6743088672504181E-2</v>
      </c>
      <c r="H1551" s="5">
        <f t="shared" si="122"/>
        <v>9.3466008658857902E-3</v>
      </c>
      <c r="I1551" s="7">
        <f t="shared" si="123"/>
        <v>0</v>
      </c>
      <c r="J1551" s="7">
        <f t="shared" si="124"/>
        <v>0</v>
      </c>
    </row>
    <row r="1552" spans="1:10" x14ac:dyDescent="0.25">
      <c r="A1552" s="2">
        <v>40777</v>
      </c>
      <c r="B1552" s="1">
        <v>89789.74</v>
      </c>
      <c r="C1552" s="1">
        <v>90583.82</v>
      </c>
      <c r="D1552" s="1">
        <v>88477.42</v>
      </c>
      <c r="E1552" s="1">
        <v>88485.78</v>
      </c>
      <c r="F1552" s="5">
        <f t="shared" si="125"/>
        <v>-1.3207257558451868E-3</v>
      </c>
      <c r="G1552" s="5">
        <f t="shared" si="121"/>
        <v>8.843772128084959E-3</v>
      </c>
      <c r="H1552" s="5">
        <f t="shared" si="122"/>
        <v>1.4832258897241823E-2</v>
      </c>
      <c r="I1552" s="7">
        <f t="shared" si="123"/>
        <v>0</v>
      </c>
      <c r="J1552" s="7">
        <f t="shared" si="124"/>
        <v>0</v>
      </c>
    </row>
    <row r="1553" spans="1:10" x14ac:dyDescent="0.25">
      <c r="A1553" s="2">
        <v>40778</v>
      </c>
      <c r="B1553" s="1">
        <v>89472.11</v>
      </c>
      <c r="C1553" s="1">
        <v>91428.06</v>
      </c>
      <c r="D1553" s="1">
        <v>87608.11</v>
      </c>
      <c r="E1553" s="1">
        <v>91277.6</v>
      </c>
      <c r="F1553" s="5">
        <f t="shared" si="125"/>
        <v>3.1551058260434584E-2</v>
      </c>
      <c r="G1553" s="5">
        <f t="shared" si="121"/>
        <v>2.1861002272104635E-2</v>
      </c>
      <c r="H1553" s="5">
        <f t="shared" si="122"/>
        <v>2.1276569029967662E-2</v>
      </c>
      <c r="I1553" s="7">
        <f t="shared" si="123"/>
        <v>0</v>
      </c>
      <c r="J1553" s="7">
        <f t="shared" si="124"/>
        <v>0</v>
      </c>
    </row>
    <row r="1554" spans="1:10" x14ac:dyDescent="0.25">
      <c r="A1554" s="2">
        <v>40779</v>
      </c>
      <c r="B1554" s="1">
        <v>90433.36</v>
      </c>
      <c r="C1554" s="1">
        <v>91912.86</v>
      </c>
      <c r="D1554" s="1">
        <v>89513.9</v>
      </c>
      <c r="E1554" s="1">
        <v>90525.31</v>
      </c>
      <c r="F1554" s="5">
        <f t="shared" si="125"/>
        <v>-8.2417811160679921E-3</v>
      </c>
      <c r="G1554" s="5">
        <f t="shared" si="121"/>
        <v>1.6360113126394848E-2</v>
      </c>
      <c r="H1554" s="5">
        <f t="shared" si="122"/>
        <v>1.0271700819649343E-2</v>
      </c>
      <c r="I1554" s="7">
        <f t="shared" si="123"/>
        <v>0</v>
      </c>
      <c r="J1554" s="7">
        <f t="shared" si="124"/>
        <v>0</v>
      </c>
    </row>
    <row r="1555" spans="1:10" x14ac:dyDescent="0.25">
      <c r="A1555" s="2">
        <v>40780</v>
      </c>
      <c r="B1555" s="1">
        <v>90926.53</v>
      </c>
      <c r="C1555" s="1">
        <v>91645.38</v>
      </c>
      <c r="D1555" s="1">
        <v>88945.51</v>
      </c>
      <c r="E1555" s="1">
        <v>89438.67</v>
      </c>
      <c r="F1555" s="5">
        <f t="shared" si="125"/>
        <v>-1.2003714762202966E-2</v>
      </c>
      <c r="G1555" s="5">
        <f t="shared" si="121"/>
        <v>7.9058334239743289E-3</v>
      </c>
      <c r="H1555" s="5">
        <f t="shared" si="122"/>
        <v>2.2272287831055282E-2</v>
      </c>
      <c r="I1555" s="7">
        <f t="shared" si="123"/>
        <v>0</v>
      </c>
      <c r="J1555" s="7">
        <f t="shared" si="124"/>
        <v>0</v>
      </c>
    </row>
    <row r="1556" spans="1:10" x14ac:dyDescent="0.25">
      <c r="A1556" s="2">
        <v>40781</v>
      </c>
      <c r="B1556" s="1">
        <v>89438.67</v>
      </c>
      <c r="C1556" s="1">
        <v>90642.33</v>
      </c>
      <c r="D1556" s="1">
        <v>87683.33</v>
      </c>
      <c r="E1556" s="1">
        <v>90207.679999999993</v>
      </c>
      <c r="F1556" s="5">
        <f t="shared" si="125"/>
        <v>8.5981824193046563E-3</v>
      </c>
      <c r="G1556" s="5">
        <f t="shared" si="121"/>
        <v>1.3457937154029764E-2</v>
      </c>
      <c r="H1556" s="5">
        <f t="shared" si="122"/>
        <v>2.0019084585405134E-2</v>
      </c>
      <c r="I1556" s="7">
        <f t="shared" si="123"/>
        <v>0</v>
      </c>
      <c r="J1556" s="7">
        <f t="shared" si="124"/>
        <v>0</v>
      </c>
    </row>
    <row r="1557" spans="1:10" x14ac:dyDescent="0.25">
      <c r="A1557" s="2">
        <v>40784</v>
      </c>
      <c r="B1557" s="1">
        <v>90801.15</v>
      </c>
      <c r="C1557" s="1">
        <v>93083.09</v>
      </c>
      <c r="D1557" s="1">
        <v>90659.05</v>
      </c>
      <c r="E1557" s="1">
        <v>92865.76</v>
      </c>
      <c r="F1557" s="5">
        <f t="shared" si="125"/>
        <v>2.9466227265793732E-2</v>
      </c>
      <c r="G1557" s="5">
        <f t="shared" si="121"/>
        <v>2.5131179505986534E-2</v>
      </c>
      <c r="H1557" s="5">
        <f t="shared" si="122"/>
        <v>1.5674110858208135E-3</v>
      </c>
      <c r="I1557" s="7">
        <f t="shared" si="123"/>
        <v>0</v>
      </c>
      <c r="J1557" s="7">
        <f t="shared" si="124"/>
        <v>0</v>
      </c>
    </row>
    <row r="1558" spans="1:10" x14ac:dyDescent="0.25">
      <c r="A1558" s="2">
        <v>40785</v>
      </c>
      <c r="B1558" s="1">
        <v>92447.82</v>
      </c>
      <c r="C1558" s="1">
        <v>94286.75</v>
      </c>
      <c r="D1558" s="1">
        <v>91628.67</v>
      </c>
      <c r="E1558" s="1">
        <v>93400.72</v>
      </c>
      <c r="F1558" s="5">
        <f t="shared" si="125"/>
        <v>5.7605731111229908E-3</v>
      </c>
      <c r="G1558" s="5">
        <f t="shared" si="121"/>
        <v>1.9891545306314429E-2</v>
      </c>
      <c r="H1558" s="5">
        <f t="shared" si="122"/>
        <v>8.9398874828152675E-3</v>
      </c>
      <c r="I1558" s="7">
        <f t="shared" si="123"/>
        <v>0</v>
      </c>
      <c r="J1558" s="7">
        <f t="shared" si="124"/>
        <v>0</v>
      </c>
    </row>
    <row r="1559" spans="1:10" x14ac:dyDescent="0.25">
      <c r="A1559" s="2">
        <v>40786</v>
      </c>
      <c r="B1559" s="1">
        <v>93618.05</v>
      </c>
      <c r="C1559" s="1">
        <v>95406.82</v>
      </c>
      <c r="D1559" s="1">
        <v>93601.33</v>
      </c>
      <c r="E1559" s="1">
        <v>95406.82</v>
      </c>
      <c r="F1559" s="5">
        <f t="shared" si="125"/>
        <v>2.1478421151357452E-2</v>
      </c>
      <c r="G1559" s="5">
        <f t="shared" si="121"/>
        <v>1.910710594805165E-2</v>
      </c>
      <c r="H1559" s="5">
        <f t="shared" si="122"/>
        <v>1.7862994040784841E-4</v>
      </c>
      <c r="I1559" s="7">
        <f t="shared" si="123"/>
        <v>0</v>
      </c>
      <c r="J1559" s="7">
        <f t="shared" si="124"/>
        <v>0</v>
      </c>
    </row>
    <row r="1560" spans="1:10" x14ac:dyDescent="0.25">
      <c r="A1560" s="2">
        <v>40787</v>
      </c>
      <c r="B1560" s="1">
        <v>96134.04</v>
      </c>
      <c r="C1560" s="1">
        <v>98934.22</v>
      </c>
      <c r="D1560" s="1">
        <v>95874.91</v>
      </c>
      <c r="E1560" s="1">
        <v>98131.78</v>
      </c>
      <c r="F1560" s="5">
        <f t="shared" si="125"/>
        <v>2.8561480196069855E-2</v>
      </c>
      <c r="G1560" s="5">
        <f t="shared" si="121"/>
        <v>2.912787187556054E-2</v>
      </c>
      <c r="H1560" s="5">
        <f t="shared" si="122"/>
        <v>2.7027926284362014E-3</v>
      </c>
      <c r="I1560" s="7">
        <f t="shared" si="123"/>
        <v>1</v>
      </c>
      <c r="J1560" s="7">
        <f t="shared" si="124"/>
        <v>0</v>
      </c>
    </row>
    <row r="1561" spans="1:10" x14ac:dyDescent="0.25">
      <c r="A1561" s="2">
        <v>40788</v>
      </c>
      <c r="B1561" s="1">
        <v>97663.69</v>
      </c>
      <c r="C1561" s="1">
        <v>97931.17</v>
      </c>
      <c r="D1561" s="1">
        <v>94754.84</v>
      </c>
      <c r="E1561" s="1">
        <v>95080.83</v>
      </c>
      <c r="F1561" s="5">
        <f t="shared" si="125"/>
        <v>-3.10903358728436E-2</v>
      </c>
      <c r="G1561" s="5">
        <f t="shared" si="121"/>
        <v>2.738786543903915E-3</v>
      </c>
      <c r="H1561" s="5">
        <f t="shared" si="122"/>
        <v>3.0698695707786605E-2</v>
      </c>
      <c r="I1561" s="7">
        <f t="shared" si="123"/>
        <v>0</v>
      </c>
      <c r="J1561" s="7">
        <f t="shared" si="124"/>
        <v>1</v>
      </c>
    </row>
    <row r="1562" spans="1:10" x14ac:dyDescent="0.25">
      <c r="A1562" s="2">
        <v>40791</v>
      </c>
      <c r="B1562" s="1">
        <v>93049.66</v>
      </c>
      <c r="C1562" s="1">
        <v>94453.93</v>
      </c>
      <c r="D1562" s="1">
        <v>92213.78</v>
      </c>
      <c r="E1562" s="1">
        <v>92464.54</v>
      </c>
      <c r="F1562" s="5">
        <f t="shared" si="125"/>
        <v>-2.7516482554895694E-2</v>
      </c>
      <c r="G1562" s="5">
        <f t="shared" si="121"/>
        <v>1.5091618819456087E-2</v>
      </c>
      <c r="H1562" s="5">
        <f t="shared" si="122"/>
        <v>9.0645888282641085E-3</v>
      </c>
      <c r="I1562" s="7">
        <f t="shared" si="123"/>
        <v>0</v>
      </c>
      <c r="J1562" s="7">
        <f t="shared" si="124"/>
        <v>0</v>
      </c>
    </row>
    <row r="1563" spans="1:10" x14ac:dyDescent="0.25">
      <c r="A1563" s="2">
        <v>40792</v>
      </c>
      <c r="B1563" s="1">
        <v>92197.06</v>
      </c>
      <c r="C1563" s="1">
        <v>95732.82</v>
      </c>
      <c r="D1563" s="1">
        <v>90525.31</v>
      </c>
      <c r="E1563" s="1">
        <v>95448.62</v>
      </c>
      <c r="F1563" s="5">
        <f t="shared" si="125"/>
        <v>3.2272696105988263E-2</v>
      </c>
      <c r="G1563" s="5">
        <f t="shared" si="121"/>
        <v>3.8350029816569098E-2</v>
      </c>
      <c r="H1563" s="5">
        <f t="shared" si="122"/>
        <v>1.8467210993257099E-2</v>
      </c>
      <c r="I1563" s="7">
        <f t="shared" si="123"/>
        <v>1</v>
      </c>
      <c r="J1563" s="7">
        <f t="shared" si="124"/>
        <v>0</v>
      </c>
    </row>
    <row r="1564" spans="1:10" x14ac:dyDescent="0.25">
      <c r="A1564" s="2">
        <v>40794</v>
      </c>
      <c r="B1564" s="1">
        <v>96861.25</v>
      </c>
      <c r="C1564" s="1">
        <v>98181.93</v>
      </c>
      <c r="D1564" s="1">
        <v>96167.47</v>
      </c>
      <c r="E1564" s="1">
        <v>97128.73</v>
      </c>
      <c r="F1564" s="5">
        <f t="shared" si="125"/>
        <v>1.7602245061269617E-2</v>
      </c>
      <c r="G1564" s="5">
        <f t="shared" si="121"/>
        <v>1.3634761062860434E-2</v>
      </c>
      <c r="H1564" s="5">
        <f t="shared" si="122"/>
        <v>7.214289821703801E-3</v>
      </c>
      <c r="I1564" s="7">
        <f t="shared" si="123"/>
        <v>0</v>
      </c>
      <c r="J1564" s="7">
        <f t="shared" si="124"/>
        <v>0</v>
      </c>
    </row>
    <row r="1565" spans="1:10" x14ac:dyDescent="0.25">
      <c r="A1565" s="2">
        <v>40795</v>
      </c>
      <c r="B1565" s="1">
        <v>96460.03</v>
      </c>
      <c r="C1565" s="1">
        <v>96593.77</v>
      </c>
      <c r="D1565" s="1">
        <v>93417.44</v>
      </c>
      <c r="E1565" s="1">
        <v>94295.11</v>
      </c>
      <c r="F1565" s="5">
        <f t="shared" si="125"/>
        <v>-2.9173860298595478E-2</v>
      </c>
      <c r="G1565" s="5">
        <f t="shared" si="121"/>
        <v>1.3864810118762172E-3</v>
      </c>
      <c r="H1565" s="5">
        <f t="shared" si="122"/>
        <v>3.2569828503114628E-2</v>
      </c>
      <c r="I1565" s="7">
        <f t="shared" si="123"/>
        <v>0</v>
      </c>
      <c r="J1565" s="7">
        <f t="shared" si="124"/>
        <v>1</v>
      </c>
    </row>
    <row r="1566" spans="1:10" x14ac:dyDescent="0.25">
      <c r="A1566" s="2">
        <v>40798</v>
      </c>
      <c r="B1566" s="1">
        <v>92289.01</v>
      </c>
      <c r="C1566" s="1">
        <v>94445.57</v>
      </c>
      <c r="D1566" s="1">
        <v>91026.84</v>
      </c>
      <c r="E1566" s="1">
        <v>94153.01</v>
      </c>
      <c r="F1566" s="5">
        <f t="shared" si="125"/>
        <v>-1.5069710401738323E-3</v>
      </c>
      <c r="G1566" s="5">
        <f t="shared" si="121"/>
        <v>2.3367462713057785E-2</v>
      </c>
      <c r="H1566" s="5">
        <f t="shared" si="122"/>
        <v>1.3865910318319186E-2</v>
      </c>
      <c r="I1566" s="7">
        <f t="shared" si="123"/>
        <v>0</v>
      </c>
      <c r="J1566" s="7">
        <f t="shared" si="124"/>
        <v>0</v>
      </c>
    </row>
    <row r="1567" spans="1:10" x14ac:dyDescent="0.25">
      <c r="A1567" s="2">
        <v>40799</v>
      </c>
      <c r="B1567" s="1">
        <v>93952.4</v>
      </c>
      <c r="C1567" s="1">
        <v>94754.84</v>
      </c>
      <c r="D1567" s="1">
        <v>92807.25</v>
      </c>
      <c r="E1567" s="1">
        <v>93183.4</v>
      </c>
      <c r="F1567" s="5">
        <f t="shared" si="125"/>
        <v>-1.0298236880584066E-2</v>
      </c>
      <c r="G1567" s="5">
        <f t="shared" si="121"/>
        <v>8.5409207215569882E-3</v>
      </c>
      <c r="H1567" s="5">
        <f t="shared" si="122"/>
        <v>1.2339014462770859E-2</v>
      </c>
      <c r="I1567" s="7">
        <f t="shared" si="123"/>
        <v>0</v>
      </c>
      <c r="J1567" s="7">
        <f t="shared" si="124"/>
        <v>0</v>
      </c>
    </row>
    <row r="1568" spans="1:10" x14ac:dyDescent="0.25">
      <c r="A1568" s="2">
        <v>40800</v>
      </c>
      <c r="B1568" s="1">
        <v>94102.86</v>
      </c>
      <c r="C1568" s="1">
        <v>95565.64</v>
      </c>
      <c r="D1568" s="1">
        <v>92497.98</v>
      </c>
      <c r="E1568" s="1">
        <v>94479</v>
      </c>
      <c r="F1568" s="5">
        <f t="shared" si="125"/>
        <v>1.3903763975128713E-2</v>
      </c>
      <c r="G1568" s="5">
        <f t="shared" si="121"/>
        <v>1.5544479732071848E-2</v>
      </c>
      <c r="H1568" s="5">
        <f t="shared" si="122"/>
        <v>1.7350432949995387E-2</v>
      </c>
      <c r="I1568" s="7">
        <f t="shared" si="123"/>
        <v>0</v>
      </c>
      <c r="J1568" s="7">
        <f t="shared" si="124"/>
        <v>0</v>
      </c>
    </row>
    <row r="1569" spans="1:10" x14ac:dyDescent="0.25">
      <c r="A1569" s="2">
        <v>40801</v>
      </c>
      <c r="B1569" s="1">
        <v>95156.06</v>
      </c>
      <c r="C1569" s="1">
        <v>96042.09</v>
      </c>
      <c r="D1569" s="1">
        <v>94320.19</v>
      </c>
      <c r="E1569" s="1">
        <v>94788.28</v>
      </c>
      <c r="F1569" s="5">
        <f t="shared" si="125"/>
        <v>3.2735316842895656E-3</v>
      </c>
      <c r="G1569" s="5">
        <f t="shared" si="121"/>
        <v>9.3113355050640223E-3</v>
      </c>
      <c r="H1569" s="5">
        <f t="shared" si="122"/>
        <v>8.862047457707467E-3</v>
      </c>
      <c r="I1569" s="7">
        <f t="shared" si="123"/>
        <v>0</v>
      </c>
      <c r="J1569" s="7">
        <f t="shared" si="124"/>
        <v>0</v>
      </c>
    </row>
    <row r="1570" spans="1:10" x14ac:dyDescent="0.25">
      <c r="A1570" s="2">
        <v>40802</v>
      </c>
      <c r="B1570" s="1">
        <v>94487.360000000001</v>
      </c>
      <c r="C1570" s="1">
        <v>96359.72</v>
      </c>
      <c r="D1570" s="1">
        <v>93960.76</v>
      </c>
      <c r="E1570" s="1">
        <v>96150.75</v>
      </c>
      <c r="F1570" s="5">
        <f t="shared" si="125"/>
        <v>1.4373823430491539E-2</v>
      </c>
      <c r="G1570" s="5">
        <f t="shared" si="121"/>
        <v>1.98159838522316E-2</v>
      </c>
      <c r="H1570" s="5">
        <f t="shared" si="122"/>
        <v>5.6044672265316287E-3</v>
      </c>
      <c r="I1570" s="7">
        <f t="shared" si="123"/>
        <v>0</v>
      </c>
      <c r="J1570" s="7">
        <f t="shared" si="124"/>
        <v>0</v>
      </c>
    </row>
    <row r="1571" spans="1:10" x14ac:dyDescent="0.25">
      <c r="A1571" s="2">
        <v>40805</v>
      </c>
      <c r="B1571" s="1">
        <v>94871.86</v>
      </c>
      <c r="C1571" s="1">
        <v>96159.11</v>
      </c>
      <c r="D1571" s="1">
        <v>93852.1</v>
      </c>
      <c r="E1571" s="1">
        <v>96083.88</v>
      </c>
      <c r="F1571" s="5">
        <f t="shared" si="125"/>
        <v>-6.9547039414663558E-4</v>
      </c>
      <c r="G1571" s="5">
        <f t="shared" si="121"/>
        <v>1.356830149635524E-2</v>
      </c>
      <c r="H1571" s="5">
        <f t="shared" si="122"/>
        <v>1.086560663000613E-2</v>
      </c>
      <c r="I1571" s="7">
        <f t="shared" si="123"/>
        <v>0</v>
      </c>
      <c r="J1571" s="7">
        <f t="shared" si="124"/>
        <v>0</v>
      </c>
    </row>
    <row r="1572" spans="1:10" x14ac:dyDescent="0.25">
      <c r="A1572" s="2">
        <v>40806</v>
      </c>
      <c r="B1572" s="1">
        <v>96560.33</v>
      </c>
      <c r="C1572" s="1">
        <v>96794.38</v>
      </c>
      <c r="D1572" s="1">
        <v>94253.32</v>
      </c>
      <c r="E1572" s="1">
        <v>94320.19</v>
      </c>
      <c r="F1572" s="5">
        <f t="shared" si="125"/>
        <v>-1.8355732512050915E-2</v>
      </c>
      <c r="G1572" s="5">
        <f t="shared" si="121"/>
        <v>2.4238732406982599E-3</v>
      </c>
      <c r="H1572" s="5">
        <f t="shared" si="122"/>
        <v>2.4476697478666987E-2</v>
      </c>
      <c r="I1572" s="7">
        <f t="shared" si="123"/>
        <v>0</v>
      </c>
      <c r="J1572" s="7">
        <f t="shared" si="124"/>
        <v>0</v>
      </c>
    </row>
    <row r="1573" spans="1:10" x14ac:dyDescent="0.25">
      <c r="A1573" s="2">
        <v>40807</v>
      </c>
      <c r="B1573" s="1">
        <v>94286.75</v>
      </c>
      <c r="C1573" s="1">
        <v>96852.89</v>
      </c>
      <c r="D1573" s="1">
        <v>93534.46</v>
      </c>
      <c r="E1573" s="1">
        <v>93902.25</v>
      </c>
      <c r="F1573" s="5">
        <f t="shared" si="125"/>
        <v>-4.4310767397733875E-3</v>
      </c>
      <c r="G1573" s="5">
        <f t="shared" si="121"/>
        <v>2.7216337396293699E-2</v>
      </c>
      <c r="H1573" s="5">
        <f t="shared" si="122"/>
        <v>8.0429180860186467E-3</v>
      </c>
      <c r="I1573" s="7">
        <f t="shared" si="123"/>
        <v>1</v>
      </c>
      <c r="J1573" s="7">
        <f t="shared" si="124"/>
        <v>0</v>
      </c>
    </row>
    <row r="1574" spans="1:10" x14ac:dyDescent="0.25">
      <c r="A1574" s="2">
        <v>40808</v>
      </c>
      <c r="B1574" s="1">
        <v>91277.6</v>
      </c>
      <c r="C1574" s="1">
        <v>91862.71</v>
      </c>
      <c r="D1574" s="1">
        <v>88335.32</v>
      </c>
      <c r="E1574" s="1">
        <v>89187.91</v>
      </c>
      <c r="F1574" s="5">
        <f t="shared" si="125"/>
        <v>-5.0204760801791148E-2</v>
      </c>
      <c r="G1574" s="5">
        <f t="shared" si="121"/>
        <v>6.4102255098732464E-3</v>
      </c>
      <c r="H1574" s="5">
        <f t="shared" si="122"/>
        <v>3.3308081071082407E-2</v>
      </c>
      <c r="I1574" s="7">
        <f t="shared" si="123"/>
        <v>0</v>
      </c>
      <c r="J1574" s="7">
        <f t="shared" si="124"/>
        <v>1</v>
      </c>
    </row>
    <row r="1575" spans="1:10" x14ac:dyDescent="0.25">
      <c r="A1575" s="2">
        <v>40809</v>
      </c>
      <c r="B1575" s="1">
        <v>87883.94</v>
      </c>
      <c r="C1575" s="1">
        <v>90391.57</v>
      </c>
      <c r="D1575" s="1">
        <v>87181.81</v>
      </c>
      <c r="E1575" s="1">
        <v>89605.85</v>
      </c>
      <c r="F1575" s="5">
        <f t="shared" si="125"/>
        <v>4.6860611488710457E-3</v>
      </c>
      <c r="G1575" s="5">
        <f t="shared" si="121"/>
        <v>2.8533427154039837E-2</v>
      </c>
      <c r="H1575" s="5">
        <f t="shared" si="122"/>
        <v>8.0536295357942489E-3</v>
      </c>
      <c r="I1575" s="7">
        <f t="shared" si="123"/>
        <v>1</v>
      </c>
      <c r="J1575" s="7">
        <f t="shared" si="124"/>
        <v>0</v>
      </c>
    </row>
    <row r="1576" spans="1:10" x14ac:dyDescent="0.25">
      <c r="A1576" s="2">
        <v>40812</v>
      </c>
      <c r="B1576" s="1">
        <v>90776.07</v>
      </c>
      <c r="C1576" s="1">
        <v>90909.81</v>
      </c>
      <c r="D1576" s="1">
        <v>87716.77</v>
      </c>
      <c r="E1576" s="1">
        <v>89940.2</v>
      </c>
      <c r="F1576" s="5">
        <f t="shared" si="125"/>
        <v>3.7313412014952085E-3</v>
      </c>
      <c r="G1576" s="5">
        <f t="shared" si="121"/>
        <v>1.4732957705703154E-3</v>
      </c>
      <c r="H1576" s="5">
        <f t="shared" si="122"/>
        <v>3.4877025225621194E-2</v>
      </c>
      <c r="I1576" s="7">
        <f t="shared" si="123"/>
        <v>0</v>
      </c>
      <c r="J1576" s="7">
        <f t="shared" si="124"/>
        <v>1</v>
      </c>
    </row>
    <row r="1577" spans="1:10" x14ac:dyDescent="0.25">
      <c r="A1577" s="2">
        <v>40813</v>
      </c>
      <c r="B1577" s="1">
        <v>91277.6</v>
      </c>
      <c r="C1577" s="1">
        <v>92255.57</v>
      </c>
      <c r="D1577" s="1">
        <v>90207.679999999993</v>
      </c>
      <c r="E1577" s="1">
        <v>90441.72</v>
      </c>
      <c r="F1577" s="5">
        <f t="shared" si="125"/>
        <v>5.5761494859918326E-3</v>
      </c>
      <c r="G1577" s="5">
        <f t="shared" si="121"/>
        <v>1.0714238761755368E-2</v>
      </c>
      <c r="H1577" s="5">
        <f t="shared" si="122"/>
        <v>1.1860630935193184E-2</v>
      </c>
      <c r="I1577" s="7">
        <f t="shared" si="123"/>
        <v>0</v>
      </c>
      <c r="J1577" s="7">
        <f t="shared" si="124"/>
        <v>0</v>
      </c>
    </row>
    <row r="1578" spans="1:10" x14ac:dyDescent="0.25">
      <c r="A1578" s="2">
        <v>40814</v>
      </c>
      <c r="B1578" s="1">
        <v>90725.92</v>
      </c>
      <c r="C1578" s="1">
        <v>91921.22</v>
      </c>
      <c r="D1578" s="1">
        <v>88736.54</v>
      </c>
      <c r="E1578" s="1">
        <v>88744.9</v>
      </c>
      <c r="F1578" s="5">
        <f t="shared" si="125"/>
        <v>-1.8761474239985754E-2</v>
      </c>
      <c r="G1578" s="5">
        <f t="shared" si="121"/>
        <v>1.3174845733170848E-2</v>
      </c>
      <c r="H1578" s="5">
        <f t="shared" si="122"/>
        <v>2.2418949397846832E-2</v>
      </c>
      <c r="I1578" s="7">
        <f t="shared" si="123"/>
        <v>0</v>
      </c>
      <c r="J1578" s="7">
        <f t="shared" si="124"/>
        <v>0</v>
      </c>
    </row>
    <row r="1579" spans="1:10" x14ac:dyDescent="0.25">
      <c r="A1579" s="2">
        <v>40815</v>
      </c>
      <c r="B1579" s="1">
        <v>89371.8</v>
      </c>
      <c r="C1579" s="1">
        <v>90884.74</v>
      </c>
      <c r="D1579" s="1">
        <v>88435.62</v>
      </c>
      <c r="E1579" s="1">
        <v>89773.02</v>
      </c>
      <c r="F1579" s="5">
        <f t="shared" si="125"/>
        <v>1.1585116440494092E-2</v>
      </c>
      <c r="G1579" s="5">
        <f t="shared" si="121"/>
        <v>1.6928606115128142E-2</v>
      </c>
      <c r="H1579" s="5">
        <f t="shared" si="122"/>
        <v>1.0586005955518951E-2</v>
      </c>
      <c r="I1579" s="7">
        <f t="shared" si="123"/>
        <v>0</v>
      </c>
      <c r="J1579" s="7">
        <f t="shared" si="124"/>
        <v>0</v>
      </c>
    </row>
    <row r="1580" spans="1:10" x14ac:dyDescent="0.25">
      <c r="A1580" s="2">
        <v>40816</v>
      </c>
      <c r="B1580" s="1">
        <v>88619.520000000004</v>
      </c>
      <c r="C1580" s="1">
        <v>88937.15</v>
      </c>
      <c r="D1580" s="1">
        <v>86780.59</v>
      </c>
      <c r="E1580" s="1">
        <v>87265.4</v>
      </c>
      <c r="F1580" s="5">
        <f t="shared" si="125"/>
        <v>-2.7932891196040921E-2</v>
      </c>
      <c r="G1580" s="5">
        <f t="shared" si="121"/>
        <v>3.5841990568217241E-3</v>
      </c>
      <c r="H1580" s="5">
        <f t="shared" si="122"/>
        <v>2.1190568075188265E-2</v>
      </c>
      <c r="I1580" s="7">
        <f t="shared" si="123"/>
        <v>0</v>
      </c>
      <c r="J1580" s="7">
        <f t="shared" si="124"/>
        <v>0</v>
      </c>
    </row>
    <row r="1581" spans="1:10" x14ac:dyDescent="0.25">
      <c r="A1581" s="2">
        <v>40819</v>
      </c>
      <c r="B1581" s="1">
        <v>86847.46</v>
      </c>
      <c r="C1581" s="1">
        <v>87549.59</v>
      </c>
      <c r="D1581" s="1">
        <v>84473.57</v>
      </c>
      <c r="E1581" s="1">
        <v>84598.95</v>
      </c>
      <c r="F1581" s="5">
        <f t="shared" si="125"/>
        <v>-3.0555638317133704E-2</v>
      </c>
      <c r="G1581" s="5">
        <f t="shared" si="121"/>
        <v>8.0846348298497794E-3</v>
      </c>
      <c r="H1581" s="5">
        <f t="shared" si="122"/>
        <v>2.8102162605416092E-2</v>
      </c>
      <c r="I1581" s="7">
        <f t="shared" si="123"/>
        <v>0</v>
      </c>
      <c r="J1581" s="7">
        <f t="shared" si="124"/>
        <v>0</v>
      </c>
    </row>
    <row r="1582" spans="1:10" x14ac:dyDescent="0.25">
      <c r="A1582" s="2">
        <v>40820</v>
      </c>
      <c r="B1582" s="1">
        <v>83763.08</v>
      </c>
      <c r="C1582" s="1">
        <v>85117.2</v>
      </c>
      <c r="D1582" s="1">
        <v>82584.490000000005</v>
      </c>
      <c r="E1582" s="1">
        <v>85092.12</v>
      </c>
      <c r="F1582" s="5">
        <f t="shared" si="125"/>
        <v>5.8295049761256656E-3</v>
      </c>
      <c r="G1582" s="5">
        <f t="shared" si="121"/>
        <v>1.6166072212244309E-2</v>
      </c>
      <c r="H1582" s="5">
        <f t="shared" si="122"/>
        <v>1.4271323828481508E-2</v>
      </c>
      <c r="I1582" s="7">
        <f t="shared" si="123"/>
        <v>0</v>
      </c>
      <c r="J1582" s="7">
        <f t="shared" si="124"/>
        <v>0</v>
      </c>
    </row>
    <row r="1583" spans="1:10" x14ac:dyDescent="0.25">
      <c r="A1583" s="2">
        <v>40821</v>
      </c>
      <c r="B1583" s="1">
        <v>85259.3</v>
      </c>
      <c r="C1583" s="1">
        <v>85760.82</v>
      </c>
      <c r="D1583" s="1">
        <v>83946.97</v>
      </c>
      <c r="E1583" s="1">
        <v>84874.79</v>
      </c>
      <c r="F1583" s="5">
        <f t="shared" si="125"/>
        <v>-2.5540555341669879E-3</v>
      </c>
      <c r="G1583" s="5">
        <f t="shared" si="121"/>
        <v>5.882290846863647E-3</v>
      </c>
      <c r="H1583" s="5">
        <f t="shared" si="122"/>
        <v>1.5632845354632829E-2</v>
      </c>
      <c r="I1583" s="7">
        <f t="shared" si="123"/>
        <v>0</v>
      </c>
      <c r="J1583" s="7">
        <f t="shared" si="124"/>
        <v>0</v>
      </c>
    </row>
    <row r="1584" spans="1:10" x14ac:dyDescent="0.25">
      <c r="A1584" s="2">
        <v>40822</v>
      </c>
      <c r="B1584" s="1">
        <v>85760.82</v>
      </c>
      <c r="C1584" s="1">
        <v>88661.31</v>
      </c>
      <c r="D1584" s="1">
        <v>85200.78</v>
      </c>
      <c r="E1584" s="1">
        <v>87165.09</v>
      </c>
      <c r="F1584" s="5">
        <f t="shared" si="125"/>
        <v>2.6984455572732546E-2</v>
      </c>
      <c r="G1584" s="5">
        <f t="shared" si="121"/>
        <v>3.3820688748078531E-2</v>
      </c>
      <c r="H1584" s="5">
        <f t="shared" si="122"/>
        <v>6.5731792596266381E-3</v>
      </c>
      <c r="I1584" s="7">
        <f t="shared" si="123"/>
        <v>1</v>
      </c>
      <c r="J1584" s="7">
        <f t="shared" si="124"/>
        <v>0</v>
      </c>
    </row>
    <row r="1585" spans="1:10" x14ac:dyDescent="0.25">
      <c r="A1585" s="2">
        <v>40823</v>
      </c>
      <c r="B1585" s="1">
        <v>87231.96</v>
      </c>
      <c r="C1585" s="1">
        <v>88937.15</v>
      </c>
      <c r="D1585" s="1">
        <v>84841.36</v>
      </c>
      <c r="E1585" s="1">
        <v>85744.1</v>
      </c>
      <c r="F1585" s="5">
        <f t="shared" si="125"/>
        <v>-1.6302283402678697E-2</v>
      </c>
      <c r="G1585" s="5">
        <f t="shared" si="121"/>
        <v>1.9547766667170841E-2</v>
      </c>
      <c r="H1585" s="5">
        <f t="shared" si="122"/>
        <v>2.8177294659114338E-2</v>
      </c>
      <c r="I1585" s="7">
        <f t="shared" si="123"/>
        <v>0</v>
      </c>
      <c r="J1585" s="7">
        <f t="shared" si="124"/>
        <v>1</v>
      </c>
    </row>
    <row r="1586" spans="1:10" x14ac:dyDescent="0.25">
      <c r="A1586" s="2">
        <v>40826</v>
      </c>
      <c r="B1586" s="1">
        <v>86295.78</v>
      </c>
      <c r="C1586" s="1">
        <v>89572.41</v>
      </c>
      <c r="D1586" s="1">
        <v>86095.17</v>
      </c>
      <c r="E1586" s="1">
        <v>89555.7</v>
      </c>
      <c r="F1586" s="5">
        <f t="shared" si="125"/>
        <v>4.4453204360416443E-2</v>
      </c>
      <c r="G1586" s="5">
        <f t="shared" si="121"/>
        <v>3.7969759355556132E-2</v>
      </c>
      <c r="H1586" s="5">
        <f t="shared" si="122"/>
        <v>2.3300958694896234E-3</v>
      </c>
      <c r="I1586" s="7">
        <f t="shared" si="123"/>
        <v>1</v>
      </c>
      <c r="J1586" s="7">
        <f t="shared" si="124"/>
        <v>0</v>
      </c>
    </row>
    <row r="1587" spans="1:10" x14ac:dyDescent="0.25">
      <c r="A1587" s="2">
        <v>40827</v>
      </c>
      <c r="B1587" s="1">
        <v>88903.71</v>
      </c>
      <c r="C1587" s="1">
        <v>90516.95</v>
      </c>
      <c r="D1587" s="1">
        <v>88377.11</v>
      </c>
      <c r="E1587" s="1">
        <v>89572.41</v>
      </c>
      <c r="F1587" s="5">
        <f t="shared" si="125"/>
        <v>1.8658778838198664E-4</v>
      </c>
      <c r="G1587" s="5">
        <f t="shared" si="121"/>
        <v>1.8145924393931256E-2</v>
      </c>
      <c r="H1587" s="5">
        <f t="shared" si="122"/>
        <v>5.9585564633195531E-3</v>
      </c>
      <c r="I1587" s="7">
        <f t="shared" si="123"/>
        <v>0</v>
      </c>
      <c r="J1587" s="7">
        <f t="shared" si="124"/>
        <v>0</v>
      </c>
    </row>
    <row r="1588" spans="1:10" x14ac:dyDescent="0.25">
      <c r="A1588" s="2">
        <v>40829</v>
      </c>
      <c r="B1588" s="1">
        <v>89729.69</v>
      </c>
      <c r="C1588" s="1">
        <v>91583.88</v>
      </c>
      <c r="D1588" s="1">
        <v>89249.58</v>
      </c>
      <c r="E1588" s="1">
        <v>91054.11</v>
      </c>
      <c r="F1588" s="5">
        <f t="shared" si="125"/>
        <v>1.6541924014325415E-2</v>
      </c>
      <c r="G1588" s="5">
        <f t="shared" si="121"/>
        <v>2.066417481214966E-2</v>
      </c>
      <c r="H1588" s="5">
        <f t="shared" si="122"/>
        <v>5.3794090683676465E-3</v>
      </c>
      <c r="I1588" s="7">
        <f t="shared" si="123"/>
        <v>0</v>
      </c>
      <c r="J1588" s="7">
        <f t="shared" si="124"/>
        <v>0</v>
      </c>
    </row>
    <row r="1589" spans="1:10" x14ac:dyDescent="0.25">
      <c r="A1589" s="2">
        <v>40830</v>
      </c>
      <c r="B1589" s="1">
        <v>91616.99</v>
      </c>
      <c r="C1589" s="1">
        <v>92577.2</v>
      </c>
      <c r="D1589" s="1">
        <v>91136.89</v>
      </c>
      <c r="E1589" s="1">
        <v>92080.54</v>
      </c>
      <c r="F1589" s="5">
        <f t="shared" si="125"/>
        <v>1.1272747600300503E-2</v>
      </c>
      <c r="G1589" s="5">
        <f t="shared" si="121"/>
        <v>1.0480697957878649E-2</v>
      </c>
      <c r="H1589" s="5">
        <f t="shared" si="122"/>
        <v>5.2678997494868263E-3</v>
      </c>
      <c r="I1589" s="7">
        <f t="shared" si="123"/>
        <v>0</v>
      </c>
      <c r="J1589" s="7">
        <f t="shared" si="124"/>
        <v>0</v>
      </c>
    </row>
    <row r="1590" spans="1:10" x14ac:dyDescent="0.25">
      <c r="A1590" s="2">
        <v>40833</v>
      </c>
      <c r="B1590" s="1">
        <v>91898.43</v>
      </c>
      <c r="C1590" s="1">
        <v>92080.54</v>
      </c>
      <c r="D1590" s="1">
        <v>89605.52</v>
      </c>
      <c r="E1590" s="1">
        <v>90557.45</v>
      </c>
      <c r="F1590" s="5">
        <f t="shared" si="125"/>
        <v>-1.6540845655336089E-2</v>
      </c>
      <c r="G1590" s="5">
        <f t="shared" si="121"/>
        <v>1.9816443001257067E-3</v>
      </c>
      <c r="H1590" s="5">
        <f t="shared" si="122"/>
        <v>2.5588936931563833E-2</v>
      </c>
      <c r="I1590" s="7">
        <f t="shared" si="123"/>
        <v>0</v>
      </c>
      <c r="J1590" s="7">
        <f t="shared" si="124"/>
        <v>0</v>
      </c>
    </row>
    <row r="1591" spans="1:10" x14ac:dyDescent="0.25">
      <c r="A1591" s="2">
        <v>40834</v>
      </c>
      <c r="B1591" s="1">
        <v>89903.52</v>
      </c>
      <c r="C1591" s="1">
        <v>92659.98</v>
      </c>
      <c r="D1591" s="1">
        <v>88984.7</v>
      </c>
      <c r="E1591" s="1">
        <v>92378.54</v>
      </c>
      <c r="F1591" s="5">
        <f t="shared" si="125"/>
        <v>2.010977561757743E-2</v>
      </c>
      <c r="G1591" s="5">
        <f t="shared" si="121"/>
        <v>3.0660201068879012E-2</v>
      </c>
      <c r="H1591" s="5">
        <f t="shared" si="122"/>
        <v>1.032559529896715E-2</v>
      </c>
      <c r="I1591" s="7">
        <f t="shared" si="123"/>
        <v>1</v>
      </c>
      <c r="J1591" s="7">
        <f t="shared" si="124"/>
        <v>0</v>
      </c>
    </row>
    <row r="1592" spans="1:10" x14ac:dyDescent="0.25">
      <c r="A1592" s="2">
        <v>40835</v>
      </c>
      <c r="B1592" s="1">
        <v>92246.09</v>
      </c>
      <c r="C1592" s="1">
        <v>92651.7</v>
      </c>
      <c r="D1592" s="1">
        <v>91161.72</v>
      </c>
      <c r="E1592" s="1">
        <v>91749.43</v>
      </c>
      <c r="F1592" s="5">
        <f t="shared" si="125"/>
        <v>-6.810131443947931E-3</v>
      </c>
      <c r="G1592" s="5">
        <f t="shared" si="121"/>
        <v>4.3970427364454778E-3</v>
      </c>
      <c r="H1592" s="5">
        <f t="shared" si="122"/>
        <v>1.1895014705733953E-2</v>
      </c>
      <c r="I1592" s="7">
        <f t="shared" si="123"/>
        <v>0</v>
      </c>
      <c r="J1592" s="7">
        <f t="shared" si="124"/>
        <v>0</v>
      </c>
    </row>
    <row r="1593" spans="1:10" x14ac:dyDescent="0.25">
      <c r="A1593" s="2">
        <v>40836</v>
      </c>
      <c r="B1593" s="1">
        <v>92047.43</v>
      </c>
      <c r="C1593" s="1">
        <v>92221.26</v>
      </c>
      <c r="D1593" s="1">
        <v>89613.8</v>
      </c>
      <c r="E1593" s="1">
        <v>90127.02</v>
      </c>
      <c r="F1593" s="5">
        <f t="shared" si="125"/>
        <v>-1.7683052635858232E-2</v>
      </c>
      <c r="G1593" s="5">
        <f t="shared" si="121"/>
        <v>1.8884829266825331E-3</v>
      </c>
      <c r="H1593" s="5">
        <f t="shared" si="122"/>
        <v>2.715686646476323E-2</v>
      </c>
      <c r="I1593" s="7">
        <f t="shared" si="123"/>
        <v>0</v>
      </c>
      <c r="J1593" s="7">
        <f t="shared" si="124"/>
        <v>0</v>
      </c>
    </row>
    <row r="1594" spans="1:10" x14ac:dyDescent="0.25">
      <c r="A1594" s="2">
        <v>40837</v>
      </c>
      <c r="B1594" s="1">
        <v>90888.56</v>
      </c>
      <c r="C1594" s="1">
        <v>93007.64</v>
      </c>
      <c r="D1594" s="1">
        <v>90590.56</v>
      </c>
      <c r="E1594" s="1">
        <v>92643.42</v>
      </c>
      <c r="F1594" s="5">
        <f t="shared" si="125"/>
        <v>2.7920594733965354E-2</v>
      </c>
      <c r="G1594" s="5">
        <f t="shared" si="121"/>
        <v>2.3315145492458056E-2</v>
      </c>
      <c r="H1594" s="5">
        <f t="shared" si="122"/>
        <v>3.2895259726841708E-3</v>
      </c>
      <c r="I1594" s="7">
        <f t="shared" si="123"/>
        <v>0</v>
      </c>
      <c r="J1594" s="7">
        <f t="shared" si="124"/>
        <v>0</v>
      </c>
    </row>
    <row r="1595" spans="1:10" x14ac:dyDescent="0.25">
      <c r="A1595" s="2">
        <v>40840</v>
      </c>
      <c r="B1595" s="1">
        <v>92684.81</v>
      </c>
      <c r="C1595" s="1">
        <v>95937.919999999998</v>
      </c>
      <c r="D1595" s="1">
        <v>92461.31</v>
      </c>
      <c r="E1595" s="1">
        <v>95027.38</v>
      </c>
      <c r="F1595" s="5">
        <f t="shared" si="125"/>
        <v>2.5732642426197216E-2</v>
      </c>
      <c r="G1595" s="5">
        <f t="shared" si="121"/>
        <v>3.5098631588067031E-2</v>
      </c>
      <c r="H1595" s="5">
        <f t="shared" si="122"/>
        <v>2.4172272705198505E-3</v>
      </c>
      <c r="I1595" s="7">
        <f t="shared" si="123"/>
        <v>1</v>
      </c>
      <c r="J1595" s="7">
        <f t="shared" si="124"/>
        <v>0</v>
      </c>
    </row>
    <row r="1596" spans="1:10" x14ac:dyDescent="0.25">
      <c r="A1596" s="2">
        <v>40841</v>
      </c>
      <c r="B1596" s="1">
        <v>95490.93</v>
      </c>
      <c r="C1596" s="1">
        <v>95490.93</v>
      </c>
      <c r="D1596" s="1">
        <v>93198.02</v>
      </c>
      <c r="E1596" s="1">
        <v>94282.39</v>
      </c>
      <c r="F1596" s="5">
        <f t="shared" si="125"/>
        <v>-7.8397405042631707E-3</v>
      </c>
      <c r="G1596" s="5">
        <f t="shared" si="121"/>
        <v>0</v>
      </c>
      <c r="H1596" s="5">
        <f t="shared" si="122"/>
        <v>2.4602561299049031E-2</v>
      </c>
      <c r="I1596" s="7">
        <f t="shared" si="123"/>
        <v>0</v>
      </c>
      <c r="J1596" s="7">
        <f t="shared" si="124"/>
        <v>0</v>
      </c>
    </row>
    <row r="1597" spans="1:10" x14ac:dyDescent="0.25">
      <c r="A1597" s="2">
        <v>40842</v>
      </c>
      <c r="B1597" s="1">
        <v>94696.28</v>
      </c>
      <c r="C1597" s="1">
        <v>95995.87</v>
      </c>
      <c r="D1597" s="1">
        <v>93984.4</v>
      </c>
      <c r="E1597" s="1">
        <v>95366.77</v>
      </c>
      <c r="F1597" s="5">
        <f t="shared" si="125"/>
        <v>1.1501405511676221E-2</v>
      </c>
      <c r="G1597" s="5">
        <f t="shared" si="121"/>
        <v>1.3723770352964237E-2</v>
      </c>
      <c r="H1597" s="5">
        <f t="shared" si="122"/>
        <v>7.5744485255000438E-3</v>
      </c>
      <c r="I1597" s="7">
        <f t="shared" si="123"/>
        <v>0</v>
      </c>
      <c r="J1597" s="7">
        <f t="shared" si="124"/>
        <v>0</v>
      </c>
    </row>
    <row r="1598" spans="1:10" x14ac:dyDescent="0.25">
      <c r="A1598" s="2">
        <v>40843</v>
      </c>
      <c r="B1598" s="1">
        <v>98404.66</v>
      </c>
      <c r="C1598" s="1">
        <v>100308.52</v>
      </c>
      <c r="D1598" s="1">
        <v>98048.72</v>
      </c>
      <c r="E1598" s="1">
        <v>99257.26</v>
      </c>
      <c r="F1598" s="5">
        <f t="shared" si="125"/>
        <v>4.0795027450337251E-2</v>
      </c>
      <c r="G1598" s="5">
        <f t="shared" si="121"/>
        <v>1.9347254489777255E-2</v>
      </c>
      <c r="H1598" s="5">
        <f t="shared" si="122"/>
        <v>3.6302360703943659E-3</v>
      </c>
      <c r="I1598" s="7">
        <f t="shared" si="123"/>
        <v>0</v>
      </c>
      <c r="J1598" s="7">
        <f t="shared" si="124"/>
        <v>0</v>
      </c>
    </row>
    <row r="1599" spans="1:10" x14ac:dyDescent="0.25">
      <c r="A1599" s="2">
        <v>40844</v>
      </c>
      <c r="B1599" s="1">
        <v>98603.33</v>
      </c>
      <c r="C1599" s="1">
        <v>99927.75</v>
      </c>
      <c r="D1599" s="1">
        <v>98222.55</v>
      </c>
      <c r="E1599" s="1">
        <v>99886.36</v>
      </c>
      <c r="F1599" s="5">
        <f t="shared" si="125"/>
        <v>6.33807542138487E-3</v>
      </c>
      <c r="G1599" s="5">
        <f t="shared" si="121"/>
        <v>1.3431797891612751E-2</v>
      </c>
      <c r="H1599" s="5">
        <f t="shared" si="122"/>
        <v>3.8767065200404627E-3</v>
      </c>
      <c r="I1599" s="7">
        <f t="shared" si="123"/>
        <v>0</v>
      </c>
      <c r="J1599" s="7">
        <f t="shared" si="124"/>
        <v>0</v>
      </c>
    </row>
    <row r="1600" spans="1:10" x14ac:dyDescent="0.25">
      <c r="A1600" s="2">
        <v>40847</v>
      </c>
      <c r="B1600" s="1">
        <v>98686.1</v>
      </c>
      <c r="C1600" s="1">
        <v>98760.6</v>
      </c>
      <c r="D1600" s="1">
        <v>97047.13</v>
      </c>
      <c r="E1600" s="1">
        <v>97245.79</v>
      </c>
      <c r="F1600" s="5">
        <f t="shared" si="125"/>
        <v>-2.64357415767279E-2</v>
      </c>
      <c r="G1600" s="5">
        <f t="shared" si="121"/>
        <v>7.5491887915313249E-4</v>
      </c>
      <c r="H1600" s="5">
        <f t="shared" si="122"/>
        <v>1.6888392268787245E-2</v>
      </c>
      <c r="I1600" s="7">
        <f t="shared" si="123"/>
        <v>0</v>
      </c>
      <c r="J1600" s="7">
        <f t="shared" si="124"/>
        <v>0</v>
      </c>
    </row>
    <row r="1601" spans="1:10" x14ac:dyDescent="0.25">
      <c r="A1601" s="2">
        <v>40848</v>
      </c>
      <c r="B1601" s="1">
        <v>94365.17</v>
      </c>
      <c r="C1601" s="1">
        <v>96335.25</v>
      </c>
      <c r="D1601" s="1">
        <v>92966.25</v>
      </c>
      <c r="E1601" s="1">
        <v>96269.03</v>
      </c>
      <c r="F1601" s="5">
        <f t="shared" si="125"/>
        <v>-1.0044239447280945E-2</v>
      </c>
      <c r="G1601" s="5">
        <f t="shared" si="121"/>
        <v>2.0877194413998268E-2</v>
      </c>
      <c r="H1601" s="5">
        <f t="shared" si="122"/>
        <v>1.5047611364339186E-2</v>
      </c>
      <c r="I1601" s="7">
        <f t="shared" si="123"/>
        <v>0</v>
      </c>
      <c r="J1601" s="7">
        <f t="shared" si="124"/>
        <v>0</v>
      </c>
    </row>
    <row r="1602" spans="1:10" x14ac:dyDescent="0.25">
      <c r="A1602" s="2">
        <v>40850</v>
      </c>
      <c r="B1602" s="1">
        <v>97179.57</v>
      </c>
      <c r="C1602" s="1">
        <v>98288.77</v>
      </c>
      <c r="D1602" s="1">
        <v>96351.81</v>
      </c>
      <c r="E1602" s="1">
        <v>97163.02</v>
      </c>
      <c r="F1602" s="5">
        <f t="shared" si="125"/>
        <v>9.2863717438516069E-3</v>
      </c>
      <c r="G1602" s="5">
        <f t="shared" si="121"/>
        <v>1.1413921670984983E-2</v>
      </c>
      <c r="H1602" s="5">
        <f t="shared" si="122"/>
        <v>8.5910166088214446E-3</v>
      </c>
      <c r="I1602" s="7">
        <f t="shared" si="123"/>
        <v>0</v>
      </c>
      <c r="J1602" s="7">
        <f t="shared" si="124"/>
        <v>0</v>
      </c>
    </row>
    <row r="1603" spans="1:10" x14ac:dyDescent="0.25">
      <c r="A1603" s="2">
        <v>40851</v>
      </c>
      <c r="B1603" s="1">
        <v>96848.46</v>
      </c>
      <c r="C1603" s="1">
        <v>98263.94</v>
      </c>
      <c r="D1603" s="1">
        <v>95962.76</v>
      </c>
      <c r="E1603" s="1">
        <v>98098.39</v>
      </c>
      <c r="F1603" s="5">
        <f t="shared" si="125"/>
        <v>9.6268106940273768E-3</v>
      </c>
      <c r="G1603" s="5">
        <f t="shared" ref="G1603:G1666" si="126">C1603/B1603-1</f>
        <v>1.4615410508334259E-2</v>
      </c>
      <c r="H1603" s="5">
        <f t="shared" ref="H1603:H1666" si="127">B1603/D1603-1</f>
        <v>9.2296219908640786E-3</v>
      </c>
      <c r="I1603" s="7">
        <f t="shared" ref="I1603:I1666" si="128">IF(G1603&gt;$N$1,1,0)</f>
        <v>0</v>
      </c>
      <c r="J1603" s="7">
        <f t="shared" ref="J1603:J1666" si="129">IF(H1603&gt;$N$2,1,0)</f>
        <v>0</v>
      </c>
    </row>
    <row r="1604" spans="1:10" x14ac:dyDescent="0.25">
      <c r="A1604" s="2">
        <v>40854</v>
      </c>
      <c r="B1604" s="1">
        <v>97361.68</v>
      </c>
      <c r="C1604" s="1">
        <v>99298.65</v>
      </c>
      <c r="D1604" s="1">
        <v>97113.35</v>
      </c>
      <c r="E1604" s="1">
        <v>98669.55</v>
      </c>
      <c r="F1604" s="5">
        <f t="shared" ref="F1604:F1667" si="130">E1604/E1603-1</f>
        <v>5.8223177770808654E-3</v>
      </c>
      <c r="G1604" s="5">
        <f t="shared" si="126"/>
        <v>1.9894582755761725E-2</v>
      </c>
      <c r="H1604" s="5">
        <f t="shared" si="127"/>
        <v>2.557114958962714E-3</v>
      </c>
      <c r="I1604" s="7">
        <f t="shared" si="128"/>
        <v>0</v>
      </c>
      <c r="J1604" s="7">
        <f t="shared" si="129"/>
        <v>0</v>
      </c>
    </row>
    <row r="1605" spans="1:10" x14ac:dyDescent="0.25">
      <c r="A1605" s="2">
        <v>40855</v>
      </c>
      <c r="B1605" s="1">
        <v>99108.26</v>
      </c>
      <c r="C1605" s="1">
        <v>99555.25</v>
      </c>
      <c r="D1605" s="1">
        <v>97535.51</v>
      </c>
      <c r="E1605" s="1">
        <v>98835.1</v>
      </c>
      <c r="F1605" s="5">
        <f t="shared" si="130"/>
        <v>1.6778225906575184E-3</v>
      </c>
      <c r="G1605" s="5">
        <f t="shared" si="126"/>
        <v>4.5101185309883718E-3</v>
      </c>
      <c r="H1605" s="5">
        <f t="shared" si="127"/>
        <v>1.612489646078652E-2</v>
      </c>
      <c r="I1605" s="7">
        <f t="shared" si="128"/>
        <v>0</v>
      </c>
      <c r="J1605" s="7">
        <f t="shared" si="129"/>
        <v>0</v>
      </c>
    </row>
    <row r="1606" spans="1:10" x14ac:dyDescent="0.25">
      <c r="A1606" s="2">
        <v>40856</v>
      </c>
      <c r="B1606" s="1">
        <v>96682.91</v>
      </c>
      <c r="C1606" s="1">
        <v>97096.79</v>
      </c>
      <c r="D1606" s="1">
        <v>95250.880000000005</v>
      </c>
      <c r="E1606" s="1">
        <v>95904.81</v>
      </c>
      <c r="F1606" s="5">
        <f t="shared" si="130"/>
        <v>-2.9648272729020486E-2</v>
      </c>
      <c r="G1606" s="5">
        <f t="shared" si="126"/>
        <v>4.2807979197150292E-3</v>
      </c>
      <c r="H1606" s="5">
        <f t="shared" si="127"/>
        <v>1.5034296795997992E-2</v>
      </c>
      <c r="I1606" s="7">
        <f t="shared" si="128"/>
        <v>0</v>
      </c>
      <c r="J1606" s="7">
        <f t="shared" si="129"/>
        <v>0</v>
      </c>
    </row>
    <row r="1607" spans="1:10" x14ac:dyDescent="0.25">
      <c r="A1607" s="2">
        <v>40857</v>
      </c>
      <c r="B1607" s="1">
        <v>96782.24</v>
      </c>
      <c r="C1607" s="1">
        <v>97262.35</v>
      </c>
      <c r="D1607" s="1">
        <v>95226.05</v>
      </c>
      <c r="E1607" s="1">
        <v>95515.76</v>
      </c>
      <c r="F1607" s="5">
        <f t="shared" si="130"/>
        <v>-4.0566265654454758E-3</v>
      </c>
      <c r="G1607" s="5">
        <f t="shared" si="126"/>
        <v>4.9607241989853001E-3</v>
      </c>
      <c r="H1607" s="5">
        <f t="shared" si="127"/>
        <v>1.6342061862274049E-2</v>
      </c>
      <c r="I1607" s="7">
        <f t="shared" si="128"/>
        <v>0</v>
      </c>
      <c r="J1607" s="7">
        <f t="shared" si="129"/>
        <v>0</v>
      </c>
    </row>
    <row r="1608" spans="1:10" x14ac:dyDescent="0.25">
      <c r="A1608" s="2">
        <v>40858</v>
      </c>
      <c r="B1608" s="1">
        <v>96260.75</v>
      </c>
      <c r="C1608" s="1">
        <v>98007.33</v>
      </c>
      <c r="D1608" s="1">
        <v>96120.03</v>
      </c>
      <c r="E1608" s="1">
        <v>97411.34</v>
      </c>
      <c r="F1608" s="5">
        <f t="shared" si="130"/>
        <v>1.9845730170602316E-2</v>
      </c>
      <c r="G1608" s="5">
        <f t="shared" si="126"/>
        <v>1.8144259212607539E-2</v>
      </c>
      <c r="H1608" s="5">
        <f t="shared" si="127"/>
        <v>1.4640028722421317E-3</v>
      </c>
      <c r="I1608" s="7">
        <f t="shared" si="128"/>
        <v>0</v>
      </c>
      <c r="J1608" s="7">
        <f t="shared" si="129"/>
        <v>0</v>
      </c>
    </row>
    <row r="1609" spans="1:10" x14ac:dyDescent="0.25">
      <c r="A1609" s="2">
        <v>40861</v>
      </c>
      <c r="B1609" s="1">
        <v>97047.13</v>
      </c>
      <c r="C1609" s="1">
        <v>97808.67</v>
      </c>
      <c r="D1609" s="1">
        <v>96533.91</v>
      </c>
      <c r="E1609" s="1">
        <v>97071.96</v>
      </c>
      <c r="F1609" s="5">
        <f t="shared" si="130"/>
        <v>-3.4839886198053671E-3</v>
      </c>
      <c r="G1609" s="5">
        <f t="shared" si="126"/>
        <v>7.8471151078862711E-3</v>
      </c>
      <c r="H1609" s="5">
        <f t="shared" si="127"/>
        <v>5.3164737655400085E-3</v>
      </c>
      <c r="I1609" s="7">
        <f t="shared" si="128"/>
        <v>0</v>
      </c>
      <c r="J1609" s="7">
        <f t="shared" si="129"/>
        <v>0</v>
      </c>
    </row>
    <row r="1610" spans="1:10" x14ac:dyDescent="0.25">
      <c r="A1610" s="2">
        <v>40863</v>
      </c>
      <c r="B1610" s="1">
        <v>96442.86</v>
      </c>
      <c r="C1610" s="1">
        <v>98156.33</v>
      </c>
      <c r="D1610" s="1">
        <v>96062.09</v>
      </c>
      <c r="E1610" s="1">
        <v>97328.57</v>
      </c>
      <c r="F1610" s="5">
        <f t="shared" si="130"/>
        <v>2.6435028199698341E-3</v>
      </c>
      <c r="G1610" s="5">
        <f t="shared" si="126"/>
        <v>1.7766685890484801E-2</v>
      </c>
      <c r="H1610" s="5">
        <f t="shared" si="127"/>
        <v>3.9637905025802223E-3</v>
      </c>
      <c r="I1610" s="7">
        <f t="shared" si="128"/>
        <v>0</v>
      </c>
      <c r="J1610" s="7">
        <f t="shared" si="129"/>
        <v>0</v>
      </c>
    </row>
    <row r="1611" spans="1:10" x14ac:dyDescent="0.25">
      <c r="A1611" s="2">
        <v>40864</v>
      </c>
      <c r="B1611" s="1">
        <v>96186.25</v>
      </c>
      <c r="C1611" s="1">
        <v>97535.51</v>
      </c>
      <c r="D1611" s="1">
        <v>94199.62</v>
      </c>
      <c r="E1611" s="1">
        <v>94779.05</v>
      </c>
      <c r="F1611" s="5">
        <f t="shared" si="130"/>
        <v>-2.6194980569425819E-2</v>
      </c>
      <c r="G1611" s="5">
        <f t="shared" si="126"/>
        <v>1.402757670664978E-2</v>
      </c>
      <c r="H1611" s="5">
        <f t="shared" si="127"/>
        <v>2.1089575520580661E-2</v>
      </c>
      <c r="I1611" s="7">
        <f t="shared" si="128"/>
        <v>0</v>
      </c>
      <c r="J1611" s="7">
        <f t="shared" si="129"/>
        <v>0</v>
      </c>
    </row>
    <row r="1612" spans="1:10" x14ac:dyDescent="0.25">
      <c r="A1612" s="2">
        <v>40865</v>
      </c>
      <c r="B1612" s="1">
        <v>95399.88</v>
      </c>
      <c r="C1612" s="1">
        <v>95813.759999999995</v>
      </c>
      <c r="D1612" s="1">
        <v>93802.29</v>
      </c>
      <c r="E1612" s="1">
        <v>94414.84</v>
      </c>
      <c r="F1612" s="5">
        <f t="shared" si="130"/>
        <v>-3.8427268473361087E-3</v>
      </c>
      <c r="G1612" s="5">
        <f t="shared" si="126"/>
        <v>4.3383702369435007E-3</v>
      </c>
      <c r="H1612" s="5">
        <f t="shared" si="127"/>
        <v>1.7031460532573428E-2</v>
      </c>
      <c r="I1612" s="7">
        <f t="shared" si="128"/>
        <v>0</v>
      </c>
      <c r="J1612" s="7">
        <f t="shared" si="129"/>
        <v>0</v>
      </c>
    </row>
    <row r="1613" spans="1:10" x14ac:dyDescent="0.25">
      <c r="A1613" s="2">
        <v>40868</v>
      </c>
      <c r="B1613" s="1">
        <v>92991.08</v>
      </c>
      <c r="C1613" s="1">
        <v>94075.45</v>
      </c>
      <c r="D1613" s="1">
        <v>92237.82</v>
      </c>
      <c r="E1613" s="1">
        <v>93984.4</v>
      </c>
      <c r="F1613" s="5">
        <f t="shared" si="130"/>
        <v>-4.5590290678880763E-3</v>
      </c>
      <c r="G1613" s="5">
        <f t="shared" si="126"/>
        <v>1.1661010927069615E-2</v>
      </c>
      <c r="H1613" s="5">
        <f t="shared" si="127"/>
        <v>8.1664982975528932E-3</v>
      </c>
      <c r="I1613" s="7">
        <f t="shared" si="128"/>
        <v>0</v>
      </c>
      <c r="J1613" s="7">
        <f t="shared" si="129"/>
        <v>0</v>
      </c>
    </row>
    <row r="1614" spans="1:10" x14ac:dyDescent="0.25">
      <c r="A1614" s="2">
        <v>40869</v>
      </c>
      <c r="B1614" s="1">
        <v>94290.67</v>
      </c>
      <c r="C1614" s="1">
        <v>94365.17</v>
      </c>
      <c r="D1614" s="1">
        <v>92328.87</v>
      </c>
      <c r="E1614" s="1">
        <v>93131.8</v>
      </c>
      <c r="F1614" s="5">
        <f t="shared" si="130"/>
        <v>-9.071718285162178E-3</v>
      </c>
      <c r="G1614" s="5">
        <f t="shared" si="126"/>
        <v>7.9010998649176045E-4</v>
      </c>
      <c r="H1614" s="5">
        <f t="shared" si="127"/>
        <v>2.1247958520449917E-2</v>
      </c>
      <c r="I1614" s="7">
        <f t="shared" si="128"/>
        <v>0</v>
      </c>
      <c r="J1614" s="7">
        <f t="shared" si="129"/>
        <v>0</v>
      </c>
    </row>
    <row r="1615" spans="1:10" x14ac:dyDescent="0.25">
      <c r="A1615" s="2">
        <v>40870</v>
      </c>
      <c r="B1615" s="1">
        <v>92510.98</v>
      </c>
      <c r="C1615" s="1">
        <v>92593.75</v>
      </c>
      <c r="D1615" s="1">
        <v>90938.22</v>
      </c>
      <c r="E1615" s="1">
        <v>91467.99</v>
      </c>
      <c r="F1615" s="5">
        <f t="shared" si="130"/>
        <v>-1.7865111594535854E-2</v>
      </c>
      <c r="G1615" s="5">
        <f t="shared" si="126"/>
        <v>8.9470460695584286E-4</v>
      </c>
      <c r="H1615" s="5">
        <f t="shared" si="127"/>
        <v>1.7294818394290035E-2</v>
      </c>
      <c r="I1615" s="7">
        <f t="shared" si="128"/>
        <v>0</v>
      </c>
      <c r="J1615" s="7">
        <f t="shared" si="129"/>
        <v>0</v>
      </c>
    </row>
    <row r="1616" spans="1:10" x14ac:dyDescent="0.25">
      <c r="A1616" s="2">
        <v>40871</v>
      </c>
      <c r="B1616" s="1">
        <v>92212.98</v>
      </c>
      <c r="C1616" s="1">
        <v>92279.2</v>
      </c>
      <c r="D1616" s="1">
        <v>90499.51</v>
      </c>
      <c r="E1616" s="1">
        <v>91815.66</v>
      </c>
      <c r="F1616" s="5">
        <f t="shared" si="130"/>
        <v>3.8010018586829286E-3</v>
      </c>
      <c r="G1616" s="5">
        <f t="shared" si="126"/>
        <v>7.1812016052397176E-4</v>
      </c>
      <c r="H1616" s="5">
        <f t="shared" si="127"/>
        <v>1.8933472678470897E-2</v>
      </c>
      <c r="I1616" s="7">
        <f t="shared" si="128"/>
        <v>0</v>
      </c>
      <c r="J1616" s="7">
        <f t="shared" si="129"/>
        <v>0</v>
      </c>
    </row>
    <row r="1617" spans="1:10" x14ac:dyDescent="0.25">
      <c r="A1617" s="2">
        <v>40872</v>
      </c>
      <c r="B1617" s="1">
        <v>91136.89</v>
      </c>
      <c r="C1617" s="1">
        <v>92428.2</v>
      </c>
      <c r="D1617" s="1">
        <v>90681.62</v>
      </c>
      <c r="E1617" s="1">
        <v>91170</v>
      </c>
      <c r="F1617" s="5">
        <f t="shared" si="130"/>
        <v>-7.0321337340493173E-3</v>
      </c>
      <c r="G1617" s="5">
        <f t="shared" si="126"/>
        <v>1.4168905697791612E-2</v>
      </c>
      <c r="H1617" s="5">
        <f t="shared" si="127"/>
        <v>5.0205322754490744E-3</v>
      </c>
      <c r="I1617" s="7">
        <f t="shared" si="128"/>
        <v>0</v>
      </c>
      <c r="J1617" s="7">
        <f t="shared" si="129"/>
        <v>0</v>
      </c>
    </row>
    <row r="1618" spans="1:10" x14ac:dyDescent="0.25">
      <c r="A1618" s="2">
        <v>40875</v>
      </c>
      <c r="B1618" s="1">
        <v>93504.3</v>
      </c>
      <c r="C1618" s="1">
        <v>93818.85</v>
      </c>
      <c r="D1618" s="1">
        <v>92759.31</v>
      </c>
      <c r="E1618" s="1">
        <v>93189.74</v>
      </c>
      <c r="F1618" s="5">
        <f t="shared" si="130"/>
        <v>2.215355928485252E-2</v>
      </c>
      <c r="G1618" s="5">
        <f t="shared" si="126"/>
        <v>3.3640164142183515E-3</v>
      </c>
      <c r="H1618" s="5">
        <f t="shared" si="127"/>
        <v>8.0314310229345764E-3</v>
      </c>
      <c r="I1618" s="7">
        <f t="shared" si="128"/>
        <v>0</v>
      </c>
      <c r="J1618" s="7">
        <f t="shared" si="129"/>
        <v>0</v>
      </c>
    </row>
    <row r="1619" spans="1:10" x14ac:dyDescent="0.25">
      <c r="A1619" s="2">
        <v>40876</v>
      </c>
      <c r="B1619" s="1">
        <v>93620.18</v>
      </c>
      <c r="C1619" s="1">
        <v>93868.51</v>
      </c>
      <c r="D1619" s="1">
        <v>91600.44</v>
      </c>
      <c r="E1619" s="1">
        <v>91848.77</v>
      </c>
      <c r="F1619" s="5">
        <f t="shared" si="130"/>
        <v>-1.438967422808568E-2</v>
      </c>
      <c r="G1619" s="5">
        <f t="shared" si="126"/>
        <v>2.6525264104384494E-3</v>
      </c>
      <c r="H1619" s="5">
        <f t="shared" si="127"/>
        <v>2.2049457404353046E-2</v>
      </c>
      <c r="I1619" s="7">
        <f t="shared" si="128"/>
        <v>0</v>
      </c>
      <c r="J1619" s="7">
        <f t="shared" si="129"/>
        <v>0</v>
      </c>
    </row>
    <row r="1620" spans="1:10" x14ac:dyDescent="0.25">
      <c r="A1620" s="2">
        <v>40877</v>
      </c>
      <c r="B1620" s="1">
        <v>92395.09</v>
      </c>
      <c r="C1620" s="1">
        <v>95747.54</v>
      </c>
      <c r="D1620" s="1">
        <v>92130.21</v>
      </c>
      <c r="E1620" s="1">
        <v>94613.5</v>
      </c>
      <c r="F1620" s="5">
        <f t="shared" si="130"/>
        <v>3.0100893022301678E-2</v>
      </c>
      <c r="G1620" s="5">
        <f t="shared" si="126"/>
        <v>3.6283854477548561E-2</v>
      </c>
      <c r="H1620" s="5">
        <f t="shared" si="127"/>
        <v>2.8750612855434898E-3</v>
      </c>
      <c r="I1620" s="7">
        <f t="shared" si="128"/>
        <v>1</v>
      </c>
      <c r="J1620" s="7">
        <f t="shared" si="129"/>
        <v>0</v>
      </c>
    </row>
    <row r="1621" spans="1:10" x14ac:dyDescent="0.25">
      <c r="A1621" s="2">
        <v>40878</v>
      </c>
      <c r="B1621" s="1">
        <v>94803.89</v>
      </c>
      <c r="C1621" s="1">
        <v>97411.34</v>
      </c>
      <c r="D1621" s="1">
        <v>94497.61</v>
      </c>
      <c r="E1621" s="1">
        <v>96873.3</v>
      </c>
      <c r="F1621" s="5">
        <f t="shared" si="130"/>
        <v>2.3884540789633535E-2</v>
      </c>
      <c r="G1621" s="5">
        <f t="shared" si="126"/>
        <v>2.7503618258702289E-2</v>
      </c>
      <c r="H1621" s="5">
        <f t="shared" si="127"/>
        <v>3.2411401727514555E-3</v>
      </c>
      <c r="I1621" s="7">
        <f t="shared" si="128"/>
        <v>1</v>
      </c>
      <c r="J1621" s="7">
        <f t="shared" si="129"/>
        <v>0</v>
      </c>
    </row>
    <row r="1622" spans="1:10" x14ac:dyDescent="0.25">
      <c r="A1622" s="2">
        <v>40879</v>
      </c>
      <c r="B1622" s="1">
        <v>97825.23</v>
      </c>
      <c r="C1622" s="1">
        <v>98040.45</v>
      </c>
      <c r="D1622" s="1">
        <v>95524.04</v>
      </c>
      <c r="E1622" s="1">
        <v>95838.59</v>
      </c>
      <c r="F1622" s="5">
        <f t="shared" si="130"/>
        <v>-1.068106485481557E-2</v>
      </c>
      <c r="G1622" s="5">
        <f t="shared" si="126"/>
        <v>2.2000459390691951E-3</v>
      </c>
      <c r="H1622" s="5">
        <f t="shared" si="127"/>
        <v>2.4090166203188268E-2</v>
      </c>
      <c r="I1622" s="7">
        <f t="shared" si="128"/>
        <v>0</v>
      </c>
      <c r="J1622" s="7">
        <f t="shared" si="129"/>
        <v>0</v>
      </c>
    </row>
    <row r="1623" spans="1:10" x14ac:dyDescent="0.25">
      <c r="A1623" s="2">
        <v>40882</v>
      </c>
      <c r="B1623" s="1">
        <v>96641.52</v>
      </c>
      <c r="C1623" s="1">
        <v>98379.83</v>
      </c>
      <c r="D1623" s="1">
        <v>96583.58</v>
      </c>
      <c r="E1623" s="1">
        <v>97626.559999999998</v>
      </c>
      <c r="F1623" s="5">
        <f t="shared" si="130"/>
        <v>1.8656054935699773E-2</v>
      </c>
      <c r="G1623" s="5">
        <f t="shared" si="126"/>
        <v>1.7987196393434157E-2</v>
      </c>
      <c r="H1623" s="5">
        <f t="shared" si="127"/>
        <v>5.9989493038048458E-4</v>
      </c>
      <c r="I1623" s="7">
        <f t="shared" si="128"/>
        <v>0</v>
      </c>
      <c r="J1623" s="7">
        <f t="shared" si="129"/>
        <v>0</v>
      </c>
    </row>
    <row r="1624" spans="1:10" x14ac:dyDescent="0.25">
      <c r="A1624" s="2">
        <v>40883</v>
      </c>
      <c r="B1624" s="1">
        <v>97775.56</v>
      </c>
      <c r="C1624" s="1">
        <v>99083.43</v>
      </c>
      <c r="D1624" s="1">
        <v>96989.18</v>
      </c>
      <c r="E1624" s="1">
        <v>98835.1</v>
      </c>
      <c r="F1624" s="5">
        <f t="shared" si="130"/>
        <v>1.2379213197720063E-2</v>
      </c>
      <c r="G1624" s="5">
        <f t="shared" si="126"/>
        <v>1.3376246579410944E-2</v>
      </c>
      <c r="H1624" s="5">
        <f t="shared" si="127"/>
        <v>8.1079147179097255E-3</v>
      </c>
      <c r="I1624" s="7">
        <f t="shared" si="128"/>
        <v>0</v>
      </c>
      <c r="J1624" s="7">
        <f t="shared" si="129"/>
        <v>0</v>
      </c>
    </row>
    <row r="1625" spans="1:10" x14ac:dyDescent="0.25">
      <c r="A1625" s="2">
        <v>40884</v>
      </c>
      <c r="B1625" s="1">
        <v>98818.54</v>
      </c>
      <c r="C1625" s="1">
        <v>98818.54</v>
      </c>
      <c r="D1625" s="1">
        <v>97080.24</v>
      </c>
      <c r="E1625" s="1">
        <v>97427.9</v>
      </c>
      <c r="F1625" s="5">
        <f t="shared" si="130"/>
        <v>-1.4237856793790971E-2</v>
      </c>
      <c r="G1625" s="5">
        <f t="shared" si="126"/>
        <v>0</v>
      </c>
      <c r="H1625" s="5">
        <f t="shared" si="127"/>
        <v>1.7905806578145889E-2</v>
      </c>
      <c r="I1625" s="7">
        <f t="shared" si="128"/>
        <v>0</v>
      </c>
      <c r="J1625" s="7">
        <f t="shared" si="129"/>
        <v>0</v>
      </c>
    </row>
    <row r="1626" spans="1:10" x14ac:dyDescent="0.25">
      <c r="A1626" s="2">
        <v>40885</v>
      </c>
      <c r="B1626" s="1">
        <v>97858.34</v>
      </c>
      <c r="C1626" s="1">
        <v>98230.83</v>
      </c>
      <c r="D1626" s="1">
        <v>94522.45</v>
      </c>
      <c r="E1626" s="1">
        <v>95110.16</v>
      </c>
      <c r="F1626" s="5">
        <f t="shared" si="130"/>
        <v>-2.3789284178351244E-2</v>
      </c>
      <c r="G1626" s="5">
        <f t="shared" si="126"/>
        <v>3.8064205871466417E-3</v>
      </c>
      <c r="H1626" s="5">
        <f t="shared" si="127"/>
        <v>3.5292039087010618E-2</v>
      </c>
      <c r="I1626" s="7">
        <f t="shared" si="128"/>
        <v>0</v>
      </c>
      <c r="J1626" s="7">
        <f t="shared" si="129"/>
        <v>1</v>
      </c>
    </row>
    <row r="1627" spans="1:10" x14ac:dyDescent="0.25">
      <c r="A1627" s="2">
        <v>40886</v>
      </c>
      <c r="B1627" s="1">
        <v>95822.04</v>
      </c>
      <c r="C1627" s="1">
        <v>97055.41</v>
      </c>
      <c r="D1627" s="1">
        <v>95226.05</v>
      </c>
      <c r="E1627" s="1">
        <v>96865.02</v>
      </c>
      <c r="F1627" s="5">
        <f t="shared" si="130"/>
        <v>1.8450815349275063E-2</v>
      </c>
      <c r="G1627" s="5">
        <f t="shared" si="126"/>
        <v>1.2871464644251152E-2</v>
      </c>
      <c r="H1627" s="5">
        <f t="shared" si="127"/>
        <v>6.2586865673834868E-3</v>
      </c>
      <c r="I1627" s="7">
        <f t="shared" si="128"/>
        <v>0</v>
      </c>
      <c r="J1627" s="7">
        <f t="shared" si="129"/>
        <v>0</v>
      </c>
    </row>
    <row r="1628" spans="1:10" x14ac:dyDescent="0.25">
      <c r="A1628" s="2">
        <v>40889</v>
      </c>
      <c r="B1628" s="1">
        <v>95929.65</v>
      </c>
      <c r="C1628" s="1">
        <v>96211.09</v>
      </c>
      <c r="D1628" s="1">
        <v>94025.79</v>
      </c>
      <c r="E1628" s="1">
        <v>95283.99</v>
      </c>
      <c r="F1628" s="5">
        <f t="shared" si="130"/>
        <v>-1.6321991158418148E-2</v>
      </c>
      <c r="G1628" s="5">
        <f t="shared" si="126"/>
        <v>2.9338166041468217E-3</v>
      </c>
      <c r="H1628" s="5">
        <f t="shared" si="127"/>
        <v>2.024827443619448E-2</v>
      </c>
      <c r="I1628" s="7">
        <f t="shared" si="128"/>
        <v>0</v>
      </c>
      <c r="J1628" s="7">
        <f t="shared" si="129"/>
        <v>0</v>
      </c>
    </row>
    <row r="1629" spans="1:10" x14ac:dyDescent="0.25">
      <c r="A1629" s="2">
        <v>40890</v>
      </c>
      <c r="B1629" s="1">
        <v>95888.26</v>
      </c>
      <c r="C1629" s="1">
        <v>96335.25</v>
      </c>
      <c r="D1629" s="1">
        <v>94688</v>
      </c>
      <c r="E1629" s="1">
        <v>94696.28</v>
      </c>
      <c r="F1629" s="5">
        <f t="shared" si="130"/>
        <v>-6.1679826799865278E-3</v>
      </c>
      <c r="G1629" s="5">
        <f t="shared" si="126"/>
        <v>4.661571708570067E-3</v>
      </c>
      <c r="H1629" s="5">
        <f t="shared" si="127"/>
        <v>1.2675946265630289E-2</v>
      </c>
      <c r="I1629" s="7">
        <f t="shared" si="128"/>
        <v>0</v>
      </c>
      <c r="J1629" s="7">
        <f t="shared" si="129"/>
        <v>0</v>
      </c>
    </row>
    <row r="1630" spans="1:10" x14ac:dyDescent="0.25">
      <c r="A1630" s="2">
        <v>40891</v>
      </c>
      <c r="B1630" s="1">
        <v>94410.51</v>
      </c>
      <c r="C1630" s="1">
        <v>95088.19</v>
      </c>
      <c r="D1630" s="1">
        <v>93291.92</v>
      </c>
      <c r="E1630" s="1">
        <v>93528.7</v>
      </c>
      <c r="F1630" s="5">
        <f t="shared" si="130"/>
        <v>-1.2329734599923037E-2</v>
      </c>
      <c r="G1630" s="5">
        <f t="shared" si="126"/>
        <v>7.178014396914234E-3</v>
      </c>
      <c r="H1630" s="5">
        <f t="shared" si="127"/>
        <v>1.1990213085977919E-2</v>
      </c>
      <c r="I1630" s="7">
        <f t="shared" si="128"/>
        <v>0</v>
      </c>
      <c r="J1630" s="7">
        <f t="shared" si="129"/>
        <v>0</v>
      </c>
    </row>
    <row r="1631" spans="1:10" x14ac:dyDescent="0.25">
      <c r="A1631" s="2">
        <v>40892</v>
      </c>
      <c r="B1631" s="1">
        <v>93692</v>
      </c>
      <c r="C1631" s="1">
        <v>95063.7</v>
      </c>
      <c r="D1631" s="1">
        <v>92981.65</v>
      </c>
      <c r="E1631" s="1">
        <v>93463.38</v>
      </c>
      <c r="F1631" s="5">
        <f t="shared" si="130"/>
        <v>-6.9839525193859942E-4</v>
      </c>
      <c r="G1631" s="5">
        <f t="shared" si="126"/>
        <v>1.4640524271015698E-2</v>
      </c>
      <c r="H1631" s="5">
        <f t="shared" si="127"/>
        <v>7.6396794421265124E-3</v>
      </c>
      <c r="I1631" s="7">
        <f t="shared" si="128"/>
        <v>0</v>
      </c>
      <c r="J1631" s="7">
        <f t="shared" si="129"/>
        <v>0</v>
      </c>
    </row>
    <row r="1632" spans="1:10" x14ac:dyDescent="0.25">
      <c r="A1632" s="2">
        <v>40893</v>
      </c>
      <c r="B1632" s="1">
        <v>93896.12</v>
      </c>
      <c r="C1632" s="1">
        <v>94141.06</v>
      </c>
      <c r="D1632" s="1">
        <v>92622.399999999994</v>
      </c>
      <c r="E1632" s="1">
        <v>92736.71</v>
      </c>
      <c r="F1632" s="5">
        <f t="shared" si="130"/>
        <v>-7.7749167641915085E-3</v>
      </c>
      <c r="G1632" s="5">
        <f t="shared" si="126"/>
        <v>2.6086274917429542E-3</v>
      </c>
      <c r="H1632" s="5">
        <f t="shared" si="127"/>
        <v>1.3751749036950089E-2</v>
      </c>
      <c r="I1632" s="7">
        <f t="shared" si="128"/>
        <v>0</v>
      </c>
      <c r="J1632" s="7">
        <f t="shared" si="129"/>
        <v>0</v>
      </c>
    </row>
    <row r="1633" spans="1:10" x14ac:dyDescent="0.25">
      <c r="A1633" s="2">
        <v>40896</v>
      </c>
      <c r="B1633" s="1">
        <v>93112.29</v>
      </c>
      <c r="C1633" s="1">
        <v>93316.41</v>
      </c>
      <c r="D1633" s="1">
        <v>90956.76</v>
      </c>
      <c r="E1633" s="1">
        <v>90973.09</v>
      </c>
      <c r="F1633" s="5">
        <f t="shared" si="130"/>
        <v>-1.9017495876228585E-2</v>
      </c>
      <c r="G1633" s="5">
        <f t="shared" si="126"/>
        <v>2.1921918148508635E-3</v>
      </c>
      <c r="H1633" s="5">
        <f t="shared" si="127"/>
        <v>2.3698403505137966E-2</v>
      </c>
      <c r="I1633" s="7">
        <f t="shared" si="128"/>
        <v>0</v>
      </c>
      <c r="J1633" s="7">
        <f t="shared" si="129"/>
        <v>0</v>
      </c>
    </row>
    <row r="1634" spans="1:10" x14ac:dyDescent="0.25">
      <c r="A1634" s="2">
        <v>40897</v>
      </c>
      <c r="B1634" s="1">
        <v>91699.77</v>
      </c>
      <c r="C1634" s="1">
        <v>94361.52</v>
      </c>
      <c r="D1634" s="1">
        <v>91699.77</v>
      </c>
      <c r="E1634" s="1">
        <v>94304.36</v>
      </c>
      <c r="F1634" s="5">
        <f t="shared" si="130"/>
        <v>3.6618191159605518E-2</v>
      </c>
      <c r="G1634" s="5">
        <f t="shared" si="126"/>
        <v>2.902679036163347E-2</v>
      </c>
      <c r="H1634" s="5">
        <f t="shared" si="127"/>
        <v>0</v>
      </c>
      <c r="I1634" s="7">
        <f t="shared" si="128"/>
        <v>1</v>
      </c>
      <c r="J1634" s="7">
        <f t="shared" si="129"/>
        <v>0</v>
      </c>
    </row>
    <row r="1635" spans="1:10" x14ac:dyDescent="0.25">
      <c r="A1635" s="2">
        <v>40898</v>
      </c>
      <c r="B1635" s="1">
        <v>94320.69</v>
      </c>
      <c r="C1635" s="1">
        <v>94320.69</v>
      </c>
      <c r="D1635" s="1">
        <v>92606.07</v>
      </c>
      <c r="E1635" s="1">
        <v>94010.43</v>
      </c>
      <c r="F1635" s="5">
        <f t="shared" si="130"/>
        <v>-3.1168230185752988E-3</v>
      </c>
      <c r="G1635" s="5">
        <f t="shared" si="126"/>
        <v>0</v>
      </c>
      <c r="H1635" s="5">
        <f t="shared" si="127"/>
        <v>1.8515201001402914E-2</v>
      </c>
      <c r="I1635" s="7">
        <f t="shared" si="128"/>
        <v>0</v>
      </c>
      <c r="J1635" s="7">
        <f t="shared" si="129"/>
        <v>0</v>
      </c>
    </row>
    <row r="1636" spans="1:10" x14ac:dyDescent="0.25">
      <c r="A1636" s="2">
        <v>40899</v>
      </c>
      <c r="B1636" s="1">
        <v>94165.56</v>
      </c>
      <c r="C1636" s="1">
        <v>95104.52</v>
      </c>
      <c r="D1636" s="1">
        <v>93381.73</v>
      </c>
      <c r="E1636" s="1">
        <v>95104.52</v>
      </c>
      <c r="F1636" s="5">
        <f t="shared" si="130"/>
        <v>1.1637964000377421E-2</v>
      </c>
      <c r="G1636" s="5">
        <f t="shared" si="126"/>
        <v>9.9713738228712767E-3</v>
      </c>
      <c r="H1636" s="5">
        <f t="shared" si="127"/>
        <v>8.393826072830235E-3</v>
      </c>
      <c r="I1636" s="7">
        <f t="shared" si="128"/>
        <v>0</v>
      </c>
      <c r="J1636" s="7">
        <f t="shared" si="129"/>
        <v>0</v>
      </c>
    </row>
    <row r="1637" spans="1:10" x14ac:dyDescent="0.25">
      <c r="A1637" s="2">
        <v>40900</v>
      </c>
      <c r="B1637" s="1">
        <v>95096.36</v>
      </c>
      <c r="C1637" s="1">
        <v>95561.75</v>
      </c>
      <c r="D1637" s="1">
        <v>94892.23</v>
      </c>
      <c r="E1637" s="1">
        <v>95520.93</v>
      </c>
      <c r="F1637" s="5">
        <f t="shared" si="130"/>
        <v>4.3784459455764591E-3</v>
      </c>
      <c r="G1637" s="5">
        <f t="shared" si="126"/>
        <v>4.8938781673661946E-3</v>
      </c>
      <c r="H1637" s="5">
        <f t="shared" si="127"/>
        <v>2.1511771827893433E-3</v>
      </c>
      <c r="I1637" s="7">
        <f t="shared" si="128"/>
        <v>0</v>
      </c>
      <c r="J1637" s="7">
        <f t="shared" si="129"/>
        <v>0</v>
      </c>
    </row>
    <row r="1638" spans="1:10" x14ac:dyDescent="0.25">
      <c r="A1638" s="2">
        <v>40903</v>
      </c>
      <c r="B1638" s="1">
        <v>95529.09</v>
      </c>
      <c r="C1638" s="1">
        <v>95708.72</v>
      </c>
      <c r="D1638" s="1">
        <v>95357.63</v>
      </c>
      <c r="E1638" s="1">
        <v>95504.6</v>
      </c>
      <c r="F1638" s="5">
        <f t="shared" si="130"/>
        <v>-1.7095729700278284E-4</v>
      </c>
      <c r="G1638" s="5">
        <f t="shared" si="126"/>
        <v>1.8803696340037312E-3</v>
      </c>
      <c r="H1638" s="5">
        <f t="shared" si="127"/>
        <v>1.7980732113411779E-3</v>
      </c>
      <c r="I1638" s="7">
        <f t="shared" si="128"/>
        <v>0</v>
      </c>
      <c r="J1638" s="7">
        <f t="shared" si="129"/>
        <v>0</v>
      </c>
    </row>
    <row r="1639" spans="1:10" x14ac:dyDescent="0.25">
      <c r="A1639" s="2">
        <v>40904</v>
      </c>
      <c r="B1639" s="1">
        <v>95463.78</v>
      </c>
      <c r="C1639" s="1">
        <v>96084.31</v>
      </c>
      <c r="D1639" s="1">
        <v>95137.18</v>
      </c>
      <c r="E1639" s="1">
        <v>95627.07</v>
      </c>
      <c r="F1639" s="5">
        <f t="shared" si="130"/>
        <v>1.2823466094826763E-3</v>
      </c>
      <c r="G1639" s="5">
        <f t="shared" si="126"/>
        <v>6.5001616319821931E-3</v>
      </c>
      <c r="H1639" s="5">
        <f t="shared" si="127"/>
        <v>3.4329375749839741E-3</v>
      </c>
      <c r="I1639" s="7">
        <f t="shared" si="128"/>
        <v>0</v>
      </c>
      <c r="J1639" s="7">
        <f t="shared" si="129"/>
        <v>0</v>
      </c>
    </row>
    <row r="1640" spans="1:10" x14ac:dyDescent="0.25">
      <c r="A1640" s="2">
        <v>40905</v>
      </c>
      <c r="B1640" s="1">
        <v>95839.360000000001</v>
      </c>
      <c r="C1640" s="1">
        <v>95839.360000000001</v>
      </c>
      <c r="D1640" s="1">
        <v>92948.99</v>
      </c>
      <c r="E1640" s="1">
        <v>92997.98</v>
      </c>
      <c r="F1640" s="5">
        <f t="shared" si="130"/>
        <v>-2.7493156488011317E-2</v>
      </c>
      <c r="G1640" s="5">
        <f t="shared" si="126"/>
        <v>0</v>
      </c>
      <c r="H1640" s="5">
        <f t="shared" si="127"/>
        <v>3.1096303467095243E-2</v>
      </c>
      <c r="I1640" s="7">
        <f t="shared" si="128"/>
        <v>0</v>
      </c>
      <c r="J1640" s="7">
        <f t="shared" si="129"/>
        <v>1</v>
      </c>
    </row>
    <row r="1641" spans="1:10" x14ac:dyDescent="0.25">
      <c r="A1641" s="2">
        <v>40906</v>
      </c>
      <c r="B1641" s="1">
        <v>93193.94</v>
      </c>
      <c r="C1641" s="1">
        <v>93994.1</v>
      </c>
      <c r="D1641" s="1">
        <v>92834.68</v>
      </c>
      <c r="E1641" s="1">
        <v>93381.73</v>
      </c>
      <c r="F1641" s="5">
        <f t="shared" si="130"/>
        <v>4.126433713936617E-3</v>
      </c>
      <c r="G1641" s="5">
        <f t="shared" si="126"/>
        <v>8.5859659973599456E-3</v>
      </c>
      <c r="H1641" s="5">
        <f t="shared" si="127"/>
        <v>3.8698900023139693E-3</v>
      </c>
      <c r="I1641" s="7">
        <f t="shared" si="128"/>
        <v>0</v>
      </c>
      <c r="J1641" s="7">
        <f t="shared" si="129"/>
        <v>0</v>
      </c>
    </row>
    <row r="1642" spans="1:10" x14ac:dyDescent="0.25">
      <c r="A1642" s="2">
        <v>40910</v>
      </c>
      <c r="B1642" s="1">
        <v>94271.7</v>
      </c>
      <c r="C1642" s="1">
        <v>95774.04</v>
      </c>
      <c r="D1642" s="1">
        <v>93324.58</v>
      </c>
      <c r="E1642" s="1">
        <v>95561.75</v>
      </c>
      <c r="F1642" s="5">
        <f t="shared" si="130"/>
        <v>2.3345251796041966E-2</v>
      </c>
      <c r="G1642" s="5">
        <f t="shared" si="126"/>
        <v>1.5936277801291254E-2</v>
      </c>
      <c r="H1642" s="5">
        <f t="shared" si="127"/>
        <v>1.0148666085612046E-2</v>
      </c>
      <c r="I1642" s="7">
        <f t="shared" si="128"/>
        <v>0</v>
      </c>
      <c r="J1642" s="7">
        <f t="shared" si="129"/>
        <v>0</v>
      </c>
    </row>
    <row r="1643" spans="1:10" x14ac:dyDescent="0.25">
      <c r="A1643" s="2">
        <v>40911</v>
      </c>
      <c r="B1643" s="1">
        <v>96125.13</v>
      </c>
      <c r="C1643" s="1">
        <v>97945.9</v>
      </c>
      <c r="D1643" s="1">
        <v>95798.54</v>
      </c>
      <c r="E1643" s="1">
        <v>97717.28</v>
      </c>
      <c r="F1643" s="5">
        <f t="shared" si="130"/>
        <v>2.2556409860639892E-2</v>
      </c>
      <c r="G1643" s="5">
        <f t="shared" si="126"/>
        <v>1.8941664890335996E-2</v>
      </c>
      <c r="H1643" s="5">
        <f t="shared" si="127"/>
        <v>3.4091333751016251E-3</v>
      </c>
      <c r="I1643" s="7">
        <f t="shared" si="128"/>
        <v>0</v>
      </c>
      <c r="J1643" s="7">
        <f t="shared" si="129"/>
        <v>0</v>
      </c>
    </row>
    <row r="1644" spans="1:10" x14ac:dyDescent="0.25">
      <c r="A1644" s="2">
        <v>40912</v>
      </c>
      <c r="B1644" s="1">
        <v>97300.87</v>
      </c>
      <c r="C1644" s="1">
        <v>98207.17</v>
      </c>
      <c r="D1644" s="1">
        <v>96582.36</v>
      </c>
      <c r="E1644" s="1">
        <v>97741.78</v>
      </c>
      <c r="F1644" s="5">
        <f t="shared" si="130"/>
        <v>2.5072331116882118E-4</v>
      </c>
      <c r="G1644" s="5">
        <f t="shared" si="126"/>
        <v>9.3144079801137369E-3</v>
      </c>
      <c r="H1644" s="5">
        <f t="shared" si="127"/>
        <v>7.4393502084644236E-3</v>
      </c>
      <c r="I1644" s="7">
        <f t="shared" si="128"/>
        <v>0</v>
      </c>
      <c r="J1644" s="7">
        <f t="shared" si="129"/>
        <v>0</v>
      </c>
    </row>
    <row r="1645" spans="1:10" x14ac:dyDescent="0.25">
      <c r="A1645" s="2">
        <v>40913</v>
      </c>
      <c r="B1645" s="1">
        <v>96835.47</v>
      </c>
      <c r="C1645" s="1">
        <v>97970.39</v>
      </c>
      <c r="D1645" s="1">
        <v>95439.28</v>
      </c>
      <c r="E1645" s="1">
        <v>96508.88</v>
      </c>
      <c r="F1645" s="5">
        <f t="shared" si="130"/>
        <v>-1.2613848448432163E-2</v>
      </c>
      <c r="G1645" s="5">
        <f t="shared" si="126"/>
        <v>1.1720085625649412E-2</v>
      </c>
      <c r="H1645" s="5">
        <f t="shared" si="127"/>
        <v>1.462909192106232E-2</v>
      </c>
      <c r="I1645" s="7">
        <f t="shared" si="128"/>
        <v>0</v>
      </c>
      <c r="J1645" s="7">
        <f t="shared" si="129"/>
        <v>0</v>
      </c>
    </row>
    <row r="1646" spans="1:10" x14ac:dyDescent="0.25">
      <c r="A1646" s="2">
        <v>40914</v>
      </c>
      <c r="B1646" s="1">
        <v>96549.7</v>
      </c>
      <c r="C1646" s="1">
        <v>97700.95</v>
      </c>
      <c r="D1646" s="1">
        <v>96043.48</v>
      </c>
      <c r="E1646" s="1">
        <v>96606.86</v>
      </c>
      <c r="F1646" s="5">
        <f t="shared" si="130"/>
        <v>1.0152433641339442E-3</v>
      </c>
      <c r="G1646" s="5">
        <f t="shared" si="126"/>
        <v>1.1923910690556205E-2</v>
      </c>
      <c r="H1646" s="5">
        <f t="shared" si="127"/>
        <v>5.2707377950069745E-3</v>
      </c>
      <c r="I1646" s="7">
        <f t="shared" si="128"/>
        <v>0</v>
      </c>
      <c r="J1646" s="7">
        <f t="shared" si="129"/>
        <v>0</v>
      </c>
    </row>
    <row r="1647" spans="1:10" x14ac:dyDescent="0.25">
      <c r="A1647" s="2">
        <v>40917</v>
      </c>
      <c r="B1647" s="1">
        <v>96704.84</v>
      </c>
      <c r="C1647" s="1">
        <v>97627.47</v>
      </c>
      <c r="D1647" s="1">
        <v>96443.56</v>
      </c>
      <c r="E1647" s="1">
        <v>97456.01</v>
      </c>
      <c r="F1647" s="5">
        <f t="shared" si="130"/>
        <v>8.7897484712782248E-3</v>
      </c>
      <c r="G1647" s="5">
        <f t="shared" si="126"/>
        <v>9.5406806939550837E-3</v>
      </c>
      <c r="H1647" s="5">
        <f t="shared" si="127"/>
        <v>2.7091492682351781E-3</v>
      </c>
      <c r="I1647" s="7">
        <f t="shared" si="128"/>
        <v>0</v>
      </c>
      <c r="J1647" s="7">
        <f t="shared" si="129"/>
        <v>0</v>
      </c>
    </row>
    <row r="1648" spans="1:10" x14ac:dyDescent="0.25">
      <c r="A1648" s="2">
        <v>40918</v>
      </c>
      <c r="B1648" s="1">
        <v>98468.45</v>
      </c>
      <c r="C1648" s="1">
        <v>99072.65</v>
      </c>
      <c r="D1648" s="1">
        <v>98003.05</v>
      </c>
      <c r="E1648" s="1">
        <v>98468.45</v>
      </c>
      <c r="F1648" s="5">
        <f t="shared" si="130"/>
        <v>1.0388687162546484E-2</v>
      </c>
      <c r="G1648" s="5">
        <f t="shared" si="126"/>
        <v>6.1359755332799359E-3</v>
      </c>
      <c r="H1648" s="5">
        <f t="shared" si="127"/>
        <v>4.7488317965613813E-3</v>
      </c>
      <c r="I1648" s="7">
        <f t="shared" si="128"/>
        <v>0</v>
      </c>
      <c r="J1648" s="7">
        <f t="shared" si="129"/>
        <v>0</v>
      </c>
    </row>
    <row r="1649" spans="1:10" x14ac:dyDescent="0.25">
      <c r="A1649" s="2">
        <v>40919</v>
      </c>
      <c r="B1649" s="1">
        <v>97978.559999999998</v>
      </c>
      <c r="C1649" s="1">
        <v>99031.83</v>
      </c>
      <c r="D1649" s="1">
        <v>97725.45</v>
      </c>
      <c r="E1649" s="1">
        <v>98942.01</v>
      </c>
      <c r="F1649" s="5">
        <f t="shared" si="130"/>
        <v>4.8092561627608443E-3</v>
      </c>
      <c r="G1649" s="5">
        <f t="shared" si="126"/>
        <v>1.0750004899030996E-2</v>
      </c>
      <c r="H1649" s="5">
        <f t="shared" si="127"/>
        <v>2.5900110974161894E-3</v>
      </c>
      <c r="I1649" s="7">
        <f t="shared" si="128"/>
        <v>0</v>
      </c>
      <c r="J1649" s="7">
        <f t="shared" si="129"/>
        <v>0</v>
      </c>
    </row>
    <row r="1650" spans="1:10" x14ac:dyDescent="0.25">
      <c r="A1650" s="2">
        <v>40920</v>
      </c>
      <c r="B1650" s="1">
        <v>99252.28</v>
      </c>
      <c r="C1650" s="1">
        <v>99611.53</v>
      </c>
      <c r="D1650" s="1">
        <v>97986.72</v>
      </c>
      <c r="E1650" s="1">
        <v>98550.1</v>
      </c>
      <c r="F1650" s="5">
        <f t="shared" si="130"/>
        <v>-3.9610070585789359E-3</v>
      </c>
      <c r="G1650" s="5">
        <f t="shared" si="126"/>
        <v>3.6195642054772659E-3</v>
      </c>
      <c r="H1650" s="5">
        <f t="shared" si="127"/>
        <v>1.2915627750372582E-2</v>
      </c>
      <c r="I1650" s="7">
        <f t="shared" si="128"/>
        <v>0</v>
      </c>
      <c r="J1650" s="7">
        <f t="shared" si="129"/>
        <v>0</v>
      </c>
    </row>
    <row r="1651" spans="1:10" x14ac:dyDescent="0.25">
      <c r="A1651" s="2">
        <v>40921</v>
      </c>
      <c r="B1651" s="1">
        <v>98550.1</v>
      </c>
      <c r="C1651" s="1">
        <v>98615.42</v>
      </c>
      <c r="D1651" s="1">
        <v>96761.99</v>
      </c>
      <c r="E1651" s="1">
        <v>97129.41</v>
      </c>
      <c r="F1651" s="5">
        <f t="shared" si="130"/>
        <v>-1.4415916371469994E-2</v>
      </c>
      <c r="G1651" s="5">
        <f t="shared" si="126"/>
        <v>6.6281008339919012E-4</v>
      </c>
      <c r="H1651" s="5">
        <f t="shared" si="127"/>
        <v>1.8479466989052229E-2</v>
      </c>
      <c r="I1651" s="7">
        <f t="shared" si="128"/>
        <v>0</v>
      </c>
      <c r="J1651" s="7">
        <f t="shared" si="129"/>
        <v>0</v>
      </c>
    </row>
    <row r="1652" spans="1:10" x14ac:dyDescent="0.25">
      <c r="A1652" s="2">
        <v>40924</v>
      </c>
      <c r="B1652" s="1">
        <v>97121.25</v>
      </c>
      <c r="C1652" s="1">
        <v>98729.73</v>
      </c>
      <c r="D1652" s="1">
        <v>97113.08</v>
      </c>
      <c r="E1652" s="1">
        <v>98566.43</v>
      </c>
      <c r="F1652" s="5">
        <f t="shared" si="130"/>
        <v>1.4794900947097123E-2</v>
      </c>
      <c r="G1652" s="5">
        <f t="shared" si="126"/>
        <v>1.6561566083632462E-2</v>
      </c>
      <c r="H1652" s="5">
        <f t="shared" si="127"/>
        <v>8.4128729106236477E-5</v>
      </c>
      <c r="I1652" s="7">
        <f t="shared" si="128"/>
        <v>0</v>
      </c>
      <c r="J1652" s="7">
        <f t="shared" si="129"/>
        <v>0</v>
      </c>
    </row>
    <row r="1653" spans="1:10" x14ac:dyDescent="0.25">
      <c r="A1653" s="2">
        <v>40925</v>
      </c>
      <c r="B1653" s="1">
        <v>99374.75</v>
      </c>
      <c r="C1653" s="1">
        <v>100248.39</v>
      </c>
      <c r="D1653" s="1">
        <v>98982.84</v>
      </c>
      <c r="E1653" s="1">
        <v>99284.94</v>
      </c>
      <c r="F1653" s="5">
        <f t="shared" si="130"/>
        <v>7.289601540808599E-3</v>
      </c>
      <c r="G1653" s="5">
        <f t="shared" si="126"/>
        <v>8.7913680285987006E-3</v>
      </c>
      <c r="H1653" s="5">
        <f t="shared" si="127"/>
        <v>3.959373160034696E-3</v>
      </c>
      <c r="I1653" s="7">
        <f t="shared" si="128"/>
        <v>0</v>
      </c>
      <c r="J1653" s="7">
        <f t="shared" si="129"/>
        <v>0</v>
      </c>
    </row>
    <row r="1654" spans="1:10" x14ac:dyDescent="0.25">
      <c r="A1654" s="2">
        <v>40926</v>
      </c>
      <c r="B1654" s="1">
        <v>99668.69</v>
      </c>
      <c r="C1654" s="1">
        <v>101865.04</v>
      </c>
      <c r="D1654" s="1">
        <v>98950.18</v>
      </c>
      <c r="E1654" s="1">
        <v>101652.75</v>
      </c>
      <c r="F1654" s="5">
        <f t="shared" si="130"/>
        <v>2.3848632028180772E-2</v>
      </c>
      <c r="G1654" s="5">
        <f t="shared" si="126"/>
        <v>2.2036509158492867E-2</v>
      </c>
      <c r="H1654" s="5">
        <f t="shared" si="127"/>
        <v>7.2613309040974183E-3</v>
      </c>
      <c r="I1654" s="7">
        <f t="shared" si="128"/>
        <v>0</v>
      </c>
      <c r="J1654" s="7">
        <f t="shared" si="129"/>
        <v>0</v>
      </c>
    </row>
    <row r="1655" spans="1:10" x14ac:dyDescent="0.25">
      <c r="A1655" s="2">
        <v>40927</v>
      </c>
      <c r="B1655" s="1">
        <v>101571.11</v>
      </c>
      <c r="C1655" s="1">
        <v>102207.97</v>
      </c>
      <c r="D1655" s="1">
        <v>101122.04</v>
      </c>
      <c r="E1655" s="1">
        <v>101595.6</v>
      </c>
      <c r="F1655" s="5">
        <f t="shared" si="130"/>
        <v>-5.6220810553575529E-4</v>
      </c>
      <c r="G1655" s="5">
        <f t="shared" si="126"/>
        <v>6.2700899891712236E-3</v>
      </c>
      <c r="H1655" s="5">
        <f t="shared" si="127"/>
        <v>4.4408716438077978E-3</v>
      </c>
      <c r="I1655" s="7">
        <f t="shared" si="128"/>
        <v>0</v>
      </c>
      <c r="J1655" s="7">
        <f t="shared" si="129"/>
        <v>0</v>
      </c>
    </row>
    <row r="1656" spans="1:10" x14ac:dyDescent="0.25">
      <c r="A1656" s="2">
        <v>40928</v>
      </c>
      <c r="B1656" s="1">
        <v>101081.21</v>
      </c>
      <c r="C1656" s="1">
        <v>102461.08</v>
      </c>
      <c r="D1656" s="1">
        <v>101081.21</v>
      </c>
      <c r="E1656" s="1">
        <v>102305.94</v>
      </c>
      <c r="F1656" s="5">
        <f t="shared" si="130"/>
        <v>6.9918382292146752E-3</v>
      </c>
      <c r="G1656" s="5">
        <f t="shared" si="126"/>
        <v>1.3651102910224422E-2</v>
      </c>
      <c r="H1656" s="5">
        <f t="shared" si="127"/>
        <v>0</v>
      </c>
      <c r="I1656" s="7">
        <f t="shared" si="128"/>
        <v>0</v>
      </c>
      <c r="J1656" s="7">
        <f t="shared" si="129"/>
        <v>0</v>
      </c>
    </row>
    <row r="1657" spans="1:10" x14ac:dyDescent="0.25">
      <c r="A1657" s="2">
        <v>40931</v>
      </c>
      <c r="B1657" s="1">
        <v>102632.54</v>
      </c>
      <c r="C1657" s="1">
        <v>102967.3</v>
      </c>
      <c r="D1657" s="1">
        <v>101505.79</v>
      </c>
      <c r="E1657" s="1">
        <v>102501.9</v>
      </c>
      <c r="F1657" s="5">
        <f t="shared" si="130"/>
        <v>1.9154313034022152E-3</v>
      </c>
      <c r="G1657" s="5">
        <f t="shared" si="126"/>
        <v>3.26173355935655E-3</v>
      </c>
      <c r="H1657" s="5">
        <f t="shared" si="127"/>
        <v>1.1100352009476566E-2</v>
      </c>
      <c r="I1657" s="7">
        <f t="shared" si="128"/>
        <v>0</v>
      </c>
      <c r="J1657" s="7">
        <f t="shared" si="129"/>
        <v>0</v>
      </c>
    </row>
    <row r="1658" spans="1:10" x14ac:dyDescent="0.25">
      <c r="A1658" s="2">
        <v>40932</v>
      </c>
      <c r="B1658" s="1">
        <v>101660.92</v>
      </c>
      <c r="C1658" s="1">
        <v>102722.35</v>
      </c>
      <c r="D1658" s="1">
        <v>101130.2</v>
      </c>
      <c r="E1658" s="1">
        <v>102420.25</v>
      </c>
      <c r="F1658" s="5">
        <f t="shared" si="130"/>
        <v>-7.9657060015470016E-4</v>
      </c>
      <c r="G1658" s="5">
        <f t="shared" si="126"/>
        <v>1.0440885248726994E-2</v>
      </c>
      <c r="H1658" s="5">
        <f t="shared" si="127"/>
        <v>5.2478883656910114E-3</v>
      </c>
      <c r="I1658" s="7">
        <f t="shared" si="128"/>
        <v>0</v>
      </c>
      <c r="J1658" s="7">
        <f t="shared" si="129"/>
        <v>0</v>
      </c>
    </row>
    <row r="1659" spans="1:10" x14ac:dyDescent="0.25">
      <c r="A1659" s="2">
        <v>40934</v>
      </c>
      <c r="B1659" s="1">
        <v>103612.33</v>
      </c>
      <c r="C1659" s="1">
        <v>104649.26</v>
      </c>
      <c r="D1659" s="1">
        <v>103179.59</v>
      </c>
      <c r="E1659" s="1">
        <v>103244.91</v>
      </c>
      <c r="F1659" s="5">
        <f t="shared" si="130"/>
        <v>8.0517280518257461E-3</v>
      </c>
      <c r="G1659" s="5">
        <f t="shared" si="126"/>
        <v>1.0007785752911724E-2</v>
      </c>
      <c r="H1659" s="5">
        <f t="shared" si="127"/>
        <v>4.1940465163701202E-3</v>
      </c>
      <c r="I1659" s="7">
        <f t="shared" si="128"/>
        <v>0</v>
      </c>
      <c r="J1659" s="7">
        <f t="shared" si="129"/>
        <v>0</v>
      </c>
    </row>
    <row r="1660" spans="1:10" x14ac:dyDescent="0.25">
      <c r="A1660" s="2">
        <v>40935</v>
      </c>
      <c r="B1660" s="1">
        <v>103375.54</v>
      </c>
      <c r="C1660" s="1">
        <v>103906.26</v>
      </c>
      <c r="D1660" s="1">
        <v>102885.65</v>
      </c>
      <c r="E1660" s="1">
        <v>103489.85</v>
      </c>
      <c r="F1660" s="5">
        <f t="shared" si="130"/>
        <v>2.3724171971286623E-3</v>
      </c>
      <c r="G1660" s="5">
        <f t="shared" si="126"/>
        <v>5.1339030490191728E-3</v>
      </c>
      <c r="H1660" s="5">
        <f t="shared" si="127"/>
        <v>4.761499781553491E-3</v>
      </c>
      <c r="I1660" s="7">
        <f t="shared" si="128"/>
        <v>0</v>
      </c>
      <c r="J1660" s="7">
        <f t="shared" si="129"/>
        <v>0</v>
      </c>
    </row>
    <row r="1661" spans="1:10" x14ac:dyDescent="0.25">
      <c r="A1661" s="2">
        <v>40938</v>
      </c>
      <c r="B1661" s="1">
        <v>102714.19</v>
      </c>
      <c r="C1661" s="1">
        <v>103130.6</v>
      </c>
      <c r="D1661" s="1">
        <v>101571.11</v>
      </c>
      <c r="E1661" s="1">
        <v>102852.99</v>
      </c>
      <c r="F1661" s="5">
        <f t="shared" si="130"/>
        <v>-6.1538402075179688E-3</v>
      </c>
      <c r="G1661" s="5">
        <f t="shared" si="126"/>
        <v>4.0540649738853851E-3</v>
      </c>
      <c r="H1661" s="5">
        <f t="shared" si="127"/>
        <v>1.125398747734474E-2</v>
      </c>
      <c r="I1661" s="7">
        <f t="shared" si="128"/>
        <v>0</v>
      </c>
      <c r="J1661" s="7">
        <f t="shared" si="129"/>
        <v>0</v>
      </c>
    </row>
    <row r="1662" spans="1:10" x14ac:dyDescent="0.25">
      <c r="A1662" s="2">
        <v>40939</v>
      </c>
      <c r="B1662" s="1">
        <v>103367.38</v>
      </c>
      <c r="C1662" s="1">
        <v>103930.76</v>
      </c>
      <c r="D1662" s="1">
        <v>102591.72</v>
      </c>
      <c r="E1662" s="1">
        <v>103669.48</v>
      </c>
      <c r="F1662" s="5">
        <f t="shared" si="130"/>
        <v>7.9384177358381436E-3</v>
      </c>
      <c r="G1662" s="5">
        <f t="shared" si="126"/>
        <v>5.4502687404864858E-3</v>
      </c>
      <c r="H1662" s="5">
        <f t="shared" si="127"/>
        <v>7.560649144005005E-3</v>
      </c>
      <c r="I1662" s="7">
        <f t="shared" si="128"/>
        <v>0</v>
      </c>
      <c r="J1662" s="7">
        <f t="shared" si="129"/>
        <v>0</v>
      </c>
    </row>
    <row r="1663" spans="1:10" x14ac:dyDescent="0.25">
      <c r="A1663" s="2">
        <v>40940</v>
      </c>
      <c r="B1663" s="1">
        <v>104216.53</v>
      </c>
      <c r="C1663" s="1">
        <v>105898.49</v>
      </c>
      <c r="D1663" s="1">
        <v>104216.53</v>
      </c>
      <c r="E1663" s="1">
        <v>105816.84</v>
      </c>
      <c r="F1663" s="5">
        <f t="shared" si="130"/>
        <v>2.0713521472279117E-2</v>
      </c>
      <c r="G1663" s="5">
        <f t="shared" si="126"/>
        <v>1.6139090411089407E-2</v>
      </c>
      <c r="H1663" s="5">
        <f t="shared" si="127"/>
        <v>0</v>
      </c>
      <c r="I1663" s="7">
        <f t="shared" si="128"/>
        <v>0</v>
      </c>
      <c r="J1663" s="7">
        <f t="shared" si="129"/>
        <v>0</v>
      </c>
    </row>
    <row r="1664" spans="1:10" x14ac:dyDescent="0.25">
      <c r="A1664" s="2">
        <v>40941</v>
      </c>
      <c r="B1664" s="1">
        <v>105784.18</v>
      </c>
      <c r="C1664" s="1">
        <v>106135.27</v>
      </c>
      <c r="D1664" s="1">
        <v>105082</v>
      </c>
      <c r="E1664" s="1">
        <v>105816.84</v>
      </c>
      <c r="F1664" s="5">
        <f t="shared" si="130"/>
        <v>0</v>
      </c>
      <c r="G1664" s="5">
        <f t="shared" si="126"/>
        <v>3.3189272724902796E-3</v>
      </c>
      <c r="H1664" s="5">
        <f t="shared" si="127"/>
        <v>6.6822100835537412E-3</v>
      </c>
      <c r="I1664" s="7">
        <f t="shared" si="128"/>
        <v>0</v>
      </c>
      <c r="J1664" s="7">
        <f t="shared" si="129"/>
        <v>0</v>
      </c>
    </row>
    <row r="1665" spans="1:10" x14ac:dyDescent="0.25">
      <c r="A1665" s="2">
        <v>40942</v>
      </c>
      <c r="B1665" s="1">
        <v>105980.14</v>
      </c>
      <c r="C1665" s="1">
        <v>107506.97</v>
      </c>
      <c r="D1665" s="1">
        <v>104820.73</v>
      </c>
      <c r="E1665" s="1">
        <v>106584.34</v>
      </c>
      <c r="F1665" s="5">
        <f t="shared" si="130"/>
        <v>7.2530988451364742E-3</v>
      </c>
      <c r="G1665" s="5">
        <f t="shared" si="126"/>
        <v>1.4406755831800178E-2</v>
      </c>
      <c r="H1665" s="5">
        <f t="shared" si="127"/>
        <v>1.1060884617002831E-2</v>
      </c>
      <c r="I1665" s="7">
        <f t="shared" si="128"/>
        <v>0</v>
      </c>
      <c r="J1665" s="7">
        <f t="shared" si="129"/>
        <v>0</v>
      </c>
    </row>
    <row r="1666" spans="1:10" x14ac:dyDescent="0.25">
      <c r="A1666" s="2">
        <v>40945</v>
      </c>
      <c r="B1666" s="1">
        <v>106037.29</v>
      </c>
      <c r="C1666" s="1">
        <v>106780.3</v>
      </c>
      <c r="D1666" s="1">
        <v>105833.17</v>
      </c>
      <c r="E1666" s="1">
        <v>106633.33</v>
      </c>
      <c r="F1666" s="5">
        <f t="shared" si="130"/>
        <v>4.5963600281240247E-4</v>
      </c>
      <c r="G1666" s="5">
        <f t="shared" si="126"/>
        <v>7.0070632699119617E-3</v>
      </c>
      <c r="H1666" s="5">
        <f t="shared" si="127"/>
        <v>1.9286958899558115E-3</v>
      </c>
      <c r="I1666" s="7">
        <f t="shared" si="128"/>
        <v>0</v>
      </c>
      <c r="J1666" s="7">
        <f t="shared" si="129"/>
        <v>0</v>
      </c>
    </row>
    <row r="1667" spans="1:10" x14ac:dyDescent="0.25">
      <c r="A1667" s="2">
        <v>40946</v>
      </c>
      <c r="B1667" s="1">
        <v>106037.29</v>
      </c>
      <c r="C1667" s="1">
        <v>108184.66</v>
      </c>
      <c r="D1667" s="1">
        <v>105865.83</v>
      </c>
      <c r="E1667" s="1">
        <v>108184.66</v>
      </c>
      <c r="F1667" s="5">
        <f t="shared" si="130"/>
        <v>1.4548265537613903E-2</v>
      </c>
      <c r="G1667" s="5">
        <f t="shared" ref="G1667:G1730" si="131">C1667/B1667-1</f>
        <v>2.0251083368879153E-2</v>
      </c>
      <c r="H1667" s="5">
        <f t="shared" ref="H1667:H1730" si="132">B1667/D1667-1</f>
        <v>1.6195971825847533E-3</v>
      </c>
      <c r="I1667" s="7">
        <f t="shared" ref="I1667:I1730" si="133">IF(G1667&gt;$N$1,1,0)</f>
        <v>0</v>
      </c>
      <c r="J1667" s="7">
        <f t="shared" ref="J1667:J1730" si="134">IF(H1667&gt;$N$2,1,0)</f>
        <v>0</v>
      </c>
    </row>
    <row r="1668" spans="1:10" x14ac:dyDescent="0.25">
      <c r="A1668" s="2">
        <v>40947</v>
      </c>
      <c r="B1668" s="1">
        <v>108135.67</v>
      </c>
      <c r="C1668" s="1">
        <v>108511.25</v>
      </c>
      <c r="D1668" s="1">
        <v>107286.52</v>
      </c>
      <c r="E1668" s="1">
        <v>107694.77</v>
      </c>
      <c r="F1668" s="5">
        <f t="shared" ref="F1668:F1731" si="135">E1668/E1667-1</f>
        <v>-4.5282760051194026E-3</v>
      </c>
      <c r="G1668" s="5">
        <f t="shared" si="131"/>
        <v>3.4732295088197862E-3</v>
      </c>
      <c r="H1668" s="5">
        <f t="shared" si="132"/>
        <v>7.9147874308906907E-3</v>
      </c>
      <c r="I1668" s="7">
        <f t="shared" si="133"/>
        <v>0</v>
      </c>
      <c r="J1668" s="7">
        <f t="shared" si="134"/>
        <v>0</v>
      </c>
    </row>
    <row r="1669" spans="1:10" x14ac:dyDescent="0.25">
      <c r="A1669" s="2">
        <v>40948</v>
      </c>
      <c r="B1669" s="1">
        <v>107286.52</v>
      </c>
      <c r="C1669" s="1">
        <v>108478.59</v>
      </c>
      <c r="D1669" s="1">
        <v>106584.34</v>
      </c>
      <c r="E1669" s="1">
        <v>106959.93</v>
      </c>
      <c r="F1669" s="5">
        <f t="shared" si="135"/>
        <v>-6.8233582745013122E-3</v>
      </c>
      <c r="G1669" s="5">
        <f t="shared" si="131"/>
        <v>1.1111088326846597E-2</v>
      </c>
      <c r="H1669" s="5">
        <f t="shared" si="132"/>
        <v>6.5880222178982262E-3</v>
      </c>
      <c r="I1669" s="7">
        <f t="shared" si="133"/>
        <v>0</v>
      </c>
      <c r="J1669" s="7">
        <f t="shared" si="134"/>
        <v>0</v>
      </c>
    </row>
    <row r="1670" spans="1:10" x14ac:dyDescent="0.25">
      <c r="A1670" s="2">
        <v>40949</v>
      </c>
      <c r="B1670" s="1">
        <v>106118.94</v>
      </c>
      <c r="C1670" s="1">
        <v>106118.94</v>
      </c>
      <c r="D1670" s="1">
        <v>104298.18</v>
      </c>
      <c r="E1670" s="1">
        <v>104869.72</v>
      </c>
      <c r="F1670" s="5">
        <f t="shared" si="135"/>
        <v>-1.9541991098909528E-2</v>
      </c>
      <c r="G1670" s="5">
        <f t="shared" si="131"/>
        <v>0</v>
      </c>
      <c r="H1670" s="5">
        <f t="shared" si="132"/>
        <v>1.7457255725843002E-2</v>
      </c>
      <c r="I1670" s="7">
        <f t="shared" si="133"/>
        <v>0</v>
      </c>
      <c r="J1670" s="7">
        <f t="shared" si="134"/>
        <v>0</v>
      </c>
    </row>
    <row r="1671" spans="1:10" x14ac:dyDescent="0.25">
      <c r="A1671" s="2">
        <v>40952</v>
      </c>
      <c r="B1671" s="1">
        <v>105653.55</v>
      </c>
      <c r="C1671" s="1">
        <v>107588.62</v>
      </c>
      <c r="D1671" s="1">
        <v>105653.55</v>
      </c>
      <c r="E1671" s="1">
        <v>107539.63</v>
      </c>
      <c r="F1671" s="5">
        <f t="shared" si="135"/>
        <v>2.5459303219270479E-2</v>
      </c>
      <c r="G1671" s="5">
        <f t="shared" si="131"/>
        <v>1.8315238815922452E-2</v>
      </c>
      <c r="H1671" s="5">
        <f t="shared" si="132"/>
        <v>0</v>
      </c>
      <c r="I1671" s="7">
        <f t="shared" si="133"/>
        <v>0</v>
      </c>
      <c r="J1671" s="7">
        <f t="shared" si="134"/>
        <v>0</v>
      </c>
    </row>
    <row r="1672" spans="1:10" x14ac:dyDescent="0.25">
      <c r="A1672" s="2">
        <v>40953</v>
      </c>
      <c r="B1672" s="1">
        <v>107629.45</v>
      </c>
      <c r="C1672" s="1">
        <v>107980.54</v>
      </c>
      <c r="D1672" s="1">
        <v>105816.84</v>
      </c>
      <c r="E1672" s="1">
        <v>106249.58</v>
      </c>
      <c r="F1672" s="5">
        <f t="shared" si="135"/>
        <v>-1.1996042761166281E-2</v>
      </c>
      <c r="G1672" s="5">
        <f t="shared" si="131"/>
        <v>3.2620254028985496E-3</v>
      </c>
      <c r="H1672" s="5">
        <f t="shared" si="132"/>
        <v>1.7129693156590298E-2</v>
      </c>
      <c r="I1672" s="7">
        <f t="shared" si="133"/>
        <v>0</v>
      </c>
      <c r="J1672" s="7">
        <f t="shared" si="134"/>
        <v>0</v>
      </c>
    </row>
    <row r="1673" spans="1:10" x14ac:dyDescent="0.25">
      <c r="A1673" s="2">
        <v>40954</v>
      </c>
      <c r="B1673" s="1">
        <v>106903.55</v>
      </c>
      <c r="C1673" s="1">
        <v>108090.38</v>
      </c>
      <c r="D1673" s="1">
        <v>106620.97</v>
      </c>
      <c r="E1673" s="1">
        <v>106927.77</v>
      </c>
      <c r="F1673" s="5">
        <f t="shared" si="135"/>
        <v>6.3829899374661103E-3</v>
      </c>
      <c r="G1673" s="5">
        <f t="shared" si="131"/>
        <v>1.1101876411026668E-2</v>
      </c>
      <c r="H1673" s="5">
        <f t="shared" si="132"/>
        <v>2.6503229149013041E-3</v>
      </c>
      <c r="I1673" s="7">
        <f t="shared" si="133"/>
        <v>0</v>
      </c>
      <c r="J1673" s="7">
        <f t="shared" si="134"/>
        <v>0</v>
      </c>
    </row>
    <row r="1674" spans="1:10" x14ac:dyDescent="0.25">
      <c r="A1674" s="2">
        <v>40955</v>
      </c>
      <c r="B1674" s="1">
        <v>105797.46</v>
      </c>
      <c r="C1674" s="1">
        <v>108340.66</v>
      </c>
      <c r="D1674" s="1">
        <v>105700.57</v>
      </c>
      <c r="E1674" s="1">
        <v>107961.2</v>
      </c>
      <c r="F1674" s="5">
        <f t="shared" si="135"/>
        <v>9.6647484558969321E-3</v>
      </c>
      <c r="G1674" s="5">
        <f t="shared" si="131"/>
        <v>2.4038384286352299E-2</v>
      </c>
      <c r="H1674" s="5">
        <f t="shared" si="132"/>
        <v>9.1664595564622253E-4</v>
      </c>
      <c r="I1674" s="7">
        <f t="shared" si="133"/>
        <v>0</v>
      </c>
      <c r="J1674" s="7">
        <f t="shared" si="134"/>
        <v>0</v>
      </c>
    </row>
    <row r="1675" spans="1:10" x14ac:dyDescent="0.25">
      <c r="A1675" s="2">
        <v>40956</v>
      </c>
      <c r="B1675" s="1">
        <v>108025.79</v>
      </c>
      <c r="C1675" s="1">
        <v>108590.95</v>
      </c>
      <c r="D1675" s="1">
        <v>107678.62</v>
      </c>
      <c r="E1675" s="1">
        <v>108413.33</v>
      </c>
      <c r="F1675" s="5">
        <f t="shared" si="135"/>
        <v>4.1878934283798852E-3</v>
      </c>
      <c r="G1675" s="5">
        <f t="shared" si="131"/>
        <v>5.2317136491202287E-3</v>
      </c>
      <c r="H1675" s="5">
        <f t="shared" si="132"/>
        <v>3.2241312156489066E-3</v>
      </c>
      <c r="I1675" s="7">
        <f t="shared" si="133"/>
        <v>0</v>
      </c>
      <c r="J1675" s="7">
        <f t="shared" si="134"/>
        <v>0</v>
      </c>
    </row>
    <row r="1676" spans="1:10" x14ac:dyDescent="0.25">
      <c r="A1676" s="2">
        <v>40961</v>
      </c>
      <c r="B1676" s="1">
        <v>108308.37</v>
      </c>
      <c r="C1676" s="1">
        <v>108429.47</v>
      </c>
      <c r="D1676" s="1">
        <v>107622.11</v>
      </c>
      <c r="E1676" s="1">
        <v>107977.35</v>
      </c>
      <c r="F1676" s="5">
        <f t="shared" si="135"/>
        <v>-4.0214611985444071E-3</v>
      </c>
      <c r="G1676" s="5">
        <f t="shared" si="131"/>
        <v>1.1181037993648335E-3</v>
      </c>
      <c r="H1676" s="5">
        <f t="shared" si="132"/>
        <v>6.3765707622718271E-3</v>
      </c>
      <c r="I1676" s="7">
        <f t="shared" si="133"/>
        <v>0</v>
      </c>
      <c r="J1676" s="7">
        <f t="shared" si="134"/>
        <v>0</v>
      </c>
    </row>
    <row r="1677" spans="1:10" x14ac:dyDescent="0.25">
      <c r="A1677" s="2">
        <v>40962</v>
      </c>
      <c r="B1677" s="1">
        <v>107888.54</v>
      </c>
      <c r="C1677" s="1">
        <v>108494.06</v>
      </c>
      <c r="D1677" s="1">
        <v>107153.83</v>
      </c>
      <c r="E1677" s="1">
        <v>107597.89</v>
      </c>
      <c r="F1677" s="5">
        <f t="shared" si="135"/>
        <v>-3.5142555359990446E-3</v>
      </c>
      <c r="G1677" s="5">
        <f t="shared" si="131"/>
        <v>5.6124589321535634E-3</v>
      </c>
      <c r="H1677" s="5">
        <f t="shared" si="132"/>
        <v>6.8565911269806712E-3</v>
      </c>
      <c r="I1677" s="7">
        <f t="shared" si="133"/>
        <v>0</v>
      </c>
      <c r="J1677" s="7">
        <f t="shared" si="134"/>
        <v>0</v>
      </c>
    </row>
    <row r="1678" spans="1:10" x14ac:dyDescent="0.25">
      <c r="A1678" s="2">
        <v>40963</v>
      </c>
      <c r="B1678" s="1">
        <v>108050.01</v>
      </c>
      <c r="C1678" s="1">
        <v>108461.77</v>
      </c>
      <c r="D1678" s="1">
        <v>107573.66</v>
      </c>
      <c r="E1678" s="1">
        <v>107864.32000000001</v>
      </c>
      <c r="F1678" s="5">
        <f t="shared" si="135"/>
        <v>2.4761637983794493E-3</v>
      </c>
      <c r="G1678" s="5">
        <f t="shared" si="131"/>
        <v>3.8108279675310719E-3</v>
      </c>
      <c r="H1678" s="5">
        <f t="shared" si="132"/>
        <v>4.4281285957918914E-3</v>
      </c>
      <c r="I1678" s="7">
        <f t="shared" si="133"/>
        <v>0</v>
      </c>
      <c r="J1678" s="7">
        <f t="shared" si="134"/>
        <v>0</v>
      </c>
    </row>
    <row r="1679" spans="1:10" x14ac:dyDescent="0.25">
      <c r="A1679" s="2">
        <v>40966</v>
      </c>
      <c r="B1679" s="1">
        <v>107234.57</v>
      </c>
      <c r="C1679" s="1">
        <v>107815.87</v>
      </c>
      <c r="D1679" s="1">
        <v>106217.29</v>
      </c>
      <c r="E1679" s="1">
        <v>106790.52</v>
      </c>
      <c r="F1679" s="5">
        <f t="shared" si="135"/>
        <v>-9.9550991467799443E-3</v>
      </c>
      <c r="G1679" s="5">
        <f t="shared" si="131"/>
        <v>5.4208265114503718E-3</v>
      </c>
      <c r="H1679" s="5">
        <f t="shared" si="132"/>
        <v>9.5773484712329271E-3</v>
      </c>
      <c r="I1679" s="7">
        <f t="shared" si="133"/>
        <v>0</v>
      </c>
      <c r="J1679" s="7">
        <f t="shared" si="134"/>
        <v>0</v>
      </c>
    </row>
    <row r="1680" spans="1:10" x14ac:dyDescent="0.25">
      <c r="A1680" s="2">
        <v>40967</v>
      </c>
      <c r="B1680" s="1">
        <v>107436.41</v>
      </c>
      <c r="C1680" s="1">
        <v>108138.82</v>
      </c>
      <c r="D1680" s="1">
        <v>106742.08</v>
      </c>
      <c r="E1680" s="1">
        <v>107799.73</v>
      </c>
      <c r="F1680" s="5">
        <f t="shared" si="135"/>
        <v>9.4503706883344307E-3</v>
      </c>
      <c r="G1680" s="5">
        <f t="shared" si="131"/>
        <v>6.5379139157759614E-3</v>
      </c>
      <c r="H1680" s="5">
        <f t="shared" si="132"/>
        <v>6.5047448953590159E-3</v>
      </c>
      <c r="I1680" s="7">
        <f t="shared" si="133"/>
        <v>0</v>
      </c>
      <c r="J1680" s="7">
        <f t="shared" si="134"/>
        <v>0</v>
      </c>
    </row>
    <row r="1681" spans="1:10" x14ac:dyDescent="0.25">
      <c r="A1681" s="2">
        <v>40968</v>
      </c>
      <c r="B1681" s="1">
        <v>107985.42</v>
      </c>
      <c r="C1681" s="1">
        <v>108913.89</v>
      </c>
      <c r="D1681" s="1">
        <v>106887.4</v>
      </c>
      <c r="E1681" s="1">
        <v>107412.19</v>
      </c>
      <c r="F1681" s="5">
        <f t="shared" si="135"/>
        <v>-3.5949997277358037E-3</v>
      </c>
      <c r="G1681" s="5">
        <f t="shared" si="131"/>
        <v>8.5981051886450111E-3</v>
      </c>
      <c r="H1681" s="5">
        <f t="shared" si="132"/>
        <v>1.0272679473913637E-2</v>
      </c>
      <c r="I1681" s="7">
        <f t="shared" si="133"/>
        <v>0</v>
      </c>
      <c r="J1681" s="7">
        <f t="shared" si="134"/>
        <v>0</v>
      </c>
    </row>
    <row r="1682" spans="1:10" x14ac:dyDescent="0.25">
      <c r="A1682" s="2">
        <v>40969</v>
      </c>
      <c r="B1682" s="1">
        <v>107880.46</v>
      </c>
      <c r="C1682" s="1">
        <v>109366.02</v>
      </c>
      <c r="D1682" s="1">
        <v>107783.58</v>
      </c>
      <c r="E1682" s="1">
        <v>109204.55</v>
      </c>
      <c r="F1682" s="5">
        <f t="shared" si="135"/>
        <v>1.6686746634623217E-2</v>
      </c>
      <c r="G1682" s="5">
        <f t="shared" si="131"/>
        <v>1.3770427007819608E-2</v>
      </c>
      <c r="H1682" s="5">
        <f t="shared" si="132"/>
        <v>8.9883820893676969E-4</v>
      </c>
      <c r="I1682" s="7">
        <f t="shared" si="133"/>
        <v>0</v>
      </c>
      <c r="J1682" s="7">
        <f t="shared" si="134"/>
        <v>0</v>
      </c>
    </row>
    <row r="1683" spans="1:10" x14ac:dyDescent="0.25">
      <c r="A1683" s="2">
        <v>40970</v>
      </c>
      <c r="B1683" s="1">
        <v>108752.42</v>
      </c>
      <c r="C1683" s="1">
        <v>110746.62</v>
      </c>
      <c r="D1683" s="1">
        <v>108752.42</v>
      </c>
      <c r="E1683" s="1">
        <v>110706.25</v>
      </c>
      <c r="F1683" s="5">
        <f t="shared" si="135"/>
        <v>1.3751258532725963E-2</v>
      </c>
      <c r="G1683" s="5">
        <f t="shared" si="131"/>
        <v>1.8337063212018556E-2</v>
      </c>
      <c r="H1683" s="5">
        <f t="shared" si="132"/>
        <v>0</v>
      </c>
      <c r="I1683" s="7">
        <f t="shared" si="133"/>
        <v>0</v>
      </c>
      <c r="J1683" s="7">
        <f t="shared" si="134"/>
        <v>0</v>
      </c>
    </row>
    <row r="1684" spans="1:10" x14ac:dyDescent="0.25">
      <c r="A1684" s="2">
        <v>40973</v>
      </c>
      <c r="B1684" s="1">
        <v>110003.84</v>
      </c>
      <c r="C1684" s="1">
        <v>110359.08</v>
      </c>
      <c r="D1684" s="1">
        <v>108768.57</v>
      </c>
      <c r="E1684" s="1">
        <v>109204.55</v>
      </c>
      <c r="F1684" s="5">
        <f t="shared" si="135"/>
        <v>-1.3564726472082622E-2</v>
      </c>
      <c r="G1684" s="5">
        <f t="shared" si="131"/>
        <v>3.2293418120676876E-3</v>
      </c>
      <c r="H1684" s="5">
        <f t="shared" si="132"/>
        <v>1.1356865315044429E-2</v>
      </c>
      <c r="I1684" s="7">
        <f t="shared" si="133"/>
        <v>0</v>
      </c>
      <c r="J1684" s="7">
        <f t="shared" si="134"/>
        <v>0</v>
      </c>
    </row>
    <row r="1685" spans="1:10" x14ac:dyDescent="0.25">
      <c r="A1685" s="2">
        <v>40974</v>
      </c>
      <c r="B1685" s="1">
        <v>108187.26</v>
      </c>
      <c r="C1685" s="1">
        <v>108187.26</v>
      </c>
      <c r="D1685" s="1">
        <v>105676.35</v>
      </c>
      <c r="E1685" s="1">
        <v>105845.9</v>
      </c>
      <c r="F1685" s="5">
        <f t="shared" si="135"/>
        <v>-3.0755586649091171E-2</v>
      </c>
      <c r="G1685" s="5">
        <f t="shared" si="131"/>
        <v>0</v>
      </c>
      <c r="H1685" s="5">
        <f t="shared" si="132"/>
        <v>2.3760377795031706E-2</v>
      </c>
      <c r="I1685" s="7">
        <f t="shared" si="133"/>
        <v>0</v>
      </c>
      <c r="J1685" s="7">
        <f t="shared" si="134"/>
        <v>0</v>
      </c>
    </row>
    <row r="1686" spans="1:10" x14ac:dyDescent="0.25">
      <c r="A1686" s="2">
        <v>40975</v>
      </c>
      <c r="B1686" s="1">
        <v>106322.24000000001</v>
      </c>
      <c r="C1686" s="1">
        <v>107977.35</v>
      </c>
      <c r="D1686" s="1">
        <v>106265.73</v>
      </c>
      <c r="E1686" s="1">
        <v>107864.32000000001</v>
      </c>
      <c r="F1686" s="5">
        <f t="shared" si="135"/>
        <v>1.9069420733349274E-2</v>
      </c>
      <c r="G1686" s="5">
        <f t="shared" si="131"/>
        <v>1.556692184062336E-2</v>
      </c>
      <c r="H1686" s="5">
        <f t="shared" si="132"/>
        <v>5.317800950503937E-4</v>
      </c>
      <c r="I1686" s="7">
        <f t="shared" si="133"/>
        <v>0</v>
      </c>
      <c r="J1686" s="7">
        <f t="shared" si="134"/>
        <v>0</v>
      </c>
    </row>
    <row r="1687" spans="1:10" x14ac:dyDescent="0.25">
      <c r="A1687" s="2">
        <v>40976</v>
      </c>
      <c r="B1687" s="1">
        <v>109898.88</v>
      </c>
      <c r="C1687" s="1">
        <v>110108.8</v>
      </c>
      <c r="D1687" s="1">
        <v>108477.92</v>
      </c>
      <c r="E1687" s="1">
        <v>109010.78</v>
      </c>
      <c r="F1687" s="5">
        <f t="shared" si="135"/>
        <v>1.0628723195955647E-2</v>
      </c>
      <c r="G1687" s="5">
        <f t="shared" si="131"/>
        <v>1.9101195571784579E-3</v>
      </c>
      <c r="H1687" s="5">
        <f t="shared" si="132"/>
        <v>1.3099071221129632E-2</v>
      </c>
      <c r="I1687" s="7">
        <f t="shared" si="133"/>
        <v>0</v>
      </c>
      <c r="J1687" s="7">
        <f t="shared" si="134"/>
        <v>0</v>
      </c>
    </row>
    <row r="1688" spans="1:10" x14ac:dyDescent="0.25">
      <c r="A1688" s="2">
        <v>40977</v>
      </c>
      <c r="B1688" s="1">
        <v>108889.67</v>
      </c>
      <c r="C1688" s="1">
        <v>109874.66</v>
      </c>
      <c r="D1688" s="1">
        <v>108268</v>
      </c>
      <c r="E1688" s="1">
        <v>108534.43</v>
      </c>
      <c r="F1688" s="5">
        <f t="shared" si="135"/>
        <v>-4.3697513218418083E-3</v>
      </c>
      <c r="G1688" s="5">
        <f t="shared" si="131"/>
        <v>9.0457616411181441E-3</v>
      </c>
      <c r="H1688" s="5">
        <f t="shared" si="132"/>
        <v>5.7419551483355313E-3</v>
      </c>
      <c r="I1688" s="7">
        <f t="shared" si="133"/>
        <v>0</v>
      </c>
      <c r="J1688" s="7">
        <f t="shared" si="134"/>
        <v>0</v>
      </c>
    </row>
    <row r="1689" spans="1:10" x14ac:dyDescent="0.25">
      <c r="A1689" s="2">
        <v>40980</v>
      </c>
      <c r="B1689" s="1">
        <v>107993.5</v>
      </c>
      <c r="C1689" s="1">
        <v>108429.47</v>
      </c>
      <c r="D1689" s="1">
        <v>107250.72</v>
      </c>
      <c r="E1689" s="1">
        <v>108025.79</v>
      </c>
      <c r="F1689" s="5">
        <f t="shared" si="135"/>
        <v>-4.6864391327249288E-3</v>
      </c>
      <c r="G1689" s="5">
        <f t="shared" si="131"/>
        <v>4.0370022269859973E-3</v>
      </c>
      <c r="H1689" s="5">
        <f t="shared" si="132"/>
        <v>6.9256411518729966E-3</v>
      </c>
      <c r="I1689" s="7">
        <f t="shared" si="133"/>
        <v>0</v>
      </c>
      <c r="J1689" s="7">
        <f t="shared" si="134"/>
        <v>0</v>
      </c>
    </row>
    <row r="1690" spans="1:10" x14ac:dyDescent="0.25">
      <c r="A1690" s="2">
        <v>40981</v>
      </c>
      <c r="B1690" s="1">
        <v>108631.32</v>
      </c>
      <c r="C1690" s="1">
        <v>111691.24</v>
      </c>
      <c r="D1690" s="1">
        <v>108413.33</v>
      </c>
      <c r="E1690" s="1">
        <v>111497.47</v>
      </c>
      <c r="F1690" s="5">
        <f t="shared" si="135"/>
        <v>3.2137510866618202E-2</v>
      </c>
      <c r="G1690" s="5">
        <f t="shared" si="131"/>
        <v>2.8167935361551377E-2</v>
      </c>
      <c r="H1690" s="5">
        <f t="shared" si="132"/>
        <v>2.0107305992722591E-3</v>
      </c>
      <c r="I1690" s="7">
        <f t="shared" si="133"/>
        <v>1</v>
      </c>
      <c r="J1690" s="7">
        <f t="shared" si="134"/>
        <v>0</v>
      </c>
    </row>
    <row r="1691" spans="1:10" x14ac:dyDescent="0.25">
      <c r="A1691" s="2">
        <v>40982</v>
      </c>
      <c r="B1691" s="1">
        <v>111158.38</v>
      </c>
      <c r="C1691" s="1">
        <v>112264.47</v>
      </c>
      <c r="D1691" s="1">
        <v>110149.17</v>
      </c>
      <c r="E1691" s="1">
        <v>110795.06</v>
      </c>
      <c r="F1691" s="5">
        <f t="shared" si="135"/>
        <v>-6.299784201381442E-3</v>
      </c>
      <c r="G1691" s="5">
        <f t="shared" si="131"/>
        <v>9.9505768256067384E-3</v>
      </c>
      <c r="H1691" s="5">
        <f t="shared" si="132"/>
        <v>9.1622115718166253E-3</v>
      </c>
      <c r="I1691" s="7">
        <f t="shared" si="133"/>
        <v>0</v>
      </c>
      <c r="J1691" s="7">
        <f t="shared" si="134"/>
        <v>0</v>
      </c>
    </row>
    <row r="1692" spans="1:10" x14ac:dyDescent="0.25">
      <c r="A1692" s="2">
        <v>40983</v>
      </c>
      <c r="B1692" s="1">
        <v>111376.37</v>
      </c>
      <c r="C1692" s="1">
        <v>111400.59</v>
      </c>
      <c r="D1692" s="1">
        <v>109584.01</v>
      </c>
      <c r="E1692" s="1">
        <v>110157.24</v>
      </c>
      <c r="F1692" s="5">
        <f t="shared" si="135"/>
        <v>-5.7567548589259054E-3</v>
      </c>
      <c r="G1692" s="5">
        <f t="shared" si="131"/>
        <v>2.1746084919094244E-4</v>
      </c>
      <c r="H1692" s="5">
        <f t="shared" si="132"/>
        <v>1.6356035885162434E-2</v>
      </c>
      <c r="I1692" s="7">
        <f t="shared" si="133"/>
        <v>0</v>
      </c>
      <c r="J1692" s="7">
        <f t="shared" si="134"/>
        <v>0</v>
      </c>
    </row>
    <row r="1693" spans="1:10" x14ac:dyDescent="0.25">
      <c r="A1693" s="2">
        <v>40984</v>
      </c>
      <c r="B1693" s="1">
        <v>110455.97</v>
      </c>
      <c r="C1693" s="1">
        <v>110891.95</v>
      </c>
      <c r="D1693" s="1">
        <v>109705.11</v>
      </c>
      <c r="E1693" s="1">
        <v>109866.59</v>
      </c>
      <c r="F1693" s="5">
        <f t="shared" si="135"/>
        <v>-2.6385011098680744E-3</v>
      </c>
      <c r="G1693" s="5">
        <f t="shared" si="131"/>
        <v>3.9470931267906462E-3</v>
      </c>
      <c r="H1693" s="5">
        <f t="shared" si="132"/>
        <v>6.8443484537776822E-3</v>
      </c>
      <c r="I1693" s="7">
        <f t="shared" si="133"/>
        <v>0</v>
      </c>
      <c r="J1693" s="7">
        <f t="shared" si="134"/>
        <v>0</v>
      </c>
    </row>
    <row r="1694" spans="1:10" x14ac:dyDescent="0.25">
      <c r="A1694" s="2">
        <v>40987</v>
      </c>
      <c r="B1694" s="1">
        <v>109640.53</v>
      </c>
      <c r="C1694" s="1">
        <v>110859.65</v>
      </c>
      <c r="D1694" s="1">
        <v>109366.02</v>
      </c>
      <c r="E1694" s="1">
        <v>110084.58</v>
      </c>
      <c r="F1694" s="5">
        <f t="shared" si="135"/>
        <v>1.9841336661128306E-3</v>
      </c>
      <c r="G1694" s="5">
        <f t="shared" si="131"/>
        <v>1.1119245775262021E-2</v>
      </c>
      <c r="H1694" s="5">
        <f t="shared" si="132"/>
        <v>2.5100117934253596E-3</v>
      </c>
      <c r="I1694" s="7">
        <f t="shared" si="133"/>
        <v>0</v>
      </c>
      <c r="J1694" s="7">
        <f t="shared" si="134"/>
        <v>0</v>
      </c>
    </row>
    <row r="1695" spans="1:10" x14ac:dyDescent="0.25">
      <c r="A1695" s="2">
        <v>40988</v>
      </c>
      <c r="B1695" s="1">
        <v>109204.55</v>
      </c>
      <c r="C1695" s="1">
        <v>109374.09</v>
      </c>
      <c r="D1695" s="1">
        <v>108203.41</v>
      </c>
      <c r="E1695" s="1">
        <v>109317.58</v>
      </c>
      <c r="F1695" s="5">
        <f t="shared" si="135"/>
        <v>-6.9673699985955961E-3</v>
      </c>
      <c r="G1695" s="5">
        <f t="shared" si="131"/>
        <v>1.5524994150883931E-3</v>
      </c>
      <c r="H1695" s="5">
        <f t="shared" si="132"/>
        <v>9.2523886261994814E-3</v>
      </c>
      <c r="I1695" s="7">
        <f t="shared" si="133"/>
        <v>0</v>
      </c>
      <c r="J1695" s="7">
        <f t="shared" si="134"/>
        <v>0</v>
      </c>
    </row>
    <row r="1696" spans="1:10" x14ac:dyDescent="0.25">
      <c r="A1696" s="2">
        <v>40989</v>
      </c>
      <c r="B1696" s="1">
        <v>109470.98</v>
      </c>
      <c r="C1696" s="1">
        <v>109656.67</v>
      </c>
      <c r="D1696" s="1">
        <v>108332.59</v>
      </c>
      <c r="E1696" s="1">
        <v>108574.8</v>
      </c>
      <c r="F1696" s="5">
        <f t="shared" si="135"/>
        <v>-6.7946985288185324E-3</v>
      </c>
      <c r="G1696" s="5">
        <f t="shared" si="131"/>
        <v>1.6962486313725211E-3</v>
      </c>
      <c r="H1696" s="5">
        <f t="shared" si="132"/>
        <v>1.0508287487634105E-2</v>
      </c>
      <c r="I1696" s="7">
        <f t="shared" si="133"/>
        <v>0</v>
      </c>
      <c r="J1696" s="7">
        <f t="shared" si="134"/>
        <v>0</v>
      </c>
    </row>
    <row r="1697" spans="1:10" x14ac:dyDescent="0.25">
      <c r="A1697" s="2">
        <v>40990</v>
      </c>
      <c r="B1697" s="1">
        <v>107622.11</v>
      </c>
      <c r="C1697" s="1">
        <v>107783.58</v>
      </c>
      <c r="D1697" s="1">
        <v>106354.54</v>
      </c>
      <c r="E1697" s="1">
        <v>106976.21</v>
      </c>
      <c r="F1697" s="5">
        <f t="shared" si="135"/>
        <v>-1.4723398062902238E-2</v>
      </c>
      <c r="G1697" s="5">
        <f t="shared" si="131"/>
        <v>1.5003422623844909E-3</v>
      </c>
      <c r="H1697" s="5">
        <f t="shared" si="132"/>
        <v>1.1918344059407504E-2</v>
      </c>
      <c r="I1697" s="7">
        <f t="shared" si="133"/>
        <v>0</v>
      </c>
      <c r="J1697" s="7">
        <f t="shared" si="134"/>
        <v>0</v>
      </c>
    </row>
    <row r="1698" spans="1:10" x14ac:dyDescent="0.25">
      <c r="A1698" s="2">
        <v>40991</v>
      </c>
      <c r="B1698" s="1">
        <v>106532.16</v>
      </c>
      <c r="C1698" s="1">
        <v>107541.37</v>
      </c>
      <c r="D1698" s="1">
        <v>106354.54</v>
      </c>
      <c r="E1698" s="1">
        <v>106806.67</v>
      </c>
      <c r="F1698" s="5">
        <f t="shared" si="135"/>
        <v>-1.5848383486385398E-3</v>
      </c>
      <c r="G1698" s="5">
        <f t="shared" si="131"/>
        <v>9.4732895681453044E-3</v>
      </c>
      <c r="H1698" s="5">
        <f t="shared" si="132"/>
        <v>1.6700744509825505E-3</v>
      </c>
      <c r="I1698" s="7">
        <f t="shared" si="133"/>
        <v>0</v>
      </c>
      <c r="J1698" s="7">
        <f t="shared" si="134"/>
        <v>0</v>
      </c>
    </row>
    <row r="1699" spans="1:10" x14ac:dyDescent="0.25">
      <c r="A1699" s="2">
        <v>40994</v>
      </c>
      <c r="B1699" s="1">
        <v>107420.26</v>
      </c>
      <c r="C1699" s="1">
        <v>108590.95</v>
      </c>
      <c r="D1699" s="1">
        <v>106976.21</v>
      </c>
      <c r="E1699" s="1">
        <v>108413.33</v>
      </c>
      <c r="F1699" s="5">
        <f t="shared" si="135"/>
        <v>1.5042693494704107E-2</v>
      </c>
      <c r="G1699" s="5">
        <f t="shared" si="131"/>
        <v>1.0898223482237013E-2</v>
      </c>
      <c r="H1699" s="5">
        <f t="shared" si="132"/>
        <v>4.1509229014562443E-3</v>
      </c>
      <c r="I1699" s="7">
        <f t="shared" si="133"/>
        <v>0</v>
      </c>
      <c r="J1699" s="7">
        <f t="shared" si="134"/>
        <v>0</v>
      </c>
    </row>
    <row r="1700" spans="1:10" x14ac:dyDescent="0.25">
      <c r="A1700" s="2">
        <v>40995</v>
      </c>
      <c r="B1700" s="1">
        <v>108082.31</v>
      </c>
      <c r="C1700" s="1">
        <v>108639.39</v>
      </c>
      <c r="D1700" s="1">
        <v>106701.71</v>
      </c>
      <c r="E1700" s="1">
        <v>106734</v>
      </c>
      <c r="F1700" s="5">
        <f t="shared" si="135"/>
        <v>-1.5490069348483293E-2</v>
      </c>
      <c r="G1700" s="5">
        <f t="shared" si="131"/>
        <v>5.1542199643956899E-3</v>
      </c>
      <c r="H1700" s="5">
        <f t="shared" si="132"/>
        <v>1.2938874175493442E-2</v>
      </c>
      <c r="I1700" s="7">
        <f t="shared" si="133"/>
        <v>0</v>
      </c>
      <c r="J1700" s="7">
        <f t="shared" si="134"/>
        <v>0</v>
      </c>
    </row>
    <row r="1701" spans="1:10" x14ac:dyDescent="0.25">
      <c r="A1701" s="2">
        <v>40996</v>
      </c>
      <c r="B1701" s="1">
        <v>106734</v>
      </c>
      <c r="C1701" s="1">
        <v>107048.88</v>
      </c>
      <c r="D1701" s="1">
        <v>105022.38</v>
      </c>
      <c r="E1701" s="1">
        <v>105522.95</v>
      </c>
      <c r="F1701" s="5">
        <f t="shared" si="135"/>
        <v>-1.1346431315232275E-2</v>
      </c>
      <c r="G1701" s="5">
        <f t="shared" si="131"/>
        <v>2.9501377255607419E-3</v>
      </c>
      <c r="H1701" s="5">
        <f t="shared" si="132"/>
        <v>1.6297669125380665E-2</v>
      </c>
      <c r="I1701" s="7">
        <f t="shared" si="133"/>
        <v>0</v>
      </c>
      <c r="J1701" s="7">
        <f t="shared" si="134"/>
        <v>0</v>
      </c>
    </row>
    <row r="1702" spans="1:10" x14ac:dyDescent="0.25">
      <c r="A1702" s="2">
        <v>40997</v>
      </c>
      <c r="B1702" s="1">
        <v>105272.67</v>
      </c>
      <c r="C1702" s="1">
        <v>105409.92</v>
      </c>
      <c r="D1702" s="1">
        <v>103843.63</v>
      </c>
      <c r="E1702" s="1">
        <v>104998.16</v>
      </c>
      <c r="F1702" s="5">
        <f t="shared" si="135"/>
        <v>-4.9732309417049869E-3</v>
      </c>
      <c r="G1702" s="5">
        <f t="shared" si="131"/>
        <v>1.3037571859819685E-3</v>
      </c>
      <c r="H1702" s="5">
        <f t="shared" si="132"/>
        <v>1.3761460380381507E-2</v>
      </c>
      <c r="I1702" s="7">
        <f t="shared" si="133"/>
        <v>0</v>
      </c>
      <c r="J1702" s="7">
        <f t="shared" si="134"/>
        <v>0</v>
      </c>
    </row>
    <row r="1703" spans="1:10" x14ac:dyDescent="0.25">
      <c r="A1703" s="2">
        <v>40998</v>
      </c>
      <c r="B1703" s="1">
        <v>106088.11</v>
      </c>
      <c r="C1703" s="1">
        <v>106168.84</v>
      </c>
      <c r="D1703" s="1">
        <v>103956.66</v>
      </c>
      <c r="E1703" s="1">
        <v>104610.63</v>
      </c>
      <c r="F1703" s="5">
        <f t="shared" si="135"/>
        <v>-3.6908265821039565E-3</v>
      </c>
      <c r="G1703" s="5">
        <f t="shared" si="131"/>
        <v>7.6097123419383017E-4</v>
      </c>
      <c r="H1703" s="5">
        <f t="shared" si="132"/>
        <v>2.0503255876054505E-2</v>
      </c>
      <c r="I1703" s="7">
        <f t="shared" si="133"/>
        <v>0</v>
      </c>
      <c r="J1703" s="7">
        <f t="shared" si="134"/>
        <v>0</v>
      </c>
    </row>
    <row r="1704" spans="1:10" x14ac:dyDescent="0.25">
      <c r="A1704" s="2">
        <v>41001</v>
      </c>
      <c r="B1704" s="1">
        <v>104231.16</v>
      </c>
      <c r="C1704" s="1">
        <v>106306.1</v>
      </c>
      <c r="D1704" s="1">
        <v>104005.1</v>
      </c>
      <c r="E1704" s="1">
        <v>105563.32</v>
      </c>
      <c r="F1704" s="5">
        <f t="shared" si="135"/>
        <v>9.1070094884238006E-3</v>
      </c>
      <c r="G1704" s="5">
        <f t="shared" si="131"/>
        <v>1.9907098798478406E-2</v>
      </c>
      <c r="H1704" s="5">
        <f t="shared" si="132"/>
        <v>2.1735472587400828E-3</v>
      </c>
      <c r="I1704" s="7">
        <f t="shared" si="133"/>
        <v>0</v>
      </c>
      <c r="J1704" s="7">
        <f t="shared" si="134"/>
        <v>0</v>
      </c>
    </row>
    <row r="1705" spans="1:10" x14ac:dyDescent="0.25">
      <c r="A1705" s="2">
        <v>41002</v>
      </c>
      <c r="B1705" s="1">
        <v>105442.21</v>
      </c>
      <c r="C1705" s="1">
        <v>106152.7</v>
      </c>
      <c r="D1705" s="1">
        <v>103585.27</v>
      </c>
      <c r="E1705" s="1">
        <v>104473.37</v>
      </c>
      <c r="F1705" s="5">
        <f t="shared" si="135"/>
        <v>-1.0325082613923176E-2</v>
      </c>
      <c r="G1705" s="5">
        <f t="shared" si="131"/>
        <v>6.738193366774059E-3</v>
      </c>
      <c r="H1705" s="5">
        <f t="shared" si="132"/>
        <v>1.7926680115811777E-2</v>
      </c>
      <c r="I1705" s="7">
        <f t="shared" si="133"/>
        <v>0</v>
      </c>
      <c r="J1705" s="7">
        <f t="shared" si="134"/>
        <v>0</v>
      </c>
    </row>
    <row r="1706" spans="1:10" x14ac:dyDescent="0.25">
      <c r="A1706" s="2">
        <v>41003</v>
      </c>
      <c r="B1706" s="1">
        <v>103125.07</v>
      </c>
      <c r="C1706" s="1">
        <v>103585.27</v>
      </c>
      <c r="D1706" s="1">
        <v>102616.43</v>
      </c>
      <c r="E1706" s="1">
        <v>102737.53</v>
      </c>
      <c r="F1706" s="5">
        <f t="shared" si="135"/>
        <v>-1.6615143169977142E-2</v>
      </c>
      <c r="G1706" s="5">
        <f t="shared" si="131"/>
        <v>4.4625424254256529E-3</v>
      </c>
      <c r="H1706" s="5">
        <f t="shared" si="132"/>
        <v>4.9567111231605399E-3</v>
      </c>
      <c r="I1706" s="7">
        <f t="shared" si="133"/>
        <v>0</v>
      </c>
      <c r="J1706" s="7">
        <f t="shared" si="134"/>
        <v>0</v>
      </c>
    </row>
    <row r="1707" spans="1:10" x14ac:dyDescent="0.25">
      <c r="A1707" s="2">
        <v>41004</v>
      </c>
      <c r="B1707" s="1">
        <v>102519.54</v>
      </c>
      <c r="C1707" s="1">
        <v>104126.2</v>
      </c>
      <c r="D1707" s="1">
        <v>102422.66</v>
      </c>
      <c r="E1707" s="1">
        <v>102850.56</v>
      </c>
      <c r="F1707" s="5">
        <f t="shared" si="135"/>
        <v>1.1001821826941427E-3</v>
      </c>
      <c r="G1707" s="5">
        <f t="shared" si="131"/>
        <v>1.5671744137751631E-2</v>
      </c>
      <c r="H1707" s="5">
        <f t="shared" si="132"/>
        <v>9.4588443611987039E-4</v>
      </c>
      <c r="I1707" s="7">
        <f t="shared" si="133"/>
        <v>0</v>
      </c>
      <c r="J1707" s="7">
        <f t="shared" si="134"/>
        <v>0</v>
      </c>
    </row>
    <row r="1708" spans="1:10" x14ac:dyDescent="0.25">
      <c r="A1708" s="2">
        <v>41008</v>
      </c>
      <c r="B1708" s="1">
        <v>101768.69</v>
      </c>
      <c r="C1708" s="1">
        <v>102301.55</v>
      </c>
      <c r="D1708" s="1">
        <v>101001.69</v>
      </c>
      <c r="E1708" s="1">
        <v>101251.98</v>
      </c>
      <c r="F1708" s="5">
        <f t="shared" si="135"/>
        <v>-1.5542744735663083E-2</v>
      </c>
      <c r="G1708" s="5">
        <f t="shared" si="131"/>
        <v>5.2359915412096836E-3</v>
      </c>
      <c r="H1708" s="5">
        <f t="shared" si="132"/>
        <v>7.5939323391518432E-3</v>
      </c>
      <c r="I1708" s="7">
        <f t="shared" si="133"/>
        <v>0</v>
      </c>
      <c r="J1708" s="7">
        <f t="shared" si="134"/>
        <v>0</v>
      </c>
    </row>
    <row r="1709" spans="1:10" x14ac:dyDescent="0.25">
      <c r="A1709" s="2">
        <v>41009</v>
      </c>
      <c r="B1709" s="1">
        <v>101647.59</v>
      </c>
      <c r="C1709" s="1">
        <v>101647.59</v>
      </c>
      <c r="D1709" s="1">
        <v>99144.75</v>
      </c>
      <c r="E1709" s="1">
        <v>99758.35</v>
      </c>
      <c r="F1709" s="5">
        <f t="shared" si="135"/>
        <v>-1.4751612758584942E-2</v>
      </c>
      <c r="G1709" s="5">
        <f t="shared" si="131"/>
        <v>0</v>
      </c>
      <c r="H1709" s="5">
        <f t="shared" si="132"/>
        <v>2.5244301891930609E-2</v>
      </c>
      <c r="I1709" s="7">
        <f t="shared" si="133"/>
        <v>0</v>
      </c>
      <c r="J1709" s="7">
        <f t="shared" si="134"/>
        <v>0</v>
      </c>
    </row>
    <row r="1710" spans="1:10" x14ac:dyDescent="0.25">
      <c r="A1710" s="2">
        <v>41010</v>
      </c>
      <c r="B1710" s="1">
        <v>100404.24</v>
      </c>
      <c r="C1710" s="1">
        <v>100832.14</v>
      </c>
      <c r="D1710" s="1">
        <v>98821.8</v>
      </c>
      <c r="E1710" s="1">
        <v>98910.61</v>
      </c>
      <c r="F1710" s="5">
        <f t="shared" si="135"/>
        <v>-8.4979352605571989E-3</v>
      </c>
      <c r="G1710" s="5">
        <f t="shared" si="131"/>
        <v>4.2617722120101842E-3</v>
      </c>
      <c r="H1710" s="5">
        <f t="shared" si="132"/>
        <v>1.601306594293983E-2</v>
      </c>
      <c r="I1710" s="7">
        <f t="shared" si="133"/>
        <v>0</v>
      </c>
      <c r="J1710" s="7">
        <f t="shared" si="134"/>
        <v>0</v>
      </c>
    </row>
    <row r="1711" spans="1:10" x14ac:dyDescent="0.25">
      <c r="A1711" s="2">
        <v>41011</v>
      </c>
      <c r="B1711" s="1">
        <v>99774.49</v>
      </c>
      <c r="C1711" s="1">
        <v>101970.53</v>
      </c>
      <c r="D1711" s="1">
        <v>99338.51</v>
      </c>
      <c r="E1711" s="1">
        <v>101736.4</v>
      </c>
      <c r="F1711" s="5">
        <f t="shared" si="135"/>
        <v>2.8569129236994728E-2</v>
      </c>
      <c r="G1711" s="5">
        <f t="shared" si="131"/>
        <v>2.2010034829544001E-2</v>
      </c>
      <c r="H1711" s="5">
        <f t="shared" si="132"/>
        <v>4.3888316826978802E-3</v>
      </c>
      <c r="I1711" s="7">
        <f t="shared" si="133"/>
        <v>0</v>
      </c>
      <c r="J1711" s="7">
        <f t="shared" si="134"/>
        <v>0</v>
      </c>
    </row>
    <row r="1712" spans="1:10" x14ac:dyDescent="0.25">
      <c r="A1712" s="2">
        <v>41012</v>
      </c>
      <c r="B1712" s="1">
        <v>101292.34</v>
      </c>
      <c r="C1712" s="1">
        <v>101647.59</v>
      </c>
      <c r="D1712" s="1">
        <v>99701.83</v>
      </c>
      <c r="E1712" s="1">
        <v>100396.17</v>
      </c>
      <c r="F1712" s="5">
        <f t="shared" si="135"/>
        <v>-1.3173554401374465E-2</v>
      </c>
      <c r="G1712" s="5">
        <f t="shared" si="131"/>
        <v>3.5071753698256991E-3</v>
      </c>
      <c r="H1712" s="5">
        <f t="shared" si="132"/>
        <v>1.5952666064404264E-2</v>
      </c>
      <c r="I1712" s="7">
        <f t="shared" si="133"/>
        <v>0</v>
      </c>
      <c r="J1712" s="7">
        <f t="shared" si="134"/>
        <v>0</v>
      </c>
    </row>
    <row r="1713" spans="1:10" x14ac:dyDescent="0.25">
      <c r="A1713" s="2">
        <v>41015</v>
      </c>
      <c r="B1713" s="1">
        <v>100598.01</v>
      </c>
      <c r="C1713" s="1">
        <v>101356.93</v>
      </c>
      <c r="D1713" s="1">
        <v>99168.97</v>
      </c>
      <c r="E1713" s="1">
        <v>100081.29</v>
      </c>
      <c r="F1713" s="5">
        <f t="shared" si="135"/>
        <v>-3.1363746246495516E-3</v>
      </c>
      <c r="G1713" s="5">
        <f t="shared" si="131"/>
        <v>7.5440856136219647E-3</v>
      </c>
      <c r="H1713" s="5">
        <f t="shared" si="132"/>
        <v>1.441015269191559E-2</v>
      </c>
      <c r="I1713" s="7">
        <f t="shared" si="133"/>
        <v>0</v>
      </c>
      <c r="J1713" s="7">
        <f t="shared" si="134"/>
        <v>0</v>
      </c>
    </row>
    <row r="1714" spans="1:10" x14ac:dyDescent="0.25">
      <c r="A1714" s="2">
        <v>41016</v>
      </c>
      <c r="B1714" s="1">
        <v>100694.89</v>
      </c>
      <c r="C1714" s="1">
        <v>101760.62</v>
      </c>
      <c r="D1714" s="1">
        <v>100275.06</v>
      </c>
      <c r="E1714" s="1">
        <v>101437.67</v>
      </c>
      <c r="F1714" s="5">
        <f t="shared" si="135"/>
        <v>1.3552782942745978E-2</v>
      </c>
      <c r="G1714" s="5">
        <f t="shared" si="131"/>
        <v>1.0583754548021185E-2</v>
      </c>
      <c r="H1714" s="5">
        <f t="shared" si="132"/>
        <v>4.1867838323905726E-3</v>
      </c>
      <c r="I1714" s="7">
        <f t="shared" si="133"/>
        <v>0</v>
      </c>
      <c r="J1714" s="7">
        <f t="shared" si="134"/>
        <v>0</v>
      </c>
    </row>
    <row r="1715" spans="1:10" x14ac:dyDescent="0.25">
      <c r="A1715" s="2">
        <v>41017</v>
      </c>
      <c r="B1715" s="1">
        <v>101061.86</v>
      </c>
      <c r="C1715" s="1">
        <v>102397.19</v>
      </c>
      <c r="D1715" s="1">
        <v>100893.94</v>
      </c>
      <c r="E1715" s="1">
        <v>101701.54</v>
      </c>
      <c r="F1715" s="5">
        <f t="shared" si="135"/>
        <v>2.6013018634989393E-3</v>
      </c>
      <c r="G1715" s="5">
        <f t="shared" si="131"/>
        <v>1.3212996475624017E-2</v>
      </c>
      <c r="H1715" s="5">
        <f t="shared" si="132"/>
        <v>1.6643219602683335E-3</v>
      </c>
      <c r="I1715" s="7">
        <f t="shared" si="133"/>
        <v>0</v>
      </c>
      <c r="J1715" s="7">
        <f t="shared" si="134"/>
        <v>0</v>
      </c>
    </row>
    <row r="1716" spans="1:10" x14ac:dyDescent="0.25">
      <c r="A1716" s="2">
        <v>41018</v>
      </c>
      <c r="B1716" s="1">
        <v>102261.26</v>
      </c>
      <c r="C1716" s="1">
        <v>102533.13</v>
      </c>
      <c r="D1716" s="1">
        <v>100941.92</v>
      </c>
      <c r="E1716" s="1">
        <v>101389.69</v>
      </c>
      <c r="F1716" s="5">
        <f t="shared" si="135"/>
        <v>-3.0663252493521309E-3</v>
      </c>
      <c r="G1716" s="5">
        <f t="shared" si="131"/>
        <v>2.6585825365343929E-3</v>
      </c>
      <c r="H1716" s="5">
        <f t="shared" si="132"/>
        <v>1.3070288340067293E-2</v>
      </c>
      <c r="I1716" s="7">
        <f t="shared" si="133"/>
        <v>0</v>
      </c>
      <c r="J1716" s="7">
        <f t="shared" si="134"/>
        <v>0</v>
      </c>
    </row>
    <row r="1717" spans="1:10" x14ac:dyDescent="0.25">
      <c r="A1717" s="2">
        <v>41019</v>
      </c>
      <c r="B1717" s="1">
        <v>101869.46</v>
      </c>
      <c r="C1717" s="1">
        <v>102509.14</v>
      </c>
      <c r="D1717" s="1">
        <v>100782</v>
      </c>
      <c r="E1717" s="1">
        <v>101157.81</v>
      </c>
      <c r="F1717" s="5">
        <f t="shared" si="135"/>
        <v>-2.2870175458669095E-3</v>
      </c>
      <c r="G1717" s="5">
        <f t="shared" si="131"/>
        <v>6.279408961233246E-3</v>
      </c>
      <c r="H1717" s="5">
        <f t="shared" si="132"/>
        <v>1.0790220475878742E-2</v>
      </c>
      <c r="I1717" s="7">
        <f t="shared" si="133"/>
        <v>0</v>
      </c>
      <c r="J1717" s="7">
        <f t="shared" si="134"/>
        <v>0</v>
      </c>
    </row>
    <row r="1718" spans="1:10" x14ac:dyDescent="0.25">
      <c r="A1718" s="2">
        <v>41022</v>
      </c>
      <c r="B1718" s="1">
        <v>99822.47</v>
      </c>
      <c r="C1718" s="1">
        <v>99910.43</v>
      </c>
      <c r="D1718" s="1">
        <v>98287.23</v>
      </c>
      <c r="E1718" s="1">
        <v>99398.68</v>
      </c>
      <c r="F1718" s="5">
        <f t="shared" si="135"/>
        <v>-1.7389957334979944E-2</v>
      </c>
      <c r="G1718" s="5">
        <f t="shared" si="131"/>
        <v>8.8116433103690994E-4</v>
      </c>
      <c r="H1718" s="5">
        <f t="shared" si="132"/>
        <v>1.5619933535617969E-2</v>
      </c>
      <c r="I1718" s="7">
        <f t="shared" si="133"/>
        <v>0</v>
      </c>
      <c r="J1718" s="7">
        <f t="shared" si="134"/>
        <v>0</v>
      </c>
    </row>
    <row r="1719" spans="1:10" x14ac:dyDescent="0.25">
      <c r="A1719" s="2">
        <v>41023</v>
      </c>
      <c r="B1719" s="1">
        <v>99870.45</v>
      </c>
      <c r="C1719" s="1">
        <v>100270.25</v>
      </c>
      <c r="D1719" s="1">
        <v>98942.91</v>
      </c>
      <c r="E1719" s="1">
        <v>100270.25</v>
      </c>
      <c r="F1719" s="5">
        <f t="shared" si="135"/>
        <v>8.7684263010334718E-3</v>
      </c>
      <c r="G1719" s="5">
        <f t="shared" si="131"/>
        <v>4.0031861276283998E-3</v>
      </c>
      <c r="H1719" s="5">
        <f t="shared" si="132"/>
        <v>9.3744968689519759E-3</v>
      </c>
      <c r="I1719" s="7">
        <f t="shared" si="133"/>
        <v>0</v>
      </c>
      <c r="J1719" s="7">
        <f t="shared" si="134"/>
        <v>0</v>
      </c>
    </row>
    <row r="1720" spans="1:10" x14ac:dyDescent="0.25">
      <c r="A1720" s="2">
        <v>41024</v>
      </c>
      <c r="B1720" s="1">
        <v>100837.97</v>
      </c>
      <c r="C1720" s="1">
        <v>101245.77</v>
      </c>
      <c r="D1720" s="1">
        <v>98878.94</v>
      </c>
      <c r="E1720" s="1">
        <v>99870.45</v>
      </c>
      <c r="F1720" s="5">
        <f t="shared" si="135"/>
        <v>-3.9872245257193129E-3</v>
      </c>
      <c r="G1720" s="5">
        <f t="shared" si="131"/>
        <v>4.0441115583742526E-3</v>
      </c>
      <c r="H1720" s="5">
        <f t="shared" si="132"/>
        <v>1.9812408992248454E-2</v>
      </c>
      <c r="I1720" s="7">
        <f t="shared" si="133"/>
        <v>0</v>
      </c>
      <c r="J1720" s="7">
        <f t="shared" si="134"/>
        <v>0</v>
      </c>
    </row>
    <row r="1721" spans="1:10" x14ac:dyDescent="0.25">
      <c r="A1721" s="2">
        <v>41025</v>
      </c>
      <c r="B1721" s="1">
        <v>99518.62</v>
      </c>
      <c r="C1721" s="1">
        <v>100582.09</v>
      </c>
      <c r="D1721" s="1">
        <v>98391.18</v>
      </c>
      <c r="E1721" s="1">
        <v>100302.23</v>
      </c>
      <c r="F1721" s="5">
        <f t="shared" si="135"/>
        <v>4.3234009659514072E-3</v>
      </c>
      <c r="G1721" s="5">
        <f t="shared" si="131"/>
        <v>1.0686140945282308E-2</v>
      </c>
      <c r="H1721" s="5">
        <f t="shared" si="132"/>
        <v>1.1458750672570517E-2</v>
      </c>
      <c r="I1721" s="7">
        <f t="shared" si="133"/>
        <v>0</v>
      </c>
      <c r="J1721" s="7">
        <f t="shared" si="134"/>
        <v>0</v>
      </c>
    </row>
    <row r="1722" spans="1:10" x14ac:dyDescent="0.25">
      <c r="A1722" s="2">
        <v>41026</v>
      </c>
      <c r="B1722" s="1">
        <v>100502.13</v>
      </c>
      <c r="C1722" s="1">
        <v>101053.86</v>
      </c>
      <c r="D1722" s="1">
        <v>99406.68</v>
      </c>
      <c r="E1722" s="1">
        <v>99742.51</v>
      </c>
      <c r="F1722" s="5">
        <f t="shared" si="135"/>
        <v>-5.5803345548748329E-3</v>
      </c>
      <c r="G1722" s="5">
        <f t="shared" si="131"/>
        <v>5.4897343966739953E-3</v>
      </c>
      <c r="H1722" s="5">
        <f t="shared" si="132"/>
        <v>1.1019883170829248E-2</v>
      </c>
      <c r="I1722" s="7">
        <f t="shared" si="133"/>
        <v>0</v>
      </c>
      <c r="J1722" s="7">
        <f t="shared" si="134"/>
        <v>0</v>
      </c>
    </row>
    <row r="1723" spans="1:10" x14ac:dyDescent="0.25">
      <c r="A1723" s="2">
        <v>41029</v>
      </c>
      <c r="B1723" s="1">
        <v>99270.75</v>
      </c>
      <c r="C1723" s="1">
        <v>100014.38</v>
      </c>
      <c r="D1723" s="1">
        <v>98671.039999999994</v>
      </c>
      <c r="E1723" s="1">
        <v>99350.71</v>
      </c>
      <c r="F1723" s="5">
        <f t="shared" si="135"/>
        <v>-3.9281145020311214E-3</v>
      </c>
      <c r="G1723" s="5">
        <f t="shared" si="131"/>
        <v>7.4909275894461391E-3</v>
      </c>
      <c r="H1723" s="5">
        <f t="shared" si="132"/>
        <v>6.0778724943002516E-3</v>
      </c>
      <c r="I1723" s="7">
        <f t="shared" si="133"/>
        <v>0</v>
      </c>
      <c r="J1723" s="7">
        <f t="shared" si="134"/>
        <v>0</v>
      </c>
    </row>
    <row r="1724" spans="1:10" x14ac:dyDescent="0.25">
      <c r="A1724" s="2">
        <v>41031</v>
      </c>
      <c r="B1724" s="1">
        <v>99638.56</v>
      </c>
      <c r="C1724" s="1">
        <v>100797.99</v>
      </c>
      <c r="D1724" s="1">
        <v>98998.88</v>
      </c>
      <c r="E1724" s="1">
        <v>100734.02</v>
      </c>
      <c r="F1724" s="5">
        <f t="shared" si="135"/>
        <v>1.3923503918592983E-2</v>
      </c>
      <c r="G1724" s="5">
        <f t="shared" si="131"/>
        <v>1.1636358453996243E-2</v>
      </c>
      <c r="H1724" s="5">
        <f t="shared" si="132"/>
        <v>6.4614872410677648E-3</v>
      </c>
      <c r="I1724" s="7">
        <f t="shared" si="133"/>
        <v>0</v>
      </c>
      <c r="J1724" s="7">
        <f t="shared" si="134"/>
        <v>0</v>
      </c>
    </row>
    <row r="1725" spans="1:10" x14ac:dyDescent="0.25">
      <c r="A1725" s="2">
        <v>41032</v>
      </c>
      <c r="B1725" s="1">
        <v>100933.92</v>
      </c>
      <c r="C1725" s="1">
        <v>101157.81</v>
      </c>
      <c r="D1725" s="1">
        <v>99470.65</v>
      </c>
      <c r="E1725" s="1">
        <v>100118.32</v>
      </c>
      <c r="F1725" s="5">
        <f t="shared" si="135"/>
        <v>-6.112135701523691E-3</v>
      </c>
      <c r="G1725" s="5">
        <f t="shared" si="131"/>
        <v>2.2181839365795764E-3</v>
      </c>
      <c r="H1725" s="5">
        <f t="shared" si="132"/>
        <v>1.4710570404435908E-2</v>
      </c>
      <c r="I1725" s="7">
        <f t="shared" si="133"/>
        <v>0</v>
      </c>
      <c r="J1725" s="7">
        <f t="shared" si="134"/>
        <v>0</v>
      </c>
    </row>
    <row r="1726" spans="1:10" x14ac:dyDescent="0.25">
      <c r="A1726" s="2">
        <v>41033</v>
      </c>
      <c r="B1726" s="1">
        <v>99830.47</v>
      </c>
      <c r="C1726" s="1">
        <v>100933.92</v>
      </c>
      <c r="D1726" s="1">
        <v>97199.77</v>
      </c>
      <c r="E1726" s="1">
        <v>97711.52</v>
      </c>
      <c r="F1726" s="5">
        <f t="shared" si="135"/>
        <v>-2.4039556396871276E-2</v>
      </c>
      <c r="G1726" s="5">
        <f t="shared" si="131"/>
        <v>1.1053238555322809E-2</v>
      </c>
      <c r="H1726" s="5">
        <f t="shared" si="132"/>
        <v>2.706487885722364E-2</v>
      </c>
      <c r="I1726" s="7">
        <f t="shared" si="133"/>
        <v>0</v>
      </c>
      <c r="J1726" s="7">
        <f t="shared" si="134"/>
        <v>0</v>
      </c>
    </row>
    <row r="1727" spans="1:10" x14ac:dyDescent="0.25">
      <c r="A1727" s="2">
        <v>41036</v>
      </c>
      <c r="B1727" s="1">
        <v>97271.74</v>
      </c>
      <c r="C1727" s="1">
        <v>98806.98</v>
      </c>
      <c r="D1727" s="1">
        <v>96999.87</v>
      </c>
      <c r="E1727" s="1">
        <v>98471.14</v>
      </c>
      <c r="F1727" s="5">
        <f t="shared" si="135"/>
        <v>7.774108927995238E-3</v>
      </c>
      <c r="G1727" s="5">
        <f t="shared" si="131"/>
        <v>1.5783001311583389E-2</v>
      </c>
      <c r="H1727" s="5">
        <f t="shared" si="132"/>
        <v>2.8027872614675431E-3</v>
      </c>
      <c r="I1727" s="7">
        <f t="shared" si="133"/>
        <v>0</v>
      </c>
      <c r="J1727" s="7">
        <f t="shared" si="134"/>
        <v>0</v>
      </c>
    </row>
    <row r="1728" spans="1:10" x14ac:dyDescent="0.25">
      <c r="A1728" s="2">
        <v>41037</v>
      </c>
      <c r="B1728" s="1">
        <v>98047.35</v>
      </c>
      <c r="C1728" s="1">
        <v>98415.17</v>
      </c>
      <c r="D1728" s="1">
        <v>96272.23</v>
      </c>
      <c r="E1728" s="1">
        <v>96752</v>
      </c>
      <c r="F1728" s="5">
        <f t="shared" si="135"/>
        <v>-1.7458313166680117E-2</v>
      </c>
      <c r="G1728" s="5">
        <f t="shared" si="131"/>
        <v>3.7514527419659771E-3</v>
      </c>
      <c r="H1728" s="5">
        <f t="shared" si="132"/>
        <v>1.8438546608923634E-2</v>
      </c>
      <c r="I1728" s="7">
        <f t="shared" si="133"/>
        <v>0</v>
      </c>
      <c r="J1728" s="7">
        <f t="shared" si="134"/>
        <v>0</v>
      </c>
    </row>
    <row r="1729" spans="1:10" x14ac:dyDescent="0.25">
      <c r="A1729" s="2">
        <v>41038</v>
      </c>
      <c r="B1729" s="1">
        <v>96080.33</v>
      </c>
      <c r="C1729" s="1">
        <v>96991.88</v>
      </c>
      <c r="D1729" s="1">
        <v>95192.77</v>
      </c>
      <c r="E1729" s="1">
        <v>96048.34</v>
      </c>
      <c r="F1729" s="5">
        <f t="shared" si="135"/>
        <v>-7.2728212336696796E-3</v>
      </c>
      <c r="G1729" s="5">
        <f t="shared" si="131"/>
        <v>9.487373742367522E-3</v>
      </c>
      <c r="H1729" s="5">
        <f t="shared" si="132"/>
        <v>9.323817344531582E-3</v>
      </c>
      <c r="I1729" s="7">
        <f t="shared" si="133"/>
        <v>0</v>
      </c>
      <c r="J1729" s="7">
        <f t="shared" si="134"/>
        <v>0</v>
      </c>
    </row>
    <row r="1730" spans="1:10" x14ac:dyDescent="0.25">
      <c r="A1730" s="2">
        <v>41039</v>
      </c>
      <c r="B1730" s="1">
        <v>96752</v>
      </c>
      <c r="C1730" s="1">
        <v>97791.48</v>
      </c>
      <c r="D1730" s="1">
        <v>95848.44</v>
      </c>
      <c r="E1730" s="1">
        <v>96168.28</v>
      </c>
      <c r="F1730" s="5">
        <f t="shared" si="135"/>
        <v>1.2487462042551911E-3</v>
      </c>
      <c r="G1730" s="5">
        <f t="shared" si="131"/>
        <v>1.0743757234992435E-2</v>
      </c>
      <c r="H1730" s="5">
        <f t="shared" si="132"/>
        <v>9.4269661561523499E-3</v>
      </c>
      <c r="I1730" s="7">
        <f t="shared" si="133"/>
        <v>0</v>
      </c>
      <c r="J1730" s="7">
        <f t="shared" si="134"/>
        <v>0</v>
      </c>
    </row>
    <row r="1731" spans="1:10" x14ac:dyDescent="0.25">
      <c r="A1731" s="2">
        <v>41040</v>
      </c>
      <c r="B1731" s="1">
        <v>95384.67</v>
      </c>
      <c r="C1731" s="1">
        <v>97095.82</v>
      </c>
      <c r="D1731" s="1">
        <v>94968.88</v>
      </c>
      <c r="E1731" s="1">
        <v>95792.47</v>
      </c>
      <c r="F1731" s="5">
        <f t="shared" si="135"/>
        <v>-3.9078373867141858E-3</v>
      </c>
      <c r="G1731" s="5">
        <f t="shared" ref="G1731:G1794" si="136">C1731/B1731-1</f>
        <v>1.793946553466097E-2</v>
      </c>
      <c r="H1731" s="5">
        <f t="shared" ref="H1731:H1794" si="137">B1731/D1731-1</f>
        <v>4.3781710387653661E-3</v>
      </c>
      <c r="I1731" s="7">
        <f t="shared" ref="I1731:I1794" si="138">IF(G1731&gt;$N$1,1,0)</f>
        <v>0</v>
      </c>
      <c r="J1731" s="7">
        <f t="shared" ref="J1731:J1794" si="139">IF(H1731&gt;$N$2,1,0)</f>
        <v>0</v>
      </c>
    </row>
    <row r="1732" spans="1:10" x14ac:dyDescent="0.25">
      <c r="A1732" s="2">
        <v>41043</v>
      </c>
      <c r="B1732" s="1">
        <v>94513.11</v>
      </c>
      <c r="C1732" s="1">
        <v>95088.82</v>
      </c>
      <c r="D1732" s="1">
        <v>91842.43</v>
      </c>
      <c r="E1732" s="1">
        <v>92010.35</v>
      </c>
      <c r="F1732" s="5">
        <f t="shared" ref="F1732:F1795" si="140">E1732/E1731-1</f>
        <v>-3.9482435310416286E-2</v>
      </c>
      <c r="G1732" s="5">
        <f t="shared" si="136"/>
        <v>6.0913242617877117E-3</v>
      </c>
      <c r="H1732" s="5">
        <f t="shared" si="137"/>
        <v>2.9078934431504111E-2</v>
      </c>
      <c r="I1732" s="7">
        <f t="shared" si="138"/>
        <v>0</v>
      </c>
      <c r="J1732" s="7">
        <f t="shared" si="139"/>
        <v>1</v>
      </c>
    </row>
    <row r="1733" spans="1:10" x14ac:dyDescent="0.25">
      <c r="A1733" s="2">
        <v>41044</v>
      </c>
      <c r="B1733" s="1">
        <v>92841.94</v>
      </c>
      <c r="C1733" s="1">
        <v>93329.69</v>
      </c>
      <c r="D1733" s="1">
        <v>90107.29</v>
      </c>
      <c r="E1733" s="1">
        <v>90515.09</v>
      </c>
      <c r="F1733" s="5">
        <f t="shared" si="140"/>
        <v>-1.6250997849698523E-2</v>
      </c>
      <c r="G1733" s="5">
        <f t="shared" si="136"/>
        <v>5.2535524354617724E-3</v>
      </c>
      <c r="H1733" s="5">
        <f t="shared" si="137"/>
        <v>3.0348820833475454E-2</v>
      </c>
      <c r="I1733" s="7">
        <f t="shared" si="138"/>
        <v>0</v>
      </c>
      <c r="J1733" s="7">
        <f t="shared" si="139"/>
        <v>1</v>
      </c>
    </row>
    <row r="1734" spans="1:10" x14ac:dyDescent="0.25">
      <c r="A1734" s="2">
        <v>41045</v>
      </c>
      <c r="B1734" s="1">
        <v>91154.77</v>
      </c>
      <c r="C1734" s="1">
        <v>92410.15</v>
      </c>
      <c r="D1734" s="1">
        <v>89011.839999999997</v>
      </c>
      <c r="E1734" s="1">
        <v>89843.42</v>
      </c>
      <c r="F1734" s="5">
        <f t="shared" si="140"/>
        <v>-7.4205306540600091E-3</v>
      </c>
      <c r="G1734" s="5">
        <f t="shared" si="136"/>
        <v>1.3771961686700473E-2</v>
      </c>
      <c r="H1734" s="5">
        <f t="shared" si="137"/>
        <v>2.4074662426931237E-2</v>
      </c>
      <c r="I1734" s="7">
        <f t="shared" si="138"/>
        <v>0</v>
      </c>
      <c r="J1734" s="7">
        <f t="shared" si="139"/>
        <v>0</v>
      </c>
    </row>
    <row r="1735" spans="1:10" x14ac:dyDescent="0.25">
      <c r="A1735" s="2">
        <v>41046</v>
      </c>
      <c r="B1735" s="1">
        <v>89219.73</v>
      </c>
      <c r="C1735" s="1">
        <v>90339.18</v>
      </c>
      <c r="D1735" s="1">
        <v>86700.98</v>
      </c>
      <c r="E1735" s="1">
        <v>86996.84</v>
      </c>
      <c r="F1735" s="5">
        <f t="shared" si="140"/>
        <v>-3.168378941941441E-2</v>
      </c>
      <c r="G1735" s="5">
        <f t="shared" si="136"/>
        <v>1.2547112617354861E-2</v>
      </c>
      <c r="H1735" s="5">
        <f t="shared" si="137"/>
        <v>2.9050998039468423E-2</v>
      </c>
      <c r="I1735" s="7">
        <f t="shared" si="138"/>
        <v>0</v>
      </c>
      <c r="J1735" s="7">
        <f t="shared" si="139"/>
        <v>1</v>
      </c>
    </row>
    <row r="1736" spans="1:10" x14ac:dyDescent="0.25">
      <c r="A1736" s="2">
        <v>41047</v>
      </c>
      <c r="B1736" s="1">
        <v>87396.64</v>
      </c>
      <c r="C1736" s="1">
        <v>88436.12</v>
      </c>
      <c r="D1736" s="1">
        <v>86397.13</v>
      </c>
      <c r="E1736" s="1">
        <v>87316.68</v>
      </c>
      <c r="F1736" s="5">
        <f t="shared" si="140"/>
        <v>3.6764553747008488E-3</v>
      </c>
      <c r="G1736" s="5">
        <f t="shared" si="136"/>
        <v>1.1893821089689505E-2</v>
      </c>
      <c r="H1736" s="5">
        <f t="shared" si="137"/>
        <v>1.156878706503317E-2</v>
      </c>
      <c r="I1736" s="7">
        <f t="shared" si="138"/>
        <v>0</v>
      </c>
      <c r="J1736" s="7">
        <f t="shared" si="139"/>
        <v>0</v>
      </c>
    </row>
    <row r="1737" spans="1:10" x14ac:dyDescent="0.25">
      <c r="A1737" s="2">
        <v>41050</v>
      </c>
      <c r="B1737" s="1">
        <v>88124.28</v>
      </c>
      <c r="C1737" s="1">
        <v>90994.85</v>
      </c>
      <c r="D1737" s="1">
        <v>87468.6</v>
      </c>
      <c r="E1737" s="1">
        <v>90691</v>
      </c>
      <c r="F1737" s="5">
        <f t="shared" si="140"/>
        <v>3.8644620936114427E-2</v>
      </c>
      <c r="G1737" s="5">
        <f t="shared" si="136"/>
        <v>3.2574110109041543E-2</v>
      </c>
      <c r="H1737" s="5">
        <f t="shared" si="137"/>
        <v>7.496175770504987E-3</v>
      </c>
      <c r="I1737" s="7">
        <f t="shared" si="138"/>
        <v>1</v>
      </c>
      <c r="J1737" s="7">
        <f t="shared" si="139"/>
        <v>0</v>
      </c>
    </row>
    <row r="1738" spans="1:10" x14ac:dyDescent="0.25">
      <c r="A1738" s="2">
        <v>41051</v>
      </c>
      <c r="B1738" s="1">
        <v>90978.86</v>
      </c>
      <c r="C1738" s="1">
        <v>91394.65</v>
      </c>
      <c r="D1738" s="1">
        <v>87908.38</v>
      </c>
      <c r="E1738" s="1">
        <v>88460.11</v>
      </c>
      <c r="F1738" s="5">
        <f t="shared" si="140"/>
        <v>-2.4598802527262875E-2</v>
      </c>
      <c r="G1738" s="5">
        <f t="shared" si="136"/>
        <v>4.5701825676864871E-3</v>
      </c>
      <c r="H1738" s="5">
        <f t="shared" si="137"/>
        <v>3.492818318344626E-2</v>
      </c>
      <c r="I1738" s="7">
        <f t="shared" si="138"/>
        <v>0</v>
      </c>
      <c r="J1738" s="7">
        <f t="shared" si="139"/>
        <v>1</v>
      </c>
    </row>
    <row r="1739" spans="1:10" x14ac:dyDescent="0.25">
      <c r="A1739" s="2">
        <v>41052</v>
      </c>
      <c r="B1739" s="1">
        <v>87156.76</v>
      </c>
      <c r="C1739" s="1">
        <v>88412.13</v>
      </c>
      <c r="D1739" s="1">
        <v>84877.89</v>
      </c>
      <c r="E1739" s="1">
        <v>87932.37</v>
      </c>
      <c r="F1739" s="5">
        <f t="shared" si="140"/>
        <v>-5.9658528572935632E-3</v>
      </c>
      <c r="G1739" s="5">
        <f t="shared" si="136"/>
        <v>1.4403587283419172E-2</v>
      </c>
      <c r="H1739" s="5">
        <f t="shared" si="137"/>
        <v>2.684880597290995E-2</v>
      </c>
      <c r="I1739" s="7">
        <f t="shared" si="138"/>
        <v>0</v>
      </c>
      <c r="J1739" s="7">
        <f t="shared" si="139"/>
        <v>0</v>
      </c>
    </row>
    <row r="1740" spans="1:10" x14ac:dyDescent="0.25">
      <c r="A1740" s="2">
        <v>41053</v>
      </c>
      <c r="B1740" s="1">
        <v>87948.36</v>
      </c>
      <c r="C1740" s="1">
        <v>88180.25</v>
      </c>
      <c r="D1740" s="1">
        <v>85085.78</v>
      </c>
      <c r="E1740" s="1">
        <v>87076.800000000003</v>
      </c>
      <c r="F1740" s="5">
        <f t="shared" si="140"/>
        <v>-9.7298639852422264E-3</v>
      </c>
      <c r="G1740" s="5">
        <f t="shared" si="136"/>
        <v>2.6366608769055055E-3</v>
      </c>
      <c r="H1740" s="5">
        <f t="shared" si="137"/>
        <v>3.3643459576911727E-2</v>
      </c>
      <c r="I1740" s="7">
        <f t="shared" si="138"/>
        <v>0</v>
      </c>
      <c r="J1740" s="7">
        <f t="shared" si="139"/>
        <v>1</v>
      </c>
    </row>
    <row r="1741" spans="1:10" x14ac:dyDescent="0.25">
      <c r="A1741" s="2">
        <v>41054</v>
      </c>
      <c r="B1741" s="1">
        <v>86676.99</v>
      </c>
      <c r="C1741" s="1">
        <v>88172.25</v>
      </c>
      <c r="D1741" s="1">
        <v>86245.21</v>
      </c>
      <c r="E1741" s="1">
        <v>87636.52</v>
      </c>
      <c r="F1741" s="5">
        <f t="shared" si="140"/>
        <v>6.427888944012583E-3</v>
      </c>
      <c r="G1741" s="5">
        <f t="shared" si="136"/>
        <v>1.7250945147033736E-2</v>
      </c>
      <c r="H1741" s="5">
        <f t="shared" si="137"/>
        <v>5.0064229654029901E-3</v>
      </c>
      <c r="I1741" s="7">
        <f t="shared" si="138"/>
        <v>0</v>
      </c>
      <c r="J1741" s="7">
        <f t="shared" si="139"/>
        <v>0</v>
      </c>
    </row>
    <row r="1742" spans="1:10" x14ac:dyDescent="0.25">
      <c r="A1742" s="2">
        <v>41057</v>
      </c>
      <c r="B1742" s="1">
        <v>87988.34</v>
      </c>
      <c r="C1742" s="1">
        <v>89171.76</v>
      </c>
      <c r="D1742" s="1">
        <v>87828.42</v>
      </c>
      <c r="E1742" s="1">
        <v>88644.02</v>
      </c>
      <c r="F1742" s="5">
        <f t="shared" si="140"/>
        <v>1.1496348782448207E-2</v>
      </c>
      <c r="G1742" s="5">
        <f t="shared" si="136"/>
        <v>1.3449736635558818E-2</v>
      </c>
      <c r="H1742" s="5">
        <f t="shared" si="137"/>
        <v>1.8208229181397861E-3</v>
      </c>
      <c r="I1742" s="7">
        <f t="shared" si="138"/>
        <v>0</v>
      </c>
      <c r="J1742" s="7">
        <f t="shared" si="139"/>
        <v>0</v>
      </c>
    </row>
    <row r="1743" spans="1:10" x14ac:dyDescent="0.25">
      <c r="A1743" s="2">
        <v>41058</v>
      </c>
      <c r="B1743" s="1">
        <v>88995.839999999997</v>
      </c>
      <c r="C1743" s="1">
        <v>89363.66</v>
      </c>
      <c r="D1743" s="1">
        <v>87244.71</v>
      </c>
      <c r="E1743" s="1">
        <v>87460.61</v>
      </c>
      <c r="F1743" s="5">
        <f t="shared" si="140"/>
        <v>-1.3350139129520544E-2</v>
      </c>
      <c r="G1743" s="5">
        <f t="shared" si="136"/>
        <v>4.1330021717869148E-3</v>
      </c>
      <c r="H1743" s="5">
        <f t="shared" si="137"/>
        <v>2.007147482065097E-2</v>
      </c>
      <c r="I1743" s="7">
        <f t="shared" si="138"/>
        <v>0</v>
      </c>
      <c r="J1743" s="7">
        <f t="shared" si="139"/>
        <v>0</v>
      </c>
    </row>
    <row r="1744" spans="1:10" x14ac:dyDescent="0.25">
      <c r="A1744" s="2">
        <v>41059</v>
      </c>
      <c r="B1744" s="1">
        <v>86461.1</v>
      </c>
      <c r="C1744" s="1">
        <v>86956.86</v>
      </c>
      <c r="D1744" s="1">
        <v>85341.66</v>
      </c>
      <c r="E1744" s="1">
        <v>86325.17</v>
      </c>
      <c r="F1744" s="5">
        <f t="shared" si="140"/>
        <v>-1.2982301404026342E-2</v>
      </c>
      <c r="G1744" s="5">
        <f t="shared" si="136"/>
        <v>5.7339080812064402E-3</v>
      </c>
      <c r="H1744" s="5">
        <f t="shared" si="137"/>
        <v>1.3117157552360759E-2</v>
      </c>
      <c r="I1744" s="7">
        <f t="shared" si="138"/>
        <v>0</v>
      </c>
      <c r="J1744" s="7">
        <f t="shared" si="139"/>
        <v>0</v>
      </c>
    </row>
    <row r="1745" spans="1:10" x14ac:dyDescent="0.25">
      <c r="A1745" s="2">
        <v>41060</v>
      </c>
      <c r="B1745" s="1">
        <v>86756.95</v>
      </c>
      <c r="C1745" s="1">
        <v>87204.73</v>
      </c>
      <c r="D1745" s="1">
        <v>84981.84</v>
      </c>
      <c r="E1745" s="1">
        <v>86820.92</v>
      </c>
      <c r="F1745" s="5">
        <f t="shared" si="140"/>
        <v>5.7428210103727118E-3</v>
      </c>
      <c r="G1745" s="5">
        <f t="shared" si="136"/>
        <v>5.1613156064154175E-3</v>
      </c>
      <c r="H1745" s="5">
        <f t="shared" si="137"/>
        <v>2.0888109742034366E-2</v>
      </c>
      <c r="I1745" s="7">
        <f t="shared" si="138"/>
        <v>0</v>
      </c>
      <c r="J1745" s="7">
        <f t="shared" si="139"/>
        <v>0</v>
      </c>
    </row>
    <row r="1746" spans="1:10" x14ac:dyDescent="0.25">
      <c r="A1746" s="2">
        <v>41061</v>
      </c>
      <c r="B1746" s="1">
        <v>84917.87</v>
      </c>
      <c r="C1746" s="1">
        <v>86469.1</v>
      </c>
      <c r="D1746" s="1">
        <v>84006.32</v>
      </c>
      <c r="E1746" s="1">
        <v>85421.62</v>
      </c>
      <c r="F1746" s="5">
        <f t="shared" si="140"/>
        <v>-1.6117083302042867E-2</v>
      </c>
      <c r="G1746" s="5">
        <f t="shared" si="136"/>
        <v>1.8267415327303915E-2</v>
      </c>
      <c r="H1746" s="5">
        <f t="shared" si="137"/>
        <v>1.0850969308023428E-2</v>
      </c>
      <c r="I1746" s="7">
        <f t="shared" si="138"/>
        <v>0</v>
      </c>
      <c r="J1746" s="7">
        <f t="shared" si="139"/>
        <v>0</v>
      </c>
    </row>
    <row r="1747" spans="1:10" x14ac:dyDescent="0.25">
      <c r="A1747" s="2">
        <v>41064</v>
      </c>
      <c r="B1747" s="1">
        <v>85445.6</v>
      </c>
      <c r="C1747" s="1">
        <v>86381.14</v>
      </c>
      <c r="D1747" s="1">
        <v>84877.89</v>
      </c>
      <c r="E1747" s="1">
        <v>85221.72</v>
      </c>
      <c r="F1747" s="5">
        <f t="shared" si="140"/>
        <v>-2.3401569766529073E-3</v>
      </c>
      <c r="G1747" s="5">
        <f t="shared" si="136"/>
        <v>1.0948954656530008E-2</v>
      </c>
      <c r="H1747" s="5">
        <f t="shared" si="137"/>
        <v>6.6885498685229638E-3</v>
      </c>
      <c r="I1747" s="7">
        <f t="shared" si="138"/>
        <v>0</v>
      </c>
      <c r="J1747" s="7">
        <f t="shared" si="139"/>
        <v>0</v>
      </c>
    </row>
    <row r="1748" spans="1:10" x14ac:dyDescent="0.25">
      <c r="A1748" s="2">
        <v>41065</v>
      </c>
      <c r="B1748" s="1">
        <v>85237.71</v>
      </c>
      <c r="C1748" s="1">
        <v>86317.17</v>
      </c>
      <c r="D1748" s="1">
        <v>83822.41</v>
      </c>
      <c r="E1748" s="1">
        <v>83830.41</v>
      </c>
      <c r="F1748" s="5">
        <f t="shared" si="140"/>
        <v>-1.6325767656414358E-2</v>
      </c>
      <c r="G1748" s="5">
        <f t="shared" si="136"/>
        <v>1.2664113102053065E-2</v>
      </c>
      <c r="H1748" s="5">
        <f t="shared" si="137"/>
        <v>1.6884506183966863E-2</v>
      </c>
      <c r="I1748" s="7">
        <f t="shared" si="138"/>
        <v>0</v>
      </c>
      <c r="J1748" s="7">
        <f t="shared" si="139"/>
        <v>0</v>
      </c>
    </row>
    <row r="1749" spans="1:10" x14ac:dyDescent="0.25">
      <c r="A1749" s="2">
        <v>41066</v>
      </c>
      <c r="B1749" s="1">
        <v>84949.85</v>
      </c>
      <c r="C1749" s="1">
        <v>86645.01</v>
      </c>
      <c r="D1749" s="1">
        <v>84206.22</v>
      </c>
      <c r="E1749" s="1">
        <v>86549.06</v>
      </c>
      <c r="F1749" s="5">
        <f t="shared" si="140"/>
        <v>3.2430355523729304E-2</v>
      </c>
      <c r="G1749" s="5">
        <f t="shared" si="136"/>
        <v>1.9954832174512216E-2</v>
      </c>
      <c r="H1749" s="5">
        <f t="shared" si="137"/>
        <v>8.8310578482206914E-3</v>
      </c>
      <c r="I1749" s="7">
        <f t="shared" si="138"/>
        <v>0</v>
      </c>
      <c r="J1749" s="7">
        <f t="shared" si="139"/>
        <v>0</v>
      </c>
    </row>
    <row r="1750" spans="1:10" x14ac:dyDescent="0.25">
      <c r="A1750" s="2">
        <v>41068</v>
      </c>
      <c r="B1750" s="1">
        <v>86357.15</v>
      </c>
      <c r="C1750" s="1">
        <v>87252.71</v>
      </c>
      <c r="D1750" s="1">
        <v>85749.45</v>
      </c>
      <c r="E1750" s="1">
        <v>86972.85</v>
      </c>
      <c r="F1750" s="5">
        <f t="shared" si="140"/>
        <v>4.896529205516531E-3</v>
      </c>
      <c r="G1750" s="5">
        <f t="shared" si="136"/>
        <v>1.037042097845986E-2</v>
      </c>
      <c r="H1750" s="5">
        <f t="shared" si="137"/>
        <v>7.0869259219739078E-3</v>
      </c>
      <c r="I1750" s="7">
        <f t="shared" si="138"/>
        <v>0</v>
      </c>
      <c r="J1750" s="7">
        <f t="shared" si="139"/>
        <v>0</v>
      </c>
    </row>
    <row r="1751" spans="1:10" x14ac:dyDescent="0.25">
      <c r="A1751" s="2">
        <v>41071</v>
      </c>
      <c r="B1751" s="1">
        <v>87620.53</v>
      </c>
      <c r="C1751" s="1">
        <v>88556.06</v>
      </c>
      <c r="D1751" s="1">
        <v>86021.32</v>
      </c>
      <c r="E1751" s="1">
        <v>86621.02</v>
      </c>
      <c r="F1751" s="5">
        <f t="shared" si="140"/>
        <v>-4.0452853965347035E-3</v>
      </c>
      <c r="G1751" s="5">
        <f t="shared" si="136"/>
        <v>1.0677063925543573E-2</v>
      </c>
      <c r="H1751" s="5">
        <f t="shared" si="137"/>
        <v>1.8590856313295268E-2</v>
      </c>
      <c r="I1751" s="7">
        <f t="shared" si="138"/>
        <v>0</v>
      </c>
      <c r="J1751" s="7">
        <f t="shared" si="139"/>
        <v>0</v>
      </c>
    </row>
    <row r="1752" spans="1:10" x14ac:dyDescent="0.25">
      <c r="A1752" s="2">
        <v>41072</v>
      </c>
      <c r="B1752" s="1">
        <v>86780.94</v>
      </c>
      <c r="C1752" s="1">
        <v>88092.29</v>
      </c>
      <c r="D1752" s="1">
        <v>86109.28</v>
      </c>
      <c r="E1752" s="1">
        <v>87956.36</v>
      </c>
      <c r="F1752" s="5">
        <f t="shared" si="140"/>
        <v>1.5415888660742949E-2</v>
      </c>
      <c r="G1752" s="5">
        <f t="shared" si="136"/>
        <v>1.5111037054910792E-2</v>
      </c>
      <c r="H1752" s="5">
        <f t="shared" si="137"/>
        <v>7.8000884457518627E-3</v>
      </c>
      <c r="I1752" s="7">
        <f t="shared" si="138"/>
        <v>0</v>
      </c>
      <c r="J1752" s="7">
        <f t="shared" si="139"/>
        <v>0</v>
      </c>
    </row>
    <row r="1753" spans="1:10" x14ac:dyDescent="0.25">
      <c r="A1753" s="2">
        <v>41073</v>
      </c>
      <c r="B1753" s="1">
        <v>87655.46</v>
      </c>
      <c r="C1753" s="1">
        <v>89674.63</v>
      </c>
      <c r="D1753" s="1">
        <v>87259.55</v>
      </c>
      <c r="E1753" s="1">
        <v>88597.74</v>
      </c>
      <c r="F1753" s="5">
        <f t="shared" si="140"/>
        <v>7.2920252725330315E-3</v>
      </c>
      <c r="G1753" s="5">
        <f t="shared" si="136"/>
        <v>2.3035302079299935E-2</v>
      </c>
      <c r="H1753" s="5">
        <f t="shared" si="137"/>
        <v>4.5371538129637123E-3</v>
      </c>
      <c r="I1753" s="7">
        <f t="shared" si="138"/>
        <v>0</v>
      </c>
      <c r="J1753" s="7">
        <f t="shared" si="139"/>
        <v>0</v>
      </c>
    </row>
    <row r="1754" spans="1:10" x14ac:dyDescent="0.25">
      <c r="A1754" s="2">
        <v>41074</v>
      </c>
      <c r="B1754" s="1">
        <v>88447.29</v>
      </c>
      <c r="C1754" s="1">
        <v>89286.63</v>
      </c>
      <c r="D1754" s="1">
        <v>87853.42</v>
      </c>
      <c r="E1754" s="1">
        <v>88692.76</v>
      </c>
      <c r="F1754" s="5">
        <f t="shared" si="140"/>
        <v>1.0724878535275373E-3</v>
      </c>
      <c r="G1754" s="5">
        <f t="shared" si="136"/>
        <v>9.4897198093917279E-3</v>
      </c>
      <c r="H1754" s="5">
        <f t="shared" si="137"/>
        <v>6.759782373867651E-3</v>
      </c>
      <c r="I1754" s="7">
        <f t="shared" si="138"/>
        <v>0</v>
      </c>
      <c r="J1754" s="7">
        <f t="shared" si="139"/>
        <v>0</v>
      </c>
    </row>
    <row r="1755" spans="1:10" x14ac:dyDescent="0.25">
      <c r="A1755" s="2">
        <v>41075</v>
      </c>
      <c r="B1755" s="1">
        <v>88930.31</v>
      </c>
      <c r="C1755" s="1">
        <v>89777.57</v>
      </c>
      <c r="D1755" s="1">
        <v>88225.58</v>
      </c>
      <c r="E1755" s="1">
        <v>89635.04</v>
      </c>
      <c r="F1755" s="5">
        <f t="shared" si="140"/>
        <v>1.0624091526749257E-2</v>
      </c>
      <c r="G1755" s="5">
        <f t="shared" si="136"/>
        <v>9.5272354273814308E-3</v>
      </c>
      <c r="H1755" s="5">
        <f t="shared" si="137"/>
        <v>7.9878194056643981E-3</v>
      </c>
      <c r="I1755" s="7">
        <f t="shared" si="138"/>
        <v>0</v>
      </c>
      <c r="J1755" s="7">
        <f t="shared" si="139"/>
        <v>0</v>
      </c>
    </row>
    <row r="1756" spans="1:10" x14ac:dyDescent="0.25">
      <c r="A1756" s="2">
        <v>41078</v>
      </c>
      <c r="B1756" s="1">
        <v>89167.86</v>
      </c>
      <c r="C1756" s="1">
        <v>90474.38</v>
      </c>
      <c r="D1756" s="1">
        <v>88478.97</v>
      </c>
      <c r="E1756" s="1">
        <v>90030.95</v>
      </c>
      <c r="F1756" s="5">
        <f t="shared" si="140"/>
        <v>4.4169110651370858E-3</v>
      </c>
      <c r="G1756" s="5">
        <f t="shared" si="136"/>
        <v>1.4652364652465666E-2</v>
      </c>
      <c r="H1756" s="5">
        <f t="shared" si="137"/>
        <v>7.7859179418566793E-3</v>
      </c>
      <c r="I1756" s="7">
        <f t="shared" si="138"/>
        <v>0</v>
      </c>
      <c r="J1756" s="7">
        <f t="shared" si="139"/>
        <v>0</v>
      </c>
    </row>
    <row r="1757" spans="1:10" x14ac:dyDescent="0.25">
      <c r="A1757" s="2">
        <v>41079</v>
      </c>
      <c r="B1757" s="1">
        <v>90268.5</v>
      </c>
      <c r="C1757" s="1">
        <v>92137.22</v>
      </c>
      <c r="D1757" s="1">
        <v>89967.6</v>
      </c>
      <c r="E1757" s="1">
        <v>91472.08</v>
      </c>
      <c r="F1757" s="5">
        <f t="shared" si="140"/>
        <v>1.6007050908604326E-2</v>
      </c>
      <c r="G1757" s="5">
        <f t="shared" si="136"/>
        <v>2.0701795199876027E-2</v>
      </c>
      <c r="H1757" s="5">
        <f t="shared" si="137"/>
        <v>3.3445373667853051E-3</v>
      </c>
      <c r="I1757" s="7">
        <f t="shared" si="138"/>
        <v>0</v>
      </c>
      <c r="J1757" s="7">
        <f t="shared" si="139"/>
        <v>0</v>
      </c>
    </row>
    <row r="1758" spans="1:10" x14ac:dyDescent="0.25">
      <c r="A1758" s="2">
        <v>41080</v>
      </c>
      <c r="B1758" s="1">
        <v>91582.94</v>
      </c>
      <c r="C1758" s="1">
        <v>92145.13</v>
      </c>
      <c r="D1758" s="1">
        <v>90268.5</v>
      </c>
      <c r="E1758" s="1">
        <v>91226.61</v>
      </c>
      <c r="F1758" s="5">
        <f t="shared" si="140"/>
        <v>-2.6835510901249693E-3</v>
      </c>
      <c r="G1758" s="5">
        <f t="shared" si="136"/>
        <v>6.1385886934837153E-3</v>
      </c>
      <c r="H1758" s="5">
        <f t="shared" si="137"/>
        <v>1.4561447237962266E-2</v>
      </c>
      <c r="I1758" s="7">
        <f t="shared" si="138"/>
        <v>0</v>
      </c>
      <c r="J1758" s="7">
        <f t="shared" si="139"/>
        <v>0</v>
      </c>
    </row>
    <row r="1759" spans="1:10" x14ac:dyDescent="0.25">
      <c r="A1759" s="2">
        <v>41081</v>
      </c>
      <c r="B1759" s="1">
        <v>91218.69</v>
      </c>
      <c r="C1759" s="1">
        <v>91685.87</v>
      </c>
      <c r="D1759" s="1">
        <v>88494.8</v>
      </c>
      <c r="E1759" s="1">
        <v>88526.48</v>
      </c>
      <c r="F1759" s="5">
        <f t="shared" si="140"/>
        <v>-2.959805258575321E-2</v>
      </c>
      <c r="G1759" s="5">
        <f t="shared" si="136"/>
        <v>5.1215381409226435E-3</v>
      </c>
      <c r="H1759" s="5">
        <f t="shared" si="137"/>
        <v>3.0780226634785413E-2</v>
      </c>
      <c r="I1759" s="7">
        <f t="shared" si="138"/>
        <v>0</v>
      </c>
      <c r="J1759" s="7">
        <f t="shared" si="139"/>
        <v>1</v>
      </c>
    </row>
    <row r="1760" spans="1:10" x14ac:dyDescent="0.25">
      <c r="A1760" s="2">
        <v>41082</v>
      </c>
      <c r="B1760" s="1">
        <v>88843.21</v>
      </c>
      <c r="C1760" s="1">
        <v>89540.02</v>
      </c>
      <c r="D1760" s="1">
        <v>87988.03</v>
      </c>
      <c r="E1760" s="1">
        <v>88288.93</v>
      </c>
      <c r="F1760" s="5">
        <f t="shared" si="140"/>
        <v>-2.6833779000362545E-3</v>
      </c>
      <c r="G1760" s="5">
        <f t="shared" si="136"/>
        <v>7.8431429931449248E-3</v>
      </c>
      <c r="H1760" s="5">
        <f t="shared" si="137"/>
        <v>9.7192765879632326E-3</v>
      </c>
      <c r="I1760" s="7">
        <f t="shared" si="138"/>
        <v>0</v>
      </c>
      <c r="J1760" s="7">
        <f t="shared" si="139"/>
        <v>0</v>
      </c>
    </row>
    <row r="1761" spans="1:10" x14ac:dyDescent="0.25">
      <c r="A1761" s="2">
        <v>41085</v>
      </c>
      <c r="B1761" s="1">
        <v>87101.18</v>
      </c>
      <c r="C1761" s="1">
        <v>87394.16</v>
      </c>
      <c r="D1761" s="1">
        <v>85517.53</v>
      </c>
      <c r="E1761" s="1">
        <v>85517.53</v>
      </c>
      <c r="F1761" s="5">
        <f t="shared" si="140"/>
        <v>-3.139011878386111E-2</v>
      </c>
      <c r="G1761" s="5">
        <f t="shared" si="136"/>
        <v>3.3636742923575103E-3</v>
      </c>
      <c r="H1761" s="5">
        <f t="shared" si="137"/>
        <v>1.8518425403539984E-2</v>
      </c>
      <c r="I1761" s="7">
        <f t="shared" si="138"/>
        <v>0</v>
      </c>
      <c r="J1761" s="7">
        <f t="shared" si="139"/>
        <v>0</v>
      </c>
    </row>
    <row r="1762" spans="1:10" x14ac:dyDescent="0.25">
      <c r="A1762" s="2">
        <v>41086</v>
      </c>
      <c r="B1762" s="1">
        <v>86024.3</v>
      </c>
      <c r="C1762" s="1">
        <v>86602.33</v>
      </c>
      <c r="D1762" s="1">
        <v>85184.960000000006</v>
      </c>
      <c r="E1762" s="1">
        <v>85834.26</v>
      </c>
      <c r="F1762" s="5">
        <f t="shared" si="140"/>
        <v>3.7036850807079524E-3</v>
      </c>
      <c r="G1762" s="5">
        <f t="shared" si="136"/>
        <v>6.7193804541274549E-3</v>
      </c>
      <c r="H1762" s="5">
        <f t="shared" si="137"/>
        <v>9.8531477857124461E-3</v>
      </c>
      <c r="I1762" s="7">
        <f t="shared" si="138"/>
        <v>0</v>
      </c>
      <c r="J1762" s="7">
        <f t="shared" si="139"/>
        <v>0</v>
      </c>
    </row>
    <row r="1763" spans="1:10" x14ac:dyDescent="0.25">
      <c r="A1763" s="2">
        <v>41087</v>
      </c>
      <c r="B1763" s="1">
        <v>86198.5</v>
      </c>
      <c r="C1763" s="1">
        <v>86198.5</v>
      </c>
      <c r="D1763" s="1">
        <v>84543.58</v>
      </c>
      <c r="E1763" s="1">
        <v>84907.82</v>
      </c>
      <c r="F1763" s="5">
        <f t="shared" si="140"/>
        <v>-1.0793359201791808E-2</v>
      </c>
      <c r="G1763" s="5">
        <f t="shared" si="136"/>
        <v>0</v>
      </c>
      <c r="H1763" s="5">
        <f t="shared" si="137"/>
        <v>1.9574756592990239E-2</v>
      </c>
      <c r="I1763" s="7">
        <f t="shared" si="138"/>
        <v>0</v>
      </c>
      <c r="J1763" s="7">
        <f t="shared" si="139"/>
        <v>0</v>
      </c>
    </row>
    <row r="1764" spans="1:10" x14ac:dyDescent="0.25">
      <c r="A1764" s="2">
        <v>41088</v>
      </c>
      <c r="B1764" s="1">
        <v>84329.78</v>
      </c>
      <c r="C1764" s="1">
        <v>85121.61</v>
      </c>
      <c r="D1764" s="1">
        <v>83363.75</v>
      </c>
      <c r="E1764" s="1">
        <v>83965.54</v>
      </c>
      <c r="F1764" s="5">
        <f t="shared" si="140"/>
        <v>-1.1097682168733303E-2</v>
      </c>
      <c r="G1764" s="5">
        <f t="shared" si="136"/>
        <v>9.3896841661391672E-3</v>
      </c>
      <c r="H1764" s="5">
        <f t="shared" si="137"/>
        <v>1.1588130332428559E-2</v>
      </c>
      <c r="I1764" s="7">
        <f t="shared" si="138"/>
        <v>0</v>
      </c>
      <c r="J1764" s="7">
        <f t="shared" si="139"/>
        <v>0</v>
      </c>
    </row>
    <row r="1765" spans="1:10" x14ac:dyDescent="0.25">
      <c r="A1765" s="2">
        <v>41089</v>
      </c>
      <c r="B1765" s="1">
        <v>85517.53</v>
      </c>
      <c r="C1765" s="1">
        <v>86847.8</v>
      </c>
      <c r="D1765" s="1">
        <v>85501.69</v>
      </c>
      <c r="E1765" s="1">
        <v>86602.33</v>
      </c>
      <c r="F1765" s="5">
        <f t="shared" si="140"/>
        <v>3.1403239948197825E-2</v>
      </c>
      <c r="G1765" s="5">
        <f t="shared" si="136"/>
        <v>1.5555524113009422E-2</v>
      </c>
      <c r="H1765" s="5">
        <f t="shared" si="137"/>
        <v>1.8525949604031311E-4</v>
      </c>
      <c r="I1765" s="7">
        <f t="shared" si="138"/>
        <v>0</v>
      </c>
      <c r="J1765" s="7">
        <f t="shared" si="139"/>
        <v>0</v>
      </c>
    </row>
    <row r="1766" spans="1:10" x14ac:dyDescent="0.25">
      <c r="A1766" s="2">
        <v>41092</v>
      </c>
      <c r="B1766" s="1">
        <v>86863.64</v>
      </c>
      <c r="C1766" s="1">
        <v>87307.06</v>
      </c>
      <c r="D1766" s="1">
        <v>85913.44</v>
      </c>
      <c r="E1766" s="1">
        <v>87227.88</v>
      </c>
      <c r="F1766" s="5">
        <f t="shared" si="140"/>
        <v>7.2232467648387644E-3</v>
      </c>
      <c r="G1766" s="5">
        <f t="shared" si="136"/>
        <v>5.104782622510351E-3</v>
      </c>
      <c r="H1766" s="5">
        <f t="shared" si="137"/>
        <v>1.105996919690333E-2</v>
      </c>
      <c r="I1766" s="7">
        <f t="shared" si="138"/>
        <v>0</v>
      </c>
      <c r="J1766" s="7">
        <f t="shared" si="139"/>
        <v>0</v>
      </c>
    </row>
    <row r="1767" spans="1:10" x14ac:dyDescent="0.25">
      <c r="A1767" s="2">
        <v>41093</v>
      </c>
      <c r="B1767" s="1">
        <v>87322.9</v>
      </c>
      <c r="C1767" s="1">
        <v>89761.73</v>
      </c>
      <c r="D1767" s="1">
        <v>87180.37</v>
      </c>
      <c r="E1767" s="1">
        <v>89389.57</v>
      </c>
      <c r="F1767" s="5">
        <f t="shared" si="140"/>
        <v>2.478209948470611E-2</v>
      </c>
      <c r="G1767" s="5">
        <f t="shared" si="136"/>
        <v>2.7928870891827939E-2</v>
      </c>
      <c r="H1767" s="5">
        <f t="shared" si="137"/>
        <v>1.6348863855475404E-3</v>
      </c>
      <c r="I1767" s="7">
        <f t="shared" si="138"/>
        <v>1</v>
      </c>
      <c r="J1767" s="7">
        <f t="shared" si="139"/>
        <v>0</v>
      </c>
    </row>
    <row r="1768" spans="1:10" x14ac:dyDescent="0.25">
      <c r="A1768" s="2">
        <v>41094</v>
      </c>
      <c r="B1768" s="1">
        <v>89064.92</v>
      </c>
      <c r="C1768" s="1">
        <v>89864.67</v>
      </c>
      <c r="D1768" s="1">
        <v>88399.78</v>
      </c>
      <c r="E1768" s="1">
        <v>89326.22</v>
      </c>
      <c r="F1768" s="5">
        <f t="shared" si="140"/>
        <v>-7.0869565655151678E-4</v>
      </c>
      <c r="G1768" s="5">
        <f t="shared" si="136"/>
        <v>8.9794051350409188E-3</v>
      </c>
      <c r="H1768" s="5">
        <f t="shared" si="137"/>
        <v>7.5242268702477855E-3</v>
      </c>
      <c r="I1768" s="7">
        <f t="shared" si="138"/>
        <v>0</v>
      </c>
      <c r="J1768" s="7">
        <f t="shared" si="139"/>
        <v>0</v>
      </c>
    </row>
    <row r="1769" spans="1:10" x14ac:dyDescent="0.25">
      <c r="A1769" s="2">
        <v>41095</v>
      </c>
      <c r="B1769" s="1">
        <v>88795.7</v>
      </c>
      <c r="C1769" s="1">
        <v>90854.45</v>
      </c>
      <c r="D1769" s="1">
        <v>88684.84</v>
      </c>
      <c r="E1769" s="1">
        <v>90110.13</v>
      </c>
      <c r="F1769" s="5">
        <f t="shared" si="140"/>
        <v>8.7758107306008526E-3</v>
      </c>
      <c r="G1769" s="5">
        <f t="shared" si="136"/>
        <v>2.3185244330524934E-2</v>
      </c>
      <c r="H1769" s="5">
        <f t="shared" si="137"/>
        <v>1.2500445397432003E-3</v>
      </c>
      <c r="I1769" s="7">
        <f t="shared" si="138"/>
        <v>0</v>
      </c>
      <c r="J1769" s="7">
        <f t="shared" si="139"/>
        <v>0</v>
      </c>
    </row>
    <row r="1770" spans="1:10" x14ac:dyDescent="0.25">
      <c r="A1770" s="2">
        <v>41096</v>
      </c>
      <c r="B1770" s="1">
        <v>89777.57</v>
      </c>
      <c r="C1770" s="1">
        <v>89872.59</v>
      </c>
      <c r="D1770" s="1">
        <v>87520.85</v>
      </c>
      <c r="E1770" s="1">
        <v>88399.78</v>
      </c>
      <c r="F1770" s="5">
        <f t="shared" si="140"/>
        <v>-1.898066288440603E-2</v>
      </c>
      <c r="G1770" s="5">
        <f t="shared" si="136"/>
        <v>1.058393538608593E-3</v>
      </c>
      <c r="H1770" s="5">
        <f t="shared" si="137"/>
        <v>2.5784941531075134E-2</v>
      </c>
      <c r="I1770" s="7">
        <f t="shared" si="138"/>
        <v>0</v>
      </c>
      <c r="J1770" s="7">
        <f t="shared" si="139"/>
        <v>0</v>
      </c>
    </row>
    <row r="1771" spans="1:10" x14ac:dyDescent="0.25">
      <c r="A1771" s="2">
        <v>41100</v>
      </c>
      <c r="B1771" s="1">
        <v>88344.36</v>
      </c>
      <c r="C1771" s="1">
        <v>88629.41</v>
      </c>
      <c r="D1771" s="1">
        <v>85121.61</v>
      </c>
      <c r="E1771" s="1">
        <v>85200.79</v>
      </c>
      <c r="F1771" s="5">
        <f t="shared" si="140"/>
        <v>-3.6187759743293579E-2</v>
      </c>
      <c r="G1771" s="5">
        <f t="shared" si="136"/>
        <v>3.2265783576903573E-3</v>
      </c>
      <c r="H1771" s="5">
        <f t="shared" si="137"/>
        <v>3.7860538587087378E-2</v>
      </c>
      <c r="I1771" s="7">
        <f t="shared" si="138"/>
        <v>0</v>
      </c>
      <c r="J1771" s="7">
        <f t="shared" si="139"/>
        <v>1</v>
      </c>
    </row>
    <row r="1772" spans="1:10" x14ac:dyDescent="0.25">
      <c r="A1772" s="2">
        <v>41101</v>
      </c>
      <c r="B1772" s="1">
        <v>85517.53</v>
      </c>
      <c r="C1772" s="1">
        <v>86230.17</v>
      </c>
      <c r="D1772" s="1">
        <v>84654.43</v>
      </c>
      <c r="E1772" s="1">
        <v>84963.25</v>
      </c>
      <c r="F1772" s="5">
        <f t="shared" si="140"/>
        <v>-2.7880023178188384E-3</v>
      </c>
      <c r="G1772" s="5">
        <f t="shared" si="136"/>
        <v>8.3332621978207122E-3</v>
      </c>
      <c r="H1772" s="5">
        <f t="shared" si="137"/>
        <v>1.0195568028749324E-2</v>
      </c>
      <c r="I1772" s="7">
        <f t="shared" si="138"/>
        <v>0</v>
      </c>
      <c r="J1772" s="7">
        <f t="shared" si="139"/>
        <v>0</v>
      </c>
    </row>
    <row r="1773" spans="1:10" x14ac:dyDescent="0.25">
      <c r="A1773" s="2">
        <v>41102</v>
      </c>
      <c r="B1773" s="1">
        <v>83981.38</v>
      </c>
      <c r="C1773" s="1">
        <v>85359.16</v>
      </c>
      <c r="D1773" s="1">
        <v>83498.36</v>
      </c>
      <c r="E1773" s="1">
        <v>84876.14</v>
      </c>
      <c r="F1773" s="5">
        <f t="shared" si="140"/>
        <v>-1.0252668065310333E-3</v>
      </c>
      <c r="G1773" s="5">
        <f t="shared" si="136"/>
        <v>1.6405779471592385E-2</v>
      </c>
      <c r="H1773" s="5">
        <f t="shared" si="137"/>
        <v>5.7847842760025969E-3</v>
      </c>
      <c r="I1773" s="7">
        <f t="shared" si="138"/>
        <v>0</v>
      </c>
      <c r="J1773" s="7">
        <f t="shared" si="139"/>
        <v>0</v>
      </c>
    </row>
    <row r="1774" spans="1:10" x14ac:dyDescent="0.25">
      <c r="A1774" s="2">
        <v>41103</v>
      </c>
      <c r="B1774" s="1">
        <v>85485.85</v>
      </c>
      <c r="C1774" s="1">
        <v>86784.45</v>
      </c>
      <c r="D1774" s="1">
        <v>85382.92</v>
      </c>
      <c r="E1774" s="1">
        <v>86594.41</v>
      </c>
      <c r="F1774" s="5">
        <f t="shared" si="140"/>
        <v>2.0244440899409577E-2</v>
      </c>
      <c r="G1774" s="5">
        <f t="shared" si="136"/>
        <v>1.5190818129549921E-2</v>
      </c>
      <c r="H1774" s="5">
        <f t="shared" si="137"/>
        <v>1.2055104229278246E-3</v>
      </c>
      <c r="I1774" s="7">
        <f t="shared" si="138"/>
        <v>0</v>
      </c>
      <c r="J1774" s="7">
        <f t="shared" si="139"/>
        <v>0</v>
      </c>
    </row>
    <row r="1775" spans="1:10" x14ac:dyDescent="0.25">
      <c r="A1775" s="2">
        <v>41106</v>
      </c>
      <c r="B1775" s="1">
        <v>86222.25</v>
      </c>
      <c r="C1775" s="1">
        <v>86562.74</v>
      </c>
      <c r="D1775" s="1">
        <v>84551.49</v>
      </c>
      <c r="E1775" s="1">
        <v>85248.3</v>
      </c>
      <c r="F1775" s="5">
        <f t="shared" si="140"/>
        <v>-1.5544998805350096E-2</v>
      </c>
      <c r="G1775" s="5">
        <f t="shared" si="136"/>
        <v>3.9489806865398158E-3</v>
      </c>
      <c r="H1775" s="5">
        <f t="shared" si="137"/>
        <v>1.976026679127707E-2</v>
      </c>
      <c r="I1775" s="7">
        <f t="shared" si="138"/>
        <v>0</v>
      </c>
      <c r="J1775" s="7">
        <f t="shared" si="139"/>
        <v>0</v>
      </c>
    </row>
    <row r="1776" spans="1:10" x14ac:dyDescent="0.25">
      <c r="A1776" s="2">
        <v>41107</v>
      </c>
      <c r="B1776" s="1">
        <v>85660.06</v>
      </c>
      <c r="C1776" s="1">
        <v>85992.62</v>
      </c>
      <c r="D1776" s="1">
        <v>84361.46</v>
      </c>
      <c r="E1776" s="1">
        <v>85786.75</v>
      </c>
      <c r="F1776" s="5">
        <f t="shared" si="140"/>
        <v>6.3162549869029139E-3</v>
      </c>
      <c r="G1776" s="5">
        <f t="shared" si="136"/>
        <v>3.8823227534512394E-3</v>
      </c>
      <c r="H1776" s="5">
        <f t="shared" si="137"/>
        <v>1.5393285037978099E-2</v>
      </c>
      <c r="I1776" s="7">
        <f t="shared" si="138"/>
        <v>0</v>
      </c>
      <c r="J1776" s="7">
        <f t="shared" si="139"/>
        <v>0</v>
      </c>
    </row>
    <row r="1777" spans="1:10" x14ac:dyDescent="0.25">
      <c r="A1777" s="2">
        <v>41108</v>
      </c>
      <c r="B1777" s="1">
        <v>85390.83</v>
      </c>
      <c r="C1777" s="1">
        <v>86998.25</v>
      </c>
      <c r="D1777" s="1">
        <v>85042.43</v>
      </c>
      <c r="E1777" s="1">
        <v>86784.45</v>
      </c>
      <c r="F1777" s="5">
        <f t="shared" si="140"/>
        <v>1.1630001136539114E-2</v>
      </c>
      <c r="G1777" s="5">
        <f t="shared" si="136"/>
        <v>1.8824269538075589E-2</v>
      </c>
      <c r="H1777" s="5">
        <f t="shared" si="137"/>
        <v>4.0967785139724988E-3</v>
      </c>
      <c r="I1777" s="7">
        <f t="shared" si="138"/>
        <v>0</v>
      </c>
      <c r="J1777" s="7">
        <f t="shared" si="139"/>
        <v>0</v>
      </c>
    </row>
    <row r="1778" spans="1:10" x14ac:dyDescent="0.25">
      <c r="A1778" s="2">
        <v>41109</v>
      </c>
      <c r="B1778" s="1">
        <v>87117.02</v>
      </c>
      <c r="C1778" s="1">
        <v>88360.19</v>
      </c>
      <c r="D1778" s="1">
        <v>86926.98</v>
      </c>
      <c r="E1778" s="1">
        <v>88154.32</v>
      </c>
      <c r="F1778" s="5">
        <f t="shared" si="140"/>
        <v>1.5784740238602657E-2</v>
      </c>
      <c r="G1778" s="5">
        <f t="shared" si="136"/>
        <v>1.4270116218392248E-2</v>
      </c>
      <c r="H1778" s="5">
        <f t="shared" si="137"/>
        <v>2.1862027186496658E-3</v>
      </c>
      <c r="I1778" s="7">
        <f t="shared" si="138"/>
        <v>0</v>
      </c>
      <c r="J1778" s="7">
        <f t="shared" si="139"/>
        <v>0</v>
      </c>
    </row>
    <row r="1779" spans="1:10" x14ac:dyDescent="0.25">
      <c r="A1779" s="2">
        <v>41110</v>
      </c>
      <c r="B1779" s="1">
        <v>87481.26</v>
      </c>
      <c r="C1779" s="1">
        <v>87544.61</v>
      </c>
      <c r="D1779" s="1">
        <v>85762.99</v>
      </c>
      <c r="E1779" s="1">
        <v>85762.99</v>
      </c>
      <c r="F1779" s="5">
        <f t="shared" si="140"/>
        <v>-2.712663429313511E-2</v>
      </c>
      <c r="G1779" s="5">
        <f t="shared" si="136"/>
        <v>7.2415509333101369E-4</v>
      </c>
      <c r="H1779" s="5">
        <f t="shared" si="137"/>
        <v>2.00350990561311E-2</v>
      </c>
      <c r="I1779" s="7">
        <f t="shared" si="138"/>
        <v>0</v>
      </c>
      <c r="J1779" s="7">
        <f t="shared" si="139"/>
        <v>0</v>
      </c>
    </row>
    <row r="1780" spans="1:10" x14ac:dyDescent="0.25">
      <c r="A1780" s="2">
        <v>41113</v>
      </c>
      <c r="B1780" s="1">
        <v>84195.17</v>
      </c>
      <c r="C1780" s="1">
        <v>84591.09</v>
      </c>
      <c r="D1780" s="1">
        <v>82952</v>
      </c>
      <c r="E1780" s="1">
        <v>84591.09</v>
      </c>
      <c r="F1780" s="5">
        <f t="shared" si="140"/>
        <v>-1.3664402325525349E-2</v>
      </c>
      <c r="G1780" s="5">
        <f t="shared" si="136"/>
        <v>4.7024075134001198E-3</v>
      </c>
      <c r="H1780" s="5">
        <f t="shared" si="137"/>
        <v>1.4986618767479865E-2</v>
      </c>
      <c r="I1780" s="7">
        <f t="shared" si="138"/>
        <v>0</v>
      </c>
      <c r="J1780" s="7">
        <f t="shared" si="139"/>
        <v>0</v>
      </c>
    </row>
    <row r="1781" spans="1:10" x14ac:dyDescent="0.25">
      <c r="A1781" s="2">
        <v>41114</v>
      </c>
      <c r="B1781" s="1">
        <v>84108.07</v>
      </c>
      <c r="C1781" s="1">
        <v>84796.96</v>
      </c>
      <c r="D1781" s="1">
        <v>83157.88</v>
      </c>
      <c r="E1781" s="1">
        <v>83585.460000000006</v>
      </c>
      <c r="F1781" s="5">
        <f t="shared" si="140"/>
        <v>-1.188813148051393E-2</v>
      </c>
      <c r="G1781" s="5">
        <f t="shared" si="136"/>
        <v>8.1905339166621349E-3</v>
      </c>
      <c r="H1781" s="5">
        <f t="shared" si="137"/>
        <v>1.1426337467958625E-2</v>
      </c>
      <c r="I1781" s="7">
        <f t="shared" si="138"/>
        <v>0</v>
      </c>
      <c r="J1781" s="7">
        <f t="shared" si="139"/>
        <v>0</v>
      </c>
    </row>
    <row r="1782" spans="1:10" x14ac:dyDescent="0.25">
      <c r="A1782" s="2">
        <v>41115</v>
      </c>
      <c r="B1782" s="1">
        <v>84448.56</v>
      </c>
      <c r="C1782" s="1">
        <v>84662.35</v>
      </c>
      <c r="D1782" s="1">
        <v>83070.77</v>
      </c>
      <c r="E1782" s="1">
        <v>83767.58</v>
      </c>
      <c r="F1782" s="5">
        <f t="shared" si="140"/>
        <v>2.1788478522459798E-3</v>
      </c>
      <c r="G1782" s="5">
        <f t="shared" si="136"/>
        <v>2.5316003020063871E-3</v>
      </c>
      <c r="H1782" s="5">
        <f t="shared" si="137"/>
        <v>1.6585737678848966E-2</v>
      </c>
      <c r="I1782" s="7">
        <f t="shared" si="138"/>
        <v>0</v>
      </c>
      <c r="J1782" s="7">
        <f t="shared" si="139"/>
        <v>0</v>
      </c>
    </row>
    <row r="1783" spans="1:10" x14ac:dyDescent="0.25">
      <c r="A1783" s="2">
        <v>41116</v>
      </c>
      <c r="B1783" s="1">
        <v>84456.48</v>
      </c>
      <c r="C1783" s="1">
        <v>86174.74</v>
      </c>
      <c r="D1783" s="1">
        <v>83894.28</v>
      </c>
      <c r="E1783" s="1">
        <v>85960.95</v>
      </c>
      <c r="F1783" s="5">
        <f t="shared" si="140"/>
        <v>2.6183996242937768E-2</v>
      </c>
      <c r="G1783" s="5">
        <f t="shared" si="136"/>
        <v>2.0344916103536503E-2</v>
      </c>
      <c r="H1783" s="5">
        <f t="shared" si="137"/>
        <v>6.7012911964916544E-3</v>
      </c>
      <c r="I1783" s="7">
        <f t="shared" si="138"/>
        <v>0</v>
      </c>
      <c r="J1783" s="7">
        <f t="shared" si="139"/>
        <v>0</v>
      </c>
    </row>
    <row r="1784" spans="1:10" x14ac:dyDescent="0.25">
      <c r="A1784" s="2">
        <v>41117</v>
      </c>
      <c r="B1784" s="1">
        <v>86119.32</v>
      </c>
      <c r="C1784" s="1">
        <v>90791.11</v>
      </c>
      <c r="D1784" s="1">
        <v>85992.62</v>
      </c>
      <c r="E1784" s="1">
        <v>90506.05</v>
      </c>
      <c r="F1784" s="5">
        <f t="shared" si="140"/>
        <v>5.2874008488738244E-2</v>
      </c>
      <c r="G1784" s="5">
        <f t="shared" si="136"/>
        <v>5.4247873763982213E-2</v>
      </c>
      <c r="H1784" s="5">
        <f t="shared" si="137"/>
        <v>1.4733822507095873E-3</v>
      </c>
      <c r="I1784" s="7">
        <f t="shared" si="138"/>
        <v>1</v>
      </c>
      <c r="J1784" s="7">
        <f t="shared" si="139"/>
        <v>0</v>
      </c>
    </row>
    <row r="1785" spans="1:10" x14ac:dyDescent="0.25">
      <c r="A1785" s="2">
        <v>41120</v>
      </c>
      <c r="B1785" s="1">
        <v>89848.83</v>
      </c>
      <c r="C1785" s="1">
        <v>91424.57</v>
      </c>
      <c r="D1785" s="1">
        <v>89096.59</v>
      </c>
      <c r="E1785" s="1">
        <v>91408.73</v>
      </c>
      <c r="F1785" s="5">
        <f t="shared" si="140"/>
        <v>9.9736978909144014E-3</v>
      </c>
      <c r="G1785" s="5">
        <f t="shared" si="136"/>
        <v>1.7537679678188312E-2</v>
      </c>
      <c r="H1785" s="5">
        <f t="shared" si="137"/>
        <v>8.4429718353979943E-3</v>
      </c>
      <c r="I1785" s="7">
        <f t="shared" si="138"/>
        <v>0</v>
      </c>
      <c r="J1785" s="7">
        <f t="shared" si="139"/>
        <v>0</v>
      </c>
    </row>
    <row r="1786" spans="1:10" x14ac:dyDescent="0.25">
      <c r="A1786" s="2">
        <v>41121</v>
      </c>
      <c r="B1786" s="1">
        <v>91218.69</v>
      </c>
      <c r="C1786" s="1">
        <v>91440.41</v>
      </c>
      <c r="D1786" s="1">
        <v>88629.41</v>
      </c>
      <c r="E1786" s="1">
        <v>88732.35</v>
      </c>
      <c r="F1786" s="5">
        <f t="shared" si="140"/>
        <v>-2.9279260306974919E-2</v>
      </c>
      <c r="G1786" s="5">
        <f t="shared" si="136"/>
        <v>2.4306422291309193E-3</v>
      </c>
      <c r="H1786" s="5">
        <f t="shared" si="137"/>
        <v>2.9214681672821596E-2</v>
      </c>
      <c r="I1786" s="7">
        <f t="shared" si="138"/>
        <v>0</v>
      </c>
      <c r="J1786" s="7">
        <f t="shared" si="139"/>
        <v>1</v>
      </c>
    </row>
    <row r="1787" spans="1:10" x14ac:dyDescent="0.25">
      <c r="A1787" s="2">
        <v>41122</v>
      </c>
      <c r="B1787" s="1">
        <v>89191.61</v>
      </c>
      <c r="C1787" s="1">
        <v>90189.32</v>
      </c>
      <c r="D1787" s="1">
        <v>87972.2</v>
      </c>
      <c r="E1787" s="1">
        <v>89635.04</v>
      </c>
      <c r="F1787" s="5">
        <f t="shared" si="140"/>
        <v>1.0173178102461877E-2</v>
      </c>
      <c r="G1787" s="5">
        <f t="shared" si="136"/>
        <v>1.1186141835538121E-2</v>
      </c>
      <c r="H1787" s="5">
        <f t="shared" si="137"/>
        <v>1.3861310732254051E-2</v>
      </c>
      <c r="I1787" s="7">
        <f t="shared" si="138"/>
        <v>0</v>
      </c>
      <c r="J1787" s="7">
        <f t="shared" si="139"/>
        <v>0</v>
      </c>
    </row>
    <row r="1788" spans="1:10" x14ac:dyDescent="0.25">
      <c r="A1788" s="2">
        <v>41123</v>
      </c>
      <c r="B1788" s="1">
        <v>89999.28</v>
      </c>
      <c r="C1788" s="1">
        <v>90577.31</v>
      </c>
      <c r="D1788" s="1">
        <v>87592.12</v>
      </c>
      <c r="E1788" s="1">
        <v>87861.34</v>
      </c>
      <c r="F1788" s="5">
        <f t="shared" si="140"/>
        <v>-1.9788020399165274E-2</v>
      </c>
      <c r="G1788" s="5">
        <f t="shared" si="136"/>
        <v>6.4226069364110572E-3</v>
      </c>
      <c r="H1788" s="5">
        <f t="shared" si="137"/>
        <v>2.7481467511004443E-2</v>
      </c>
      <c r="I1788" s="7">
        <f t="shared" si="138"/>
        <v>0</v>
      </c>
      <c r="J1788" s="7">
        <f t="shared" si="139"/>
        <v>0</v>
      </c>
    </row>
    <row r="1789" spans="1:10" x14ac:dyDescent="0.25">
      <c r="A1789" s="2">
        <v>41124</v>
      </c>
      <c r="B1789" s="1">
        <v>89033.25</v>
      </c>
      <c r="C1789" s="1">
        <v>91337.47</v>
      </c>
      <c r="D1789" s="1">
        <v>88969.9</v>
      </c>
      <c r="E1789" s="1">
        <v>91052.41</v>
      </c>
      <c r="F1789" s="5">
        <f t="shared" si="140"/>
        <v>3.6319386888476801E-2</v>
      </c>
      <c r="G1789" s="5">
        <f t="shared" si="136"/>
        <v>2.5880443542159792E-2</v>
      </c>
      <c r="H1789" s="5">
        <f t="shared" si="137"/>
        <v>7.1203856585211334E-4</v>
      </c>
      <c r="I1789" s="7">
        <f t="shared" si="138"/>
        <v>1</v>
      </c>
      <c r="J1789" s="7">
        <f t="shared" si="139"/>
        <v>0</v>
      </c>
    </row>
    <row r="1790" spans="1:10" x14ac:dyDescent="0.25">
      <c r="A1790" s="2">
        <v>41127</v>
      </c>
      <c r="B1790" s="1">
        <v>90664.41</v>
      </c>
      <c r="C1790" s="1">
        <v>93712.960000000006</v>
      </c>
      <c r="D1790" s="1">
        <v>90189.32</v>
      </c>
      <c r="E1790" s="1">
        <v>92485.62</v>
      </c>
      <c r="F1790" s="5">
        <f t="shared" si="140"/>
        <v>1.5740494952302564E-2</v>
      </c>
      <c r="G1790" s="5">
        <f t="shared" si="136"/>
        <v>3.362455014045751E-2</v>
      </c>
      <c r="H1790" s="5">
        <f t="shared" si="137"/>
        <v>5.2676968847309436E-3</v>
      </c>
      <c r="I1790" s="7">
        <f t="shared" si="138"/>
        <v>1</v>
      </c>
      <c r="J1790" s="7">
        <f t="shared" si="139"/>
        <v>0</v>
      </c>
    </row>
    <row r="1791" spans="1:10" x14ac:dyDescent="0.25">
      <c r="A1791" s="2">
        <v>41128</v>
      </c>
      <c r="B1791" s="1">
        <v>92707.33</v>
      </c>
      <c r="C1791" s="1">
        <v>94195.97</v>
      </c>
      <c r="D1791" s="1">
        <v>91377.06</v>
      </c>
      <c r="E1791" s="1">
        <v>91527.51</v>
      </c>
      <c r="F1791" s="5">
        <f t="shared" si="140"/>
        <v>-1.0359556436989936E-2</v>
      </c>
      <c r="G1791" s="5">
        <f t="shared" si="136"/>
        <v>1.6057414230352673E-2</v>
      </c>
      <c r="H1791" s="5">
        <f t="shared" si="137"/>
        <v>1.4558030210208184E-2</v>
      </c>
      <c r="I1791" s="7">
        <f t="shared" si="138"/>
        <v>0</v>
      </c>
      <c r="J1791" s="7">
        <f t="shared" si="139"/>
        <v>0</v>
      </c>
    </row>
    <row r="1792" spans="1:10" x14ac:dyDescent="0.25">
      <c r="A1792" s="2">
        <v>41129</v>
      </c>
      <c r="B1792" s="1">
        <v>91139.51</v>
      </c>
      <c r="C1792" s="1">
        <v>93617.94</v>
      </c>
      <c r="D1792" s="1">
        <v>90822.78</v>
      </c>
      <c r="E1792" s="1">
        <v>93190.35</v>
      </c>
      <c r="F1792" s="5">
        <f t="shared" si="140"/>
        <v>1.8167652545120205E-2</v>
      </c>
      <c r="G1792" s="5">
        <f t="shared" si="136"/>
        <v>2.7193804311653746E-2</v>
      </c>
      <c r="H1792" s="5">
        <f t="shared" si="137"/>
        <v>3.4873409512459208E-3</v>
      </c>
      <c r="I1792" s="7">
        <f t="shared" si="138"/>
        <v>1</v>
      </c>
      <c r="J1792" s="7">
        <f t="shared" si="139"/>
        <v>0</v>
      </c>
    </row>
    <row r="1793" spans="1:10" x14ac:dyDescent="0.25">
      <c r="A1793" s="2">
        <v>41130</v>
      </c>
      <c r="B1793" s="1">
        <v>92929.04</v>
      </c>
      <c r="C1793" s="1">
        <v>93958.42</v>
      </c>
      <c r="D1793" s="1">
        <v>92050.11</v>
      </c>
      <c r="E1793" s="1">
        <v>93340.800000000003</v>
      </c>
      <c r="F1793" s="5">
        <f t="shared" si="140"/>
        <v>1.6144375463769123E-3</v>
      </c>
      <c r="G1793" s="5">
        <f t="shared" si="136"/>
        <v>1.1077054061894964E-2</v>
      </c>
      <c r="H1793" s="5">
        <f t="shared" si="137"/>
        <v>9.5483861996470409E-3</v>
      </c>
      <c r="I1793" s="7">
        <f t="shared" si="138"/>
        <v>0</v>
      </c>
      <c r="J1793" s="7">
        <f t="shared" si="139"/>
        <v>0</v>
      </c>
    </row>
    <row r="1794" spans="1:10" x14ac:dyDescent="0.25">
      <c r="A1794" s="2">
        <v>41131</v>
      </c>
      <c r="B1794" s="1">
        <v>92327.25</v>
      </c>
      <c r="C1794" s="1">
        <v>94172.22</v>
      </c>
      <c r="D1794" s="1">
        <v>92058.03</v>
      </c>
      <c r="E1794" s="1">
        <v>93855.48</v>
      </c>
      <c r="F1794" s="5">
        <f t="shared" si="140"/>
        <v>5.5139874524323673E-3</v>
      </c>
      <c r="G1794" s="5">
        <f t="shared" si="136"/>
        <v>1.9982941114351505E-2</v>
      </c>
      <c r="H1794" s="5">
        <f t="shared" si="137"/>
        <v>2.9244597130744232E-3</v>
      </c>
      <c r="I1794" s="7">
        <f t="shared" si="138"/>
        <v>0</v>
      </c>
      <c r="J1794" s="7">
        <f t="shared" si="139"/>
        <v>0</v>
      </c>
    </row>
    <row r="1795" spans="1:10" x14ac:dyDescent="0.25">
      <c r="A1795" s="2">
        <v>41134</v>
      </c>
      <c r="B1795" s="1">
        <v>93910.91</v>
      </c>
      <c r="C1795" s="1">
        <v>94481.03</v>
      </c>
      <c r="D1795" s="1">
        <v>92881.54</v>
      </c>
      <c r="E1795" s="1">
        <v>93443.73</v>
      </c>
      <c r="F1795" s="5">
        <f t="shared" si="140"/>
        <v>-4.387064026522447E-3</v>
      </c>
      <c r="G1795" s="5">
        <f t="shared" ref="G1795:G1858" si="141">C1795/B1795-1</f>
        <v>6.0708601375494275E-3</v>
      </c>
      <c r="H1795" s="5">
        <f t="shared" ref="H1795:H1858" si="142">B1795/D1795-1</f>
        <v>1.1082611248693919E-2</v>
      </c>
      <c r="I1795" s="7">
        <f t="shared" ref="I1795:I1858" si="143">IF(G1795&gt;$N$1,1,0)</f>
        <v>0</v>
      </c>
      <c r="J1795" s="7">
        <f t="shared" ref="J1795:J1858" si="144">IF(H1795&gt;$N$2,1,0)</f>
        <v>0</v>
      </c>
    </row>
    <row r="1796" spans="1:10" x14ac:dyDescent="0.25">
      <c r="A1796" s="2">
        <v>41135</v>
      </c>
      <c r="B1796" s="1">
        <v>94069.28</v>
      </c>
      <c r="C1796" s="1">
        <v>94433.52</v>
      </c>
      <c r="D1796" s="1">
        <v>91464.16</v>
      </c>
      <c r="E1796" s="1">
        <v>92010.52</v>
      </c>
      <c r="F1796" s="5">
        <f t="shared" ref="F1796:F1859" si="145">E1796/E1795-1</f>
        <v>-1.5337679692366657E-2</v>
      </c>
      <c r="G1796" s="5">
        <f t="shared" si="141"/>
        <v>3.8720398412743773E-3</v>
      </c>
      <c r="H1796" s="5">
        <f t="shared" si="142"/>
        <v>2.8482413220653813E-2</v>
      </c>
      <c r="I1796" s="7">
        <f t="shared" si="143"/>
        <v>0</v>
      </c>
      <c r="J1796" s="7">
        <f t="shared" si="144"/>
        <v>1</v>
      </c>
    </row>
    <row r="1797" spans="1:10" x14ac:dyDescent="0.25">
      <c r="A1797" s="2">
        <v>41136</v>
      </c>
      <c r="B1797" s="1">
        <v>91634.59</v>
      </c>
      <c r="C1797" s="1">
        <v>92558.76</v>
      </c>
      <c r="D1797" s="1">
        <v>91219.49</v>
      </c>
      <c r="E1797" s="1">
        <v>91791.23</v>
      </c>
      <c r="F1797" s="5">
        <f t="shared" si="145"/>
        <v>-2.3833144296978581E-3</v>
      </c>
      <c r="G1797" s="5">
        <f t="shared" si="141"/>
        <v>1.0085383696265771E-2</v>
      </c>
      <c r="H1797" s="5">
        <f t="shared" si="142"/>
        <v>4.5505626045485581E-3</v>
      </c>
      <c r="I1797" s="7">
        <f t="shared" si="143"/>
        <v>0</v>
      </c>
      <c r="J1797" s="7">
        <f t="shared" si="144"/>
        <v>0</v>
      </c>
    </row>
    <row r="1798" spans="1:10" x14ac:dyDescent="0.25">
      <c r="A1798" s="2">
        <v>41137</v>
      </c>
      <c r="B1798" s="1">
        <v>91932.2</v>
      </c>
      <c r="C1798" s="1">
        <v>94414.95</v>
      </c>
      <c r="D1798" s="1">
        <v>91932.2</v>
      </c>
      <c r="E1798" s="1">
        <v>93999.86</v>
      </c>
      <c r="F1798" s="5">
        <f t="shared" si="145"/>
        <v>2.4061449007710234E-2</v>
      </c>
      <c r="G1798" s="5">
        <f t="shared" si="141"/>
        <v>2.7006315523831592E-2</v>
      </c>
      <c r="H1798" s="5">
        <f t="shared" si="142"/>
        <v>0</v>
      </c>
      <c r="I1798" s="7">
        <f t="shared" si="143"/>
        <v>1</v>
      </c>
      <c r="J1798" s="7">
        <f t="shared" si="144"/>
        <v>0</v>
      </c>
    </row>
    <row r="1799" spans="1:10" x14ac:dyDescent="0.25">
      <c r="A1799" s="2">
        <v>41138</v>
      </c>
      <c r="B1799" s="1">
        <v>94101.67</v>
      </c>
      <c r="C1799" s="1">
        <v>94877.04</v>
      </c>
      <c r="D1799" s="1">
        <v>93255.81</v>
      </c>
      <c r="E1799" s="1">
        <v>93874.54</v>
      </c>
      <c r="F1799" s="5">
        <f t="shared" si="145"/>
        <v>-1.3331934749690744E-3</v>
      </c>
      <c r="G1799" s="5">
        <f t="shared" si="141"/>
        <v>8.2397049914204601E-3</v>
      </c>
      <c r="H1799" s="5">
        <f t="shared" si="142"/>
        <v>9.0703195865222686E-3</v>
      </c>
      <c r="I1799" s="7">
        <f t="shared" si="143"/>
        <v>0</v>
      </c>
      <c r="J1799" s="7">
        <f t="shared" si="144"/>
        <v>0</v>
      </c>
    </row>
    <row r="1800" spans="1:10" x14ac:dyDescent="0.25">
      <c r="A1800" s="2">
        <v>41141</v>
      </c>
      <c r="B1800" s="1">
        <v>93819.72</v>
      </c>
      <c r="C1800" s="1">
        <v>94219.15</v>
      </c>
      <c r="D1800" s="1">
        <v>92707.57</v>
      </c>
      <c r="E1800" s="1">
        <v>93898.04</v>
      </c>
      <c r="F1800" s="5">
        <f t="shared" si="145"/>
        <v>2.5033411615127399E-4</v>
      </c>
      <c r="G1800" s="5">
        <f t="shared" si="141"/>
        <v>4.2574205081831185E-3</v>
      </c>
      <c r="H1800" s="5">
        <f t="shared" si="142"/>
        <v>1.1996323493324246E-2</v>
      </c>
      <c r="I1800" s="7">
        <f t="shared" si="143"/>
        <v>0</v>
      </c>
      <c r="J1800" s="7">
        <f t="shared" si="144"/>
        <v>0</v>
      </c>
    </row>
    <row r="1801" spans="1:10" x14ac:dyDescent="0.25">
      <c r="A1801" s="2">
        <v>41142</v>
      </c>
      <c r="B1801" s="1">
        <v>94320.97</v>
      </c>
      <c r="C1801" s="1">
        <v>95346.96</v>
      </c>
      <c r="D1801" s="1">
        <v>92746.73</v>
      </c>
      <c r="E1801" s="1">
        <v>93490.77</v>
      </c>
      <c r="F1801" s="5">
        <f t="shared" si="145"/>
        <v>-4.3373642303927706E-3</v>
      </c>
      <c r="G1801" s="5">
        <f t="shared" si="141"/>
        <v>1.0877644706156042E-2</v>
      </c>
      <c r="H1801" s="5">
        <f t="shared" si="142"/>
        <v>1.6973536425489044E-2</v>
      </c>
      <c r="I1801" s="7">
        <f t="shared" si="143"/>
        <v>0</v>
      </c>
      <c r="J1801" s="7">
        <f t="shared" si="144"/>
        <v>0</v>
      </c>
    </row>
    <row r="1802" spans="1:10" x14ac:dyDescent="0.25">
      <c r="A1802" s="2">
        <v>41143</v>
      </c>
      <c r="B1802" s="1">
        <v>92864.21</v>
      </c>
      <c r="C1802" s="1">
        <v>94360.13</v>
      </c>
      <c r="D1802" s="1">
        <v>92362.96</v>
      </c>
      <c r="E1802" s="1">
        <v>94125.17</v>
      </c>
      <c r="F1802" s="5">
        <f t="shared" si="145"/>
        <v>6.7856965987123097E-3</v>
      </c>
      <c r="G1802" s="5">
        <f t="shared" si="141"/>
        <v>1.6108681697717619E-2</v>
      </c>
      <c r="H1802" s="5">
        <f t="shared" si="142"/>
        <v>5.4269590320621397E-3</v>
      </c>
      <c r="I1802" s="7">
        <f t="shared" si="143"/>
        <v>0</v>
      </c>
      <c r="J1802" s="7">
        <f t="shared" si="144"/>
        <v>0</v>
      </c>
    </row>
    <row r="1803" spans="1:10" x14ac:dyDescent="0.25">
      <c r="A1803" s="2">
        <v>41144</v>
      </c>
      <c r="B1803" s="1">
        <v>93968.53</v>
      </c>
      <c r="C1803" s="1">
        <v>93968.53</v>
      </c>
      <c r="D1803" s="1">
        <v>91869.55</v>
      </c>
      <c r="E1803" s="1">
        <v>92699.74</v>
      </c>
      <c r="F1803" s="5">
        <f t="shared" si="145"/>
        <v>-1.5143983272487005E-2</v>
      </c>
      <c r="G1803" s="5">
        <f t="shared" si="141"/>
        <v>0</v>
      </c>
      <c r="H1803" s="5">
        <f t="shared" si="142"/>
        <v>2.284739611764719E-2</v>
      </c>
      <c r="I1803" s="7">
        <f t="shared" si="143"/>
        <v>0</v>
      </c>
      <c r="J1803" s="7">
        <f t="shared" si="144"/>
        <v>0</v>
      </c>
    </row>
    <row r="1804" spans="1:10" x14ac:dyDescent="0.25">
      <c r="A1804" s="2">
        <v>41145</v>
      </c>
      <c r="B1804" s="1">
        <v>92339.47</v>
      </c>
      <c r="C1804" s="1">
        <v>93083.51</v>
      </c>
      <c r="D1804" s="1">
        <v>91352.63</v>
      </c>
      <c r="E1804" s="1">
        <v>92182.83</v>
      </c>
      <c r="F1804" s="5">
        <f t="shared" si="145"/>
        <v>-5.5761752945585608E-3</v>
      </c>
      <c r="G1804" s="5">
        <f t="shared" si="141"/>
        <v>8.0576594169319282E-3</v>
      </c>
      <c r="H1804" s="5">
        <f t="shared" si="142"/>
        <v>1.0802535187000029E-2</v>
      </c>
      <c r="I1804" s="7">
        <f t="shared" si="143"/>
        <v>0</v>
      </c>
      <c r="J1804" s="7">
        <f t="shared" si="144"/>
        <v>0</v>
      </c>
    </row>
    <row r="1805" spans="1:10" x14ac:dyDescent="0.25">
      <c r="A1805" s="2">
        <v>41148</v>
      </c>
      <c r="B1805" s="1">
        <v>92582.26</v>
      </c>
      <c r="C1805" s="1">
        <v>92629.25</v>
      </c>
      <c r="D1805" s="1">
        <v>91344.8</v>
      </c>
      <c r="E1805" s="1">
        <v>92041.85</v>
      </c>
      <c r="F1805" s="5">
        <f t="shared" si="145"/>
        <v>-1.5293520496170165E-3</v>
      </c>
      <c r="G1805" s="5">
        <f t="shared" si="141"/>
        <v>5.0754863836766084E-4</v>
      </c>
      <c r="H1805" s="5">
        <f t="shared" si="142"/>
        <v>1.3547131309061822E-2</v>
      </c>
      <c r="I1805" s="7">
        <f t="shared" si="143"/>
        <v>0</v>
      </c>
      <c r="J1805" s="7">
        <f t="shared" si="144"/>
        <v>0</v>
      </c>
    </row>
    <row r="1806" spans="1:10" x14ac:dyDescent="0.25">
      <c r="A1806" s="2">
        <v>41149</v>
      </c>
      <c r="B1806" s="1">
        <v>91877.38</v>
      </c>
      <c r="C1806" s="1">
        <v>92887.71</v>
      </c>
      <c r="D1806" s="1">
        <v>91477.95</v>
      </c>
      <c r="E1806" s="1">
        <v>92449.12</v>
      </c>
      <c r="F1806" s="5">
        <f t="shared" si="145"/>
        <v>4.4248350071189879E-3</v>
      </c>
      <c r="G1806" s="5">
        <f t="shared" si="141"/>
        <v>1.0996504253821815E-2</v>
      </c>
      <c r="H1806" s="5">
        <f t="shared" si="142"/>
        <v>4.3664074238656259E-3</v>
      </c>
      <c r="I1806" s="7">
        <f t="shared" si="143"/>
        <v>0</v>
      </c>
      <c r="J1806" s="7">
        <f t="shared" si="144"/>
        <v>0</v>
      </c>
    </row>
    <row r="1807" spans="1:10" x14ac:dyDescent="0.25">
      <c r="A1807" s="2">
        <v>41150</v>
      </c>
      <c r="B1807" s="1">
        <v>92386.46</v>
      </c>
      <c r="C1807" s="1">
        <v>92746.73</v>
      </c>
      <c r="D1807" s="1">
        <v>90005.53</v>
      </c>
      <c r="E1807" s="1">
        <v>90303.14</v>
      </c>
      <c r="F1807" s="5">
        <f t="shared" si="145"/>
        <v>-2.3212551942084381E-2</v>
      </c>
      <c r="G1807" s="5">
        <f t="shared" si="141"/>
        <v>3.8995974085378471E-3</v>
      </c>
      <c r="H1807" s="5">
        <f t="shared" si="142"/>
        <v>2.6453152378526079E-2</v>
      </c>
      <c r="I1807" s="7">
        <f t="shared" si="143"/>
        <v>0</v>
      </c>
      <c r="J1807" s="7">
        <f t="shared" si="144"/>
        <v>0</v>
      </c>
    </row>
    <row r="1808" spans="1:10" x14ac:dyDescent="0.25">
      <c r="A1808" s="2">
        <v>41151</v>
      </c>
      <c r="B1808" s="1">
        <v>90076.02</v>
      </c>
      <c r="C1808" s="1">
        <v>90906.21</v>
      </c>
      <c r="D1808" s="1">
        <v>89817.56</v>
      </c>
      <c r="E1808" s="1">
        <v>90130.84</v>
      </c>
      <c r="F1808" s="5">
        <f t="shared" si="145"/>
        <v>-1.9080178164347927E-3</v>
      </c>
      <c r="G1808" s="5">
        <f t="shared" si="141"/>
        <v>9.2165484220994021E-3</v>
      </c>
      <c r="H1808" s="5">
        <f t="shared" si="142"/>
        <v>2.8776110150399159E-3</v>
      </c>
      <c r="I1808" s="7">
        <f t="shared" si="143"/>
        <v>0</v>
      </c>
      <c r="J1808" s="7">
        <f t="shared" si="144"/>
        <v>0</v>
      </c>
    </row>
    <row r="1809" spans="1:10" x14ac:dyDescent="0.25">
      <c r="A1809" s="2">
        <v>41152</v>
      </c>
      <c r="B1809" s="1">
        <v>90874.880000000005</v>
      </c>
      <c r="C1809" s="1">
        <v>91783.39</v>
      </c>
      <c r="D1809" s="1">
        <v>89284.98</v>
      </c>
      <c r="E1809" s="1">
        <v>90209.16</v>
      </c>
      <c r="F1809" s="5">
        <f t="shared" si="145"/>
        <v>8.6895894901251047E-4</v>
      </c>
      <c r="G1809" s="5">
        <f t="shared" si="141"/>
        <v>9.9973722111104113E-3</v>
      </c>
      <c r="H1809" s="5">
        <f t="shared" si="142"/>
        <v>1.7807026444985663E-2</v>
      </c>
      <c r="I1809" s="7">
        <f t="shared" si="143"/>
        <v>0</v>
      </c>
      <c r="J1809" s="7">
        <f t="shared" si="144"/>
        <v>0</v>
      </c>
    </row>
    <row r="1810" spans="1:10" x14ac:dyDescent="0.25">
      <c r="A1810" s="2">
        <v>41155</v>
      </c>
      <c r="B1810" s="1">
        <v>90115.18</v>
      </c>
      <c r="C1810" s="1">
        <v>90765.23</v>
      </c>
      <c r="D1810" s="1">
        <v>89723.57</v>
      </c>
      <c r="E1810" s="1">
        <v>90029.02</v>
      </c>
      <c r="F1810" s="5">
        <f t="shared" si="145"/>
        <v>-1.9969147257329345E-3</v>
      </c>
      <c r="G1810" s="5">
        <f t="shared" si="141"/>
        <v>7.213546041854535E-3</v>
      </c>
      <c r="H1810" s="5">
        <f t="shared" si="142"/>
        <v>4.3646279344433658E-3</v>
      </c>
      <c r="I1810" s="7">
        <f t="shared" si="143"/>
        <v>0</v>
      </c>
      <c r="J1810" s="7">
        <f t="shared" si="144"/>
        <v>0</v>
      </c>
    </row>
    <row r="1811" spans="1:10" x14ac:dyDescent="0.25">
      <c r="A1811" s="2">
        <v>41156</v>
      </c>
      <c r="B1811" s="1">
        <v>90021.19</v>
      </c>
      <c r="C1811" s="1">
        <v>90224.82</v>
      </c>
      <c r="D1811" s="1">
        <v>88462.62</v>
      </c>
      <c r="E1811" s="1">
        <v>88783.73</v>
      </c>
      <c r="F1811" s="5">
        <f t="shared" si="145"/>
        <v>-1.3832095473215289E-2</v>
      </c>
      <c r="G1811" s="5">
        <f t="shared" si="141"/>
        <v>2.2620229748129272E-3</v>
      </c>
      <c r="H1811" s="5">
        <f t="shared" si="142"/>
        <v>1.7618401987189669E-2</v>
      </c>
      <c r="I1811" s="7">
        <f t="shared" si="143"/>
        <v>0</v>
      </c>
      <c r="J1811" s="7">
        <f t="shared" si="144"/>
        <v>0</v>
      </c>
    </row>
    <row r="1812" spans="1:10" x14ac:dyDescent="0.25">
      <c r="A1812" s="2">
        <v>41157</v>
      </c>
      <c r="B1812" s="1">
        <v>88446.96</v>
      </c>
      <c r="C1812" s="1">
        <v>89864.55</v>
      </c>
      <c r="D1812" s="1">
        <v>88415.63</v>
      </c>
      <c r="E1812" s="1">
        <v>89472.95</v>
      </c>
      <c r="F1812" s="5">
        <f t="shared" si="145"/>
        <v>7.7629088122339596E-3</v>
      </c>
      <c r="G1812" s="5">
        <f t="shared" si="141"/>
        <v>1.6027571778611582E-2</v>
      </c>
      <c r="H1812" s="5">
        <f t="shared" si="142"/>
        <v>3.543491122552922E-4</v>
      </c>
      <c r="I1812" s="7">
        <f t="shared" si="143"/>
        <v>0</v>
      </c>
      <c r="J1812" s="7">
        <f t="shared" si="144"/>
        <v>0</v>
      </c>
    </row>
    <row r="1813" spans="1:10" x14ac:dyDescent="0.25">
      <c r="A1813" s="2">
        <v>41158</v>
      </c>
      <c r="B1813" s="1">
        <v>90334.47</v>
      </c>
      <c r="C1813" s="1">
        <v>92135.84</v>
      </c>
      <c r="D1813" s="1">
        <v>89449.45</v>
      </c>
      <c r="E1813" s="1">
        <v>92049.68</v>
      </c>
      <c r="F1813" s="5">
        <f t="shared" si="145"/>
        <v>2.8798983379892951E-2</v>
      </c>
      <c r="G1813" s="5">
        <f t="shared" si="141"/>
        <v>1.9941114394095516E-2</v>
      </c>
      <c r="H1813" s="5">
        <f t="shared" si="142"/>
        <v>9.8940798406250696E-3</v>
      </c>
      <c r="I1813" s="7">
        <f t="shared" si="143"/>
        <v>0</v>
      </c>
      <c r="J1813" s="7">
        <f t="shared" si="144"/>
        <v>0</v>
      </c>
    </row>
    <row r="1814" spans="1:10" x14ac:dyDescent="0.25">
      <c r="A1814" s="2">
        <v>41162</v>
      </c>
      <c r="B1814" s="1">
        <v>93044.35</v>
      </c>
      <c r="C1814" s="1">
        <v>93827.55</v>
      </c>
      <c r="D1814" s="1">
        <v>91838.22</v>
      </c>
      <c r="E1814" s="1">
        <v>91838.22</v>
      </c>
      <c r="F1814" s="5">
        <f t="shared" si="145"/>
        <v>-2.2972377524831389E-3</v>
      </c>
      <c r="G1814" s="5">
        <f t="shared" si="141"/>
        <v>8.417491228645213E-3</v>
      </c>
      <c r="H1814" s="5">
        <f t="shared" si="142"/>
        <v>1.3133203147883465E-2</v>
      </c>
      <c r="I1814" s="7">
        <f t="shared" si="143"/>
        <v>0</v>
      </c>
      <c r="J1814" s="7">
        <f t="shared" si="144"/>
        <v>0</v>
      </c>
    </row>
    <row r="1815" spans="1:10" x14ac:dyDescent="0.25">
      <c r="A1815" s="2">
        <v>41163</v>
      </c>
      <c r="B1815" s="1">
        <v>92292.479999999996</v>
      </c>
      <c r="C1815" s="1">
        <v>93905.87</v>
      </c>
      <c r="D1815" s="1">
        <v>92026.19</v>
      </c>
      <c r="E1815" s="1">
        <v>93788.39</v>
      </c>
      <c r="F1815" s="5">
        <f t="shared" si="145"/>
        <v>2.123484100628259E-2</v>
      </c>
      <c r="G1815" s="5">
        <f t="shared" si="141"/>
        <v>1.7481272580387897E-2</v>
      </c>
      <c r="H1815" s="5">
        <f t="shared" si="142"/>
        <v>2.8936327799726769E-3</v>
      </c>
      <c r="I1815" s="7">
        <f t="shared" si="143"/>
        <v>0</v>
      </c>
      <c r="J1815" s="7">
        <f t="shared" si="144"/>
        <v>0</v>
      </c>
    </row>
    <row r="1816" spans="1:10" x14ac:dyDescent="0.25">
      <c r="A1816" s="2">
        <v>41164</v>
      </c>
      <c r="B1816" s="1">
        <v>94101.67</v>
      </c>
      <c r="C1816" s="1">
        <v>94837.88</v>
      </c>
      <c r="D1816" s="1">
        <v>93232.320000000007</v>
      </c>
      <c r="E1816" s="1">
        <v>94767.39</v>
      </c>
      <c r="F1816" s="5">
        <f t="shared" si="145"/>
        <v>1.0438392214644043E-2</v>
      </c>
      <c r="G1816" s="5">
        <f t="shared" si="141"/>
        <v>7.8235593480966426E-3</v>
      </c>
      <c r="H1816" s="5">
        <f t="shared" si="142"/>
        <v>9.3245561195944848E-3</v>
      </c>
      <c r="I1816" s="7">
        <f t="shared" si="143"/>
        <v>0</v>
      </c>
      <c r="J1816" s="7">
        <f t="shared" si="144"/>
        <v>0</v>
      </c>
    </row>
    <row r="1817" spans="1:10" x14ac:dyDescent="0.25">
      <c r="A1817" s="2">
        <v>41165</v>
      </c>
      <c r="B1817" s="1">
        <v>94422.78</v>
      </c>
      <c r="C1817" s="1">
        <v>97962.86</v>
      </c>
      <c r="D1817" s="1">
        <v>93858.880000000005</v>
      </c>
      <c r="E1817" s="1">
        <v>97735.73</v>
      </c>
      <c r="F1817" s="5">
        <f t="shared" si="145"/>
        <v>3.1322377877031293E-2</v>
      </c>
      <c r="G1817" s="5">
        <f t="shared" si="141"/>
        <v>3.7491800177880785E-2</v>
      </c>
      <c r="H1817" s="5">
        <f t="shared" si="142"/>
        <v>6.0079557736039124E-3</v>
      </c>
      <c r="I1817" s="7">
        <f t="shared" si="143"/>
        <v>1</v>
      </c>
      <c r="J1817" s="7">
        <f t="shared" si="144"/>
        <v>0</v>
      </c>
    </row>
    <row r="1818" spans="1:10" x14ac:dyDescent="0.25">
      <c r="A1818" s="2">
        <v>41166</v>
      </c>
      <c r="B1818" s="1">
        <v>98377.95</v>
      </c>
      <c r="C1818" s="1">
        <v>99913.03</v>
      </c>
      <c r="D1818" s="1">
        <v>97375.45</v>
      </c>
      <c r="E1818" s="1">
        <v>97900.2</v>
      </c>
      <c r="F1818" s="5">
        <f t="shared" si="145"/>
        <v>1.6828032082023547E-3</v>
      </c>
      <c r="G1818" s="5">
        <f t="shared" si="141"/>
        <v>1.5603903110402273E-2</v>
      </c>
      <c r="H1818" s="5">
        <f t="shared" si="142"/>
        <v>1.0295202743607401E-2</v>
      </c>
      <c r="I1818" s="7">
        <f t="shared" si="143"/>
        <v>0</v>
      </c>
      <c r="J1818" s="7">
        <f t="shared" si="144"/>
        <v>0</v>
      </c>
    </row>
    <row r="1819" spans="1:10" x14ac:dyDescent="0.25">
      <c r="A1819" s="2">
        <v>41169</v>
      </c>
      <c r="B1819" s="1">
        <v>97359.79</v>
      </c>
      <c r="C1819" s="1">
        <v>98808.71</v>
      </c>
      <c r="D1819" s="1">
        <v>96874.21</v>
      </c>
      <c r="E1819" s="1">
        <v>97563.42</v>
      </c>
      <c r="F1819" s="5">
        <f t="shared" si="145"/>
        <v>-3.4400338303700595E-3</v>
      </c>
      <c r="G1819" s="5">
        <f t="shared" si="141"/>
        <v>1.488211919931226E-2</v>
      </c>
      <c r="H1819" s="5">
        <f t="shared" si="142"/>
        <v>5.012479585639884E-3</v>
      </c>
      <c r="I1819" s="7">
        <f t="shared" si="143"/>
        <v>0</v>
      </c>
      <c r="J1819" s="7">
        <f t="shared" si="144"/>
        <v>0</v>
      </c>
    </row>
    <row r="1820" spans="1:10" x14ac:dyDescent="0.25">
      <c r="A1820" s="2">
        <v>41170</v>
      </c>
      <c r="B1820" s="1">
        <v>97297.13</v>
      </c>
      <c r="C1820" s="1">
        <v>97892.37</v>
      </c>
      <c r="D1820" s="1">
        <v>96748.89</v>
      </c>
      <c r="E1820" s="1">
        <v>97445.94</v>
      </c>
      <c r="F1820" s="5">
        <f t="shared" si="145"/>
        <v>-1.2041398302765627E-3</v>
      </c>
      <c r="G1820" s="5">
        <f t="shared" si="141"/>
        <v>6.1177549635842432E-3</v>
      </c>
      <c r="H1820" s="5">
        <f t="shared" si="142"/>
        <v>5.6666283199735545E-3</v>
      </c>
      <c r="I1820" s="7">
        <f t="shared" si="143"/>
        <v>0</v>
      </c>
      <c r="J1820" s="7">
        <f t="shared" si="144"/>
        <v>0</v>
      </c>
    </row>
    <row r="1821" spans="1:10" x14ac:dyDescent="0.25">
      <c r="A1821" s="2">
        <v>41171</v>
      </c>
      <c r="B1821" s="1">
        <v>97555.59</v>
      </c>
      <c r="C1821" s="1">
        <v>98479.77</v>
      </c>
      <c r="D1821" s="1">
        <v>96741.06</v>
      </c>
      <c r="E1821" s="1">
        <v>96960.36</v>
      </c>
      <c r="F1821" s="5">
        <f t="shared" si="145"/>
        <v>-4.983070613306273E-3</v>
      </c>
      <c r="G1821" s="5">
        <f t="shared" si="141"/>
        <v>9.473367953594547E-3</v>
      </c>
      <c r="H1821" s="5">
        <f t="shared" si="142"/>
        <v>8.4196927343984651E-3</v>
      </c>
      <c r="I1821" s="7">
        <f t="shared" si="143"/>
        <v>0</v>
      </c>
      <c r="J1821" s="7">
        <f t="shared" si="144"/>
        <v>0</v>
      </c>
    </row>
    <row r="1822" spans="1:10" x14ac:dyDescent="0.25">
      <c r="A1822" s="2">
        <v>41172</v>
      </c>
      <c r="B1822" s="1">
        <v>96372.96</v>
      </c>
      <c r="C1822" s="1">
        <v>97485.1</v>
      </c>
      <c r="D1822" s="1">
        <v>95879.54</v>
      </c>
      <c r="E1822" s="1">
        <v>97109.17</v>
      </c>
      <c r="F1822" s="5">
        <f t="shared" si="145"/>
        <v>1.5347509023275752E-3</v>
      </c>
      <c r="G1822" s="5">
        <f t="shared" si="141"/>
        <v>1.1539958926238159E-2</v>
      </c>
      <c r="H1822" s="5">
        <f t="shared" si="142"/>
        <v>5.146249137198744E-3</v>
      </c>
      <c r="I1822" s="7">
        <f t="shared" si="143"/>
        <v>0</v>
      </c>
      <c r="J1822" s="7">
        <f t="shared" si="144"/>
        <v>0</v>
      </c>
    </row>
    <row r="1823" spans="1:10" x14ac:dyDescent="0.25">
      <c r="A1823" s="2">
        <v>41173</v>
      </c>
      <c r="B1823" s="1">
        <v>97430.28</v>
      </c>
      <c r="C1823" s="1">
        <v>97892.37</v>
      </c>
      <c r="D1823" s="1">
        <v>96412.12</v>
      </c>
      <c r="E1823" s="1">
        <v>96686.24</v>
      </c>
      <c r="F1823" s="5">
        <f t="shared" si="145"/>
        <v>-4.3552014706745856E-3</v>
      </c>
      <c r="G1823" s="5">
        <f t="shared" si="141"/>
        <v>4.7427760650999851E-3</v>
      </c>
      <c r="H1823" s="5">
        <f t="shared" si="142"/>
        <v>1.0560497995480311E-2</v>
      </c>
      <c r="I1823" s="7">
        <f t="shared" si="143"/>
        <v>0</v>
      </c>
      <c r="J1823" s="7">
        <f t="shared" si="144"/>
        <v>0</v>
      </c>
    </row>
    <row r="1824" spans="1:10" x14ac:dyDescent="0.25">
      <c r="A1824" s="2">
        <v>41176</v>
      </c>
      <c r="B1824" s="1">
        <v>96177.16</v>
      </c>
      <c r="C1824" s="1">
        <v>97492.93</v>
      </c>
      <c r="D1824" s="1">
        <v>96028.35</v>
      </c>
      <c r="E1824" s="1">
        <v>97344.13</v>
      </c>
      <c r="F1824" s="5">
        <f t="shared" si="145"/>
        <v>6.8043808508841952E-3</v>
      </c>
      <c r="G1824" s="5">
        <f t="shared" si="141"/>
        <v>1.3680690924955385E-2</v>
      </c>
      <c r="H1824" s="5">
        <f t="shared" si="142"/>
        <v>1.5496465366737766E-3</v>
      </c>
      <c r="I1824" s="7">
        <f t="shared" si="143"/>
        <v>0</v>
      </c>
      <c r="J1824" s="7">
        <f t="shared" si="144"/>
        <v>0</v>
      </c>
    </row>
    <row r="1825" spans="1:10" x14ac:dyDescent="0.25">
      <c r="A1825" s="2">
        <v>41177</v>
      </c>
      <c r="B1825" s="1">
        <v>97163.99</v>
      </c>
      <c r="C1825" s="1">
        <v>97344.13</v>
      </c>
      <c r="D1825" s="1">
        <v>94861.38</v>
      </c>
      <c r="E1825" s="1">
        <v>94861.38</v>
      </c>
      <c r="F1825" s="5">
        <f t="shared" si="145"/>
        <v>-2.5504876359776385E-2</v>
      </c>
      <c r="G1825" s="5">
        <f t="shared" si="141"/>
        <v>1.85397903070883E-3</v>
      </c>
      <c r="H1825" s="5">
        <f t="shared" si="142"/>
        <v>2.4273418750602183E-2</v>
      </c>
      <c r="I1825" s="7">
        <f t="shared" si="143"/>
        <v>0</v>
      </c>
      <c r="J1825" s="7">
        <f t="shared" si="144"/>
        <v>0</v>
      </c>
    </row>
    <row r="1826" spans="1:10" x14ac:dyDescent="0.25">
      <c r="A1826" s="2">
        <v>41178</v>
      </c>
      <c r="B1826" s="1">
        <v>94634.25</v>
      </c>
      <c r="C1826" s="1">
        <v>95198.15</v>
      </c>
      <c r="D1826" s="1">
        <v>93811.89</v>
      </c>
      <c r="E1826" s="1">
        <v>95143.33</v>
      </c>
      <c r="F1826" s="5">
        <f t="shared" si="145"/>
        <v>2.972231692180749E-3</v>
      </c>
      <c r="G1826" s="5">
        <f t="shared" si="141"/>
        <v>5.9587305864419182E-3</v>
      </c>
      <c r="H1826" s="5">
        <f t="shared" si="142"/>
        <v>8.766053002449814E-3</v>
      </c>
      <c r="I1826" s="7">
        <f t="shared" si="143"/>
        <v>0</v>
      </c>
      <c r="J1826" s="7">
        <f t="shared" si="144"/>
        <v>0</v>
      </c>
    </row>
    <row r="1827" spans="1:10" x14ac:dyDescent="0.25">
      <c r="A1827" s="2">
        <v>41179</v>
      </c>
      <c r="B1827" s="1">
        <v>95605.42</v>
      </c>
      <c r="C1827" s="1">
        <v>95738.559999999998</v>
      </c>
      <c r="D1827" s="1">
        <v>94015.52</v>
      </c>
      <c r="E1827" s="1">
        <v>94775.23</v>
      </c>
      <c r="F1827" s="5">
        <f t="shared" si="145"/>
        <v>-3.8688996906036666E-3</v>
      </c>
      <c r="G1827" s="5">
        <f t="shared" si="141"/>
        <v>1.3925988714864612E-3</v>
      </c>
      <c r="H1827" s="5">
        <f t="shared" si="142"/>
        <v>1.6911037666972328E-2</v>
      </c>
      <c r="I1827" s="7">
        <f t="shared" si="143"/>
        <v>0</v>
      </c>
      <c r="J1827" s="7">
        <f t="shared" si="144"/>
        <v>0</v>
      </c>
    </row>
    <row r="1828" spans="1:10" x14ac:dyDescent="0.25">
      <c r="A1828" s="2">
        <v>41180</v>
      </c>
      <c r="B1828" s="1">
        <v>94375.79</v>
      </c>
      <c r="C1828" s="1">
        <v>94563.76</v>
      </c>
      <c r="D1828" s="1">
        <v>92355.13</v>
      </c>
      <c r="E1828" s="1">
        <v>92950.37</v>
      </c>
      <c r="F1828" s="5">
        <f t="shared" si="145"/>
        <v>-1.92546090365594E-2</v>
      </c>
      <c r="G1828" s="5">
        <f t="shared" si="141"/>
        <v>1.9917184269397925E-3</v>
      </c>
      <c r="H1828" s="5">
        <f t="shared" si="142"/>
        <v>2.1879239409873463E-2</v>
      </c>
      <c r="I1828" s="7">
        <f t="shared" si="143"/>
        <v>0</v>
      </c>
      <c r="J1828" s="7">
        <f t="shared" si="144"/>
        <v>0</v>
      </c>
    </row>
    <row r="1829" spans="1:10" x14ac:dyDescent="0.25">
      <c r="A1829" s="2">
        <v>41183</v>
      </c>
      <c r="B1829" s="1">
        <v>93365.46</v>
      </c>
      <c r="C1829" s="1">
        <v>94579.42</v>
      </c>
      <c r="D1829" s="1">
        <v>92973.86</v>
      </c>
      <c r="E1829" s="1">
        <v>93506.44</v>
      </c>
      <c r="F1829" s="5">
        <f t="shared" si="145"/>
        <v>5.9824398762480246E-3</v>
      </c>
      <c r="G1829" s="5">
        <f t="shared" si="141"/>
        <v>1.300223872939732E-2</v>
      </c>
      <c r="H1829" s="5">
        <f t="shared" si="142"/>
        <v>4.2119365593726865E-3</v>
      </c>
      <c r="I1829" s="7">
        <f t="shared" si="143"/>
        <v>0</v>
      </c>
      <c r="J1829" s="7">
        <f t="shared" si="144"/>
        <v>0</v>
      </c>
    </row>
    <row r="1830" spans="1:10" x14ac:dyDescent="0.25">
      <c r="A1830" s="2">
        <v>41184</v>
      </c>
      <c r="B1830" s="1">
        <v>93827.55</v>
      </c>
      <c r="C1830" s="1">
        <v>94305.3</v>
      </c>
      <c r="D1830" s="1">
        <v>92660.58</v>
      </c>
      <c r="E1830" s="1">
        <v>93107.01</v>
      </c>
      <c r="F1830" s="5">
        <f t="shared" si="145"/>
        <v>-4.2716843887972145E-3</v>
      </c>
      <c r="G1830" s="5">
        <f t="shared" si="141"/>
        <v>5.0917880729060006E-3</v>
      </c>
      <c r="H1830" s="5">
        <f t="shared" si="142"/>
        <v>1.259402865814141E-2</v>
      </c>
      <c r="I1830" s="7">
        <f t="shared" si="143"/>
        <v>0</v>
      </c>
      <c r="J1830" s="7">
        <f t="shared" si="144"/>
        <v>0</v>
      </c>
    </row>
    <row r="1831" spans="1:10" x14ac:dyDescent="0.25">
      <c r="A1831" s="2">
        <v>41185</v>
      </c>
      <c r="B1831" s="1">
        <v>93263.65</v>
      </c>
      <c r="C1831" s="1">
        <v>93420.29</v>
      </c>
      <c r="D1831" s="1">
        <v>91744.23</v>
      </c>
      <c r="E1831" s="1">
        <v>91853.88</v>
      </c>
      <c r="F1831" s="5">
        <f t="shared" si="145"/>
        <v>-1.3459029561791236E-2</v>
      </c>
      <c r="G1831" s="5">
        <f t="shared" si="141"/>
        <v>1.6795396706004162E-3</v>
      </c>
      <c r="H1831" s="5">
        <f t="shared" si="142"/>
        <v>1.65614774901921E-2</v>
      </c>
      <c r="I1831" s="7">
        <f t="shared" si="143"/>
        <v>0</v>
      </c>
      <c r="J1831" s="7">
        <f t="shared" si="144"/>
        <v>0</v>
      </c>
    </row>
    <row r="1832" spans="1:10" x14ac:dyDescent="0.25">
      <c r="A1832" s="2">
        <v>41186</v>
      </c>
      <c r="B1832" s="1">
        <v>92339.47</v>
      </c>
      <c r="C1832" s="1">
        <v>92637.08</v>
      </c>
      <c r="D1832" s="1">
        <v>91109.84</v>
      </c>
      <c r="E1832" s="1">
        <v>91477.95</v>
      </c>
      <c r="F1832" s="5">
        <f t="shared" si="145"/>
        <v>-4.0926959209562908E-3</v>
      </c>
      <c r="G1832" s="5">
        <f t="shared" si="141"/>
        <v>3.2229987891418954E-3</v>
      </c>
      <c r="H1832" s="5">
        <f t="shared" si="142"/>
        <v>1.3496127311825035E-2</v>
      </c>
      <c r="I1832" s="7">
        <f t="shared" si="143"/>
        <v>0</v>
      </c>
      <c r="J1832" s="7">
        <f t="shared" si="144"/>
        <v>0</v>
      </c>
    </row>
    <row r="1833" spans="1:10" x14ac:dyDescent="0.25">
      <c r="A1833" s="2">
        <v>41187</v>
      </c>
      <c r="B1833" s="1">
        <v>91791.23</v>
      </c>
      <c r="C1833" s="1">
        <v>93302.81</v>
      </c>
      <c r="D1833" s="1">
        <v>91571.93</v>
      </c>
      <c r="E1833" s="1">
        <v>92073.18</v>
      </c>
      <c r="F1833" s="5">
        <f t="shared" si="145"/>
        <v>6.5068139371291522E-3</v>
      </c>
      <c r="G1833" s="5">
        <f t="shared" si="141"/>
        <v>1.6467586282480351E-2</v>
      </c>
      <c r="H1833" s="5">
        <f t="shared" si="142"/>
        <v>2.394838680368494E-3</v>
      </c>
      <c r="I1833" s="7">
        <f t="shared" si="143"/>
        <v>0</v>
      </c>
      <c r="J1833" s="7">
        <f t="shared" si="144"/>
        <v>0</v>
      </c>
    </row>
    <row r="1834" spans="1:10" x14ac:dyDescent="0.25">
      <c r="A1834" s="2">
        <v>41190</v>
      </c>
      <c r="B1834" s="1">
        <v>91383.96</v>
      </c>
      <c r="C1834" s="1">
        <v>93099.17</v>
      </c>
      <c r="D1834" s="1">
        <v>91227.32</v>
      </c>
      <c r="E1834" s="1">
        <v>93044.35</v>
      </c>
      <c r="F1834" s="5">
        <f t="shared" si="145"/>
        <v>1.0547805560750856E-2</v>
      </c>
      <c r="G1834" s="5">
        <f t="shared" si="141"/>
        <v>1.8769267604511697E-2</v>
      </c>
      <c r="H1834" s="5">
        <f t="shared" si="142"/>
        <v>1.7170295038810846E-3</v>
      </c>
      <c r="I1834" s="7">
        <f t="shared" si="143"/>
        <v>0</v>
      </c>
      <c r="J1834" s="7">
        <f t="shared" si="144"/>
        <v>0</v>
      </c>
    </row>
    <row r="1835" spans="1:10" x14ac:dyDescent="0.25">
      <c r="A1835" s="2">
        <v>41191</v>
      </c>
      <c r="B1835" s="1">
        <v>93294.97</v>
      </c>
      <c r="C1835" s="1">
        <v>93631.75</v>
      </c>
      <c r="D1835" s="1">
        <v>91853.88</v>
      </c>
      <c r="E1835" s="1">
        <v>92574.43</v>
      </c>
      <c r="F1835" s="5">
        <f t="shared" si="145"/>
        <v>-5.0504947371873277E-3</v>
      </c>
      <c r="G1835" s="5">
        <f t="shared" si="141"/>
        <v>3.6098409163967116E-3</v>
      </c>
      <c r="H1835" s="5">
        <f t="shared" si="142"/>
        <v>1.5688939868408358E-2</v>
      </c>
      <c r="I1835" s="7">
        <f t="shared" si="143"/>
        <v>0</v>
      </c>
      <c r="J1835" s="7">
        <f t="shared" si="144"/>
        <v>0</v>
      </c>
    </row>
    <row r="1836" spans="1:10" x14ac:dyDescent="0.25">
      <c r="A1836" s="2">
        <v>41192</v>
      </c>
      <c r="B1836" s="1">
        <v>92605.759999999995</v>
      </c>
      <c r="C1836" s="1">
        <v>93060.01</v>
      </c>
      <c r="D1836" s="1">
        <v>91501.440000000002</v>
      </c>
      <c r="E1836" s="1">
        <v>91501.440000000002</v>
      </c>
      <c r="F1836" s="5">
        <f t="shared" si="145"/>
        <v>-1.1590565558977639E-2</v>
      </c>
      <c r="G1836" s="5">
        <f t="shared" si="141"/>
        <v>4.9052024409712569E-3</v>
      </c>
      <c r="H1836" s="5">
        <f t="shared" si="142"/>
        <v>1.2068881101761741E-2</v>
      </c>
      <c r="I1836" s="7">
        <f t="shared" si="143"/>
        <v>0</v>
      </c>
      <c r="J1836" s="7">
        <f t="shared" si="144"/>
        <v>0</v>
      </c>
    </row>
    <row r="1837" spans="1:10" x14ac:dyDescent="0.25">
      <c r="A1837" s="2">
        <v>41193</v>
      </c>
      <c r="B1837" s="1">
        <v>91947.87</v>
      </c>
      <c r="C1837" s="1">
        <v>93099.17</v>
      </c>
      <c r="D1837" s="1">
        <v>91822.55</v>
      </c>
      <c r="E1837" s="1">
        <v>92934.7</v>
      </c>
      <c r="F1837" s="5">
        <f t="shared" si="145"/>
        <v>1.5663797203628649E-2</v>
      </c>
      <c r="G1837" s="5">
        <f t="shared" si="141"/>
        <v>1.2521225342142284E-2</v>
      </c>
      <c r="H1837" s="5">
        <f t="shared" si="142"/>
        <v>1.3648063574795977E-3</v>
      </c>
      <c r="I1837" s="7">
        <f t="shared" si="143"/>
        <v>0</v>
      </c>
      <c r="J1837" s="7">
        <f t="shared" si="144"/>
        <v>0</v>
      </c>
    </row>
    <row r="1838" spans="1:10" x14ac:dyDescent="0.25">
      <c r="A1838" s="2">
        <v>41197</v>
      </c>
      <c r="B1838" s="1">
        <v>93083.51</v>
      </c>
      <c r="C1838" s="1">
        <v>93749.23</v>
      </c>
      <c r="D1838" s="1">
        <v>92096.68</v>
      </c>
      <c r="E1838" s="1">
        <v>93482.94</v>
      </c>
      <c r="F1838" s="5">
        <f t="shared" si="145"/>
        <v>5.8991958870044936E-3</v>
      </c>
      <c r="G1838" s="5">
        <f t="shared" si="141"/>
        <v>7.1518575094557946E-3</v>
      </c>
      <c r="H1838" s="5">
        <f t="shared" si="142"/>
        <v>1.0715152815497841E-2</v>
      </c>
      <c r="I1838" s="7">
        <f t="shared" si="143"/>
        <v>0</v>
      </c>
      <c r="J1838" s="7">
        <f t="shared" si="144"/>
        <v>0</v>
      </c>
    </row>
    <row r="1839" spans="1:10" x14ac:dyDescent="0.25">
      <c r="A1839" s="2">
        <v>41198</v>
      </c>
      <c r="B1839" s="1">
        <v>93984.19</v>
      </c>
      <c r="C1839" s="1">
        <v>94642.08</v>
      </c>
      <c r="D1839" s="1">
        <v>93114.84</v>
      </c>
      <c r="E1839" s="1">
        <v>93663.08</v>
      </c>
      <c r="F1839" s="5">
        <f t="shared" si="145"/>
        <v>1.9269826130843271E-3</v>
      </c>
      <c r="G1839" s="5">
        <f t="shared" si="141"/>
        <v>7.0000071288585097E-3</v>
      </c>
      <c r="H1839" s="5">
        <f t="shared" si="142"/>
        <v>9.3363206122676345E-3</v>
      </c>
      <c r="I1839" s="7">
        <f t="shared" si="143"/>
        <v>0</v>
      </c>
      <c r="J1839" s="7">
        <f t="shared" si="144"/>
        <v>0</v>
      </c>
    </row>
    <row r="1840" spans="1:10" x14ac:dyDescent="0.25">
      <c r="A1840" s="2">
        <v>41199</v>
      </c>
      <c r="B1840" s="1">
        <v>93647.56</v>
      </c>
      <c r="C1840" s="1">
        <v>94570.85</v>
      </c>
      <c r="D1840" s="1">
        <v>93647.56</v>
      </c>
      <c r="E1840" s="1">
        <v>94268.26</v>
      </c>
      <c r="F1840" s="5">
        <f t="shared" si="145"/>
        <v>6.4612438540350148E-3</v>
      </c>
      <c r="G1840" s="5">
        <f t="shared" si="141"/>
        <v>9.8591997485040217E-3</v>
      </c>
      <c r="H1840" s="5">
        <f t="shared" si="142"/>
        <v>0</v>
      </c>
      <c r="I1840" s="7">
        <f t="shared" si="143"/>
        <v>0</v>
      </c>
      <c r="J1840" s="7">
        <f t="shared" si="144"/>
        <v>0</v>
      </c>
    </row>
    <row r="1841" spans="1:10" x14ac:dyDescent="0.25">
      <c r="A1841" s="2">
        <v>41200</v>
      </c>
      <c r="B1841" s="1">
        <v>93895.84</v>
      </c>
      <c r="C1841" s="1">
        <v>94198.43</v>
      </c>
      <c r="D1841" s="1">
        <v>92918.24</v>
      </c>
      <c r="E1841" s="1">
        <v>93709.63</v>
      </c>
      <c r="F1841" s="5">
        <f t="shared" si="145"/>
        <v>-5.9259606573833778E-3</v>
      </c>
      <c r="G1841" s="5">
        <f t="shared" si="141"/>
        <v>3.2226134831958575E-3</v>
      </c>
      <c r="H1841" s="5">
        <f t="shared" si="142"/>
        <v>1.0521077454760164E-2</v>
      </c>
      <c r="I1841" s="7">
        <f t="shared" si="143"/>
        <v>0</v>
      </c>
      <c r="J1841" s="7">
        <f t="shared" si="144"/>
        <v>0</v>
      </c>
    </row>
    <row r="1842" spans="1:10" x14ac:dyDescent="0.25">
      <c r="A1842" s="2">
        <v>41201</v>
      </c>
      <c r="B1842" s="1">
        <v>93414.8</v>
      </c>
      <c r="C1842" s="1">
        <v>93694.11</v>
      </c>
      <c r="D1842" s="1">
        <v>91863.06</v>
      </c>
      <c r="E1842" s="1">
        <v>91863.06</v>
      </c>
      <c r="F1842" s="5">
        <f t="shared" si="145"/>
        <v>-1.9705232002303341E-2</v>
      </c>
      <c r="G1842" s="5">
        <f t="shared" si="141"/>
        <v>2.9899973023546078E-3</v>
      </c>
      <c r="H1842" s="5">
        <f t="shared" si="142"/>
        <v>1.6891882330068331E-2</v>
      </c>
      <c r="I1842" s="7">
        <f t="shared" si="143"/>
        <v>0</v>
      </c>
      <c r="J1842" s="7">
        <f t="shared" si="144"/>
        <v>0</v>
      </c>
    </row>
    <row r="1843" spans="1:10" x14ac:dyDescent="0.25">
      <c r="A1843" s="2">
        <v>41204</v>
      </c>
      <c r="B1843" s="1">
        <v>92150.13</v>
      </c>
      <c r="C1843" s="1">
        <v>92623.41</v>
      </c>
      <c r="D1843" s="1">
        <v>91591.5</v>
      </c>
      <c r="E1843" s="1">
        <v>92514.79</v>
      </c>
      <c r="F1843" s="5">
        <f t="shared" si="145"/>
        <v>7.094581870013883E-3</v>
      </c>
      <c r="G1843" s="5">
        <f t="shared" si="141"/>
        <v>5.1359667099764028E-3</v>
      </c>
      <c r="H1843" s="5">
        <f t="shared" si="142"/>
        <v>6.0991467548845435E-3</v>
      </c>
      <c r="I1843" s="7">
        <f t="shared" si="143"/>
        <v>0</v>
      </c>
      <c r="J1843" s="7">
        <f t="shared" si="144"/>
        <v>0</v>
      </c>
    </row>
    <row r="1844" spans="1:10" x14ac:dyDescent="0.25">
      <c r="A1844" s="2">
        <v>41205</v>
      </c>
      <c r="B1844" s="1">
        <v>91428.57</v>
      </c>
      <c r="C1844" s="1">
        <v>91428.57</v>
      </c>
      <c r="D1844" s="1">
        <v>89698.38</v>
      </c>
      <c r="E1844" s="1">
        <v>89876.83</v>
      </c>
      <c r="F1844" s="5">
        <f t="shared" si="145"/>
        <v>-2.8513927340698575E-2</v>
      </c>
      <c r="G1844" s="5">
        <f t="shared" si="141"/>
        <v>0</v>
      </c>
      <c r="H1844" s="5">
        <f t="shared" si="142"/>
        <v>1.9288977125339501E-2</v>
      </c>
      <c r="I1844" s="7">
        <f t="shared" si="143"/>
        <v>0</v>
      </c>
      <c r="J1844" s="7">
        <f t="shared" si="144"/>
        <v>0</v>
      </c>
    </row>
    <row r="1845" spans="1:10" x14ac:dyDescent="0.25">
      <c r="A1845" s="2">
        <v>41206</v>
      </c>
      <c r="B1845" s="1">
        <v>90482.01</v>
      </c>
      <c r="C1845" s="1">
        <v>90722.53</v>
      </c>
      <c r="D1845" s="1">
        <v>88759.58</v>
      </c>
      <c r="E1845" s="1">
        <v>88759.58</v>
      </c>
      <c r="F1845" s="5">
        <f t="shared" si="145"/>
        <v>-1.2430901267879602E-2</v>
      </c>
      <c r="G1845" s="5">
        <f t="shared" si="141"/>
        <v>2.6582079686339188E-3</v>
      </c>
      <c r="H1845" s="5">
        <f t="shared" si="142"/>
        <v>1.9405567263837797E-2</v>
      </c>
      <c r="I1845" s="7">
        <f t="shared" si="143"/>
        <v>0</v>
      </c>
      <c r="J1845" s="7">
        <f t="shared" si="144"/>
        <v>0</v>
      </c>
    </row>
    <row r="1846" spans="1:10" x14ac:dyDescent="0.25">
      <c r="A1846" s="2">
        <v>41207</v>
      </c>
      <c r="B1846" s="1">
        <v>89799.24</v>
      </c>
      <c r="C1846" s="1">
        <v>91157.02</v>
      </c>
      <c r="D1846" s="1">
        <v>89799.24</v>
      </c>
      <c r="E1846" s="1">
        <v>90163.9</v>
      </c>
      <c r="F1846" s="5">
        <f t="shared" si="145"/>
        <v>1.5821616100481606E-2</v>
      </c>
      <c r="G1846" s="5">
        <f t="shared" si="141"/>
        <v>1.5120172509255125E-2</v>
      </c>
      <c r="H1846" s="5">
        <f t="shared" si="142"/>
        <v>0</v>
      </c>
      <c r="I1846" s="7">
        <f t="shared" si="143"/>
        <v>0</v>
      </c>
      <c r="J1846" s="7">
        <f t="shared" si="144"/>
        <v>0</v>
      </c>
    </row>
    <row r="1847" spans="1:10" x14ac:dyDescent="0.25">
      <c r="A1847" s="2">
        <v>41208</v>
      </c>
      <c r="B1847" s="1">
        <v>89046.65</v>
      </c>
      <c r="C1847" s="1">
        <v>90388.91</v>
      </c>
      <c r="D1847" s="1">
        <v>88945.79</v>
      </c>
      <c r="E1847" s="1">
        <v>89380.27</v>
      </c>
      <c r="F1847" s="5">
        <f t="shared" si="145"/>
        <v>-8.6911724093565734E-3</v>
      </c>
      <c r="G1847" s="5">
        <f t="shared" si="141"/>
        <v>1.5073672058409926E-2</v>
      </c>
      <c r="H1847" s="5">
        <f t="shared" si="142"/>
        <v>1.1339491166473259E-3</v>
      </c>
      <c r="I1847" s="7">
        <f t="shared" si="143"/>
        <v>0</v>
      </c>
      <c r="J1847" s="7">
        <f t="shared" si="144"/>
        <v>0</v>
      </c>
    </row>
    <row r="1848" spans="1:10" x14ac:dyDescent="0.25">
      <c r="A1848" s="2">
        <v>41211</v>
      </c>
      <c r="B1848" s="1">
        <v>88573.37</v>
      </c>
      <c r="C1848" s="1">
        <v>89512.17</v>
      </c>
      <c r="D1848" s="1">
        <v>88208.71</v>
      </c>
      <c r="E1848" s="1">
        <v>89473.38</v>
      </c>
      <c r="F1848" s="5">
        <f t="shared" si="145"/>
        <v>1.041728784215934E-3</v>
      </c>
      <c r="G1848" s="5">
        <f t="shared" si="141"/>
        <v>1.0599122512782388E-2</v>
      </c>
      <c r="H1848" s="5">
        <f t="shared" si="142"/>
        <v>4.1340588701499481E-3</v>
      </c>
      <c r="I1848" s="7">
        <f t="shared" si="143"/>
        <v>0</v>
      </c>
      <c r="J1848" s="7">
        <f t="shared" si="144"/>
        <v>0</v>
      </c>
    </row>
    <row r="1849" spans="1:10" x14ac:dyDescent="0.25">
      <c r="A1849" s="2">
        <v>41212</v>
      </c>
      <c r="B1849" s="1">
        <v>89713.9</v>
      </c>
      <c r="C1849" s="1">
        <v>90334.59</v>
      </c>
      <c r="D1849" s="1">
        <v>89318.2</v>
      </c>
      <c r="E1849" s="1">
        <v>90334.59</v>
      </c>
      <c r="F1849" s="5">
        <f t="shared" si="145"/>
        <v>9.625320961385242E-3</v>
      </c>
      <c r="G1849" s="5">
        <f t="shared" si="141"/>
        <v>6.9185488536336326E-3</v>
      </c>
      <c r="H1849" s="5">
        <f t="shared" si="142"/>
        <v>4.4302281058059556E-3</v>
      </c>
      <c r="I1849" s="7">
        <f t="shared" si="143"/>
        <v>0</v>
      </c>
      <c r="J1849" s="7">
        <f t="shared" si="144"/>
        <v>0</v>
      </c>
    </row>
    <row r="1850" spans="1:10" x14ac:dyDescent="0.25">
      <c r="A1850" s="2">
        <v>41213</v>
      </c>
      <c r="B1850" s="1">
        <v>90699.25</v>
      </c>
      <c r="C1850" s="1">
        <v>90699.25</v>
      </c>
      <c r="D1850" s="1">
        <v>88798.37</v>
      </c>
      <c r="E1850" s="1">
        <v>88938.03</v>
      </c>
      <c r="F1850" s="5">
        <f t="shared" si="145"/>
        <v>-1.5459858731854514E-2</v>
      </c>
      <c r="G1850" s="5">
        <f t="shared" si="141"/>
        <v>0</v>
      </c>
      <c r="H1850" s="5">
        <f t="shared" si="142"/>
        <v>2.1406699244592042E-2</v>
      </c>
      <c r="I1850" s="7">
        <f t="shared" si="143"/>
        <v>0</v>
      </c>
      <c r="J1850" s="7">
        <f t="shared" si="144"/>
        <v>0</v>
      </c>
    </row>
    <row r="1851" spans="1:10" x14ac:dyDescent="0.25">
      <c r="A1851" s="2">
        <v>41214</v>
      </c>
      <c r="B1851" s="1">
        <v>89186.31</v>
      </c>
      <c r="C1851" s="1">
        <v>91552.71</v>
      </c>
      <c r="D1851" s="1">
        <v>88945.79</v>
      </c>
      <c r="E1851" s="1">
        <v>91552.71</v>
      </c>
      <c r="F1851" s="5">
        <f t="shared" si="145"/>
        <v>2.9398897187176365E-2</v>
      </c>
      <c r="G1851" s="5">
        <f t="shared" si="141"/>
        <v>2.6533220176953254E-2</v>
      </c>
      <c r="H1851" s="5">
        <f t="shared" si="142"/>
        <v>2.7041189920287145E-3</v>
      </c>
      <c r="I1851" s="7">
        <f t="shared" si="143"/>
        <v>1</v>
      </c>
      <c r="J1851" s="7">
        <f t="shared" si="144"/>
        <v>0</v>
      </c>
    </row>
    <row r="1852" spans="1:10" x14ac:dyDescent="0.25">
      <c r="A1852" s="2">
        <v>41218</v>
      </c>
      <c r="B1852" s="1">
        <v>90000.97</v>
      </c>
      <c r="C1852" s="1">
        <v>91032.88</v>
      </c>
      <c r="D1852" s="1">
        <v>89698.38</v>
      </c>
      <c r="E1852" s="1">
        <v>90885.46</v>
      </c>
      <c r="F1852" s="5">
        <f t="shared" si="145"/>
        <v>-7.2881512737307252E-3</v>
      </c>
      <c r="G1852" s="5">
        <f t="shared" si="141"/>
        <v>1.1465543093591046E-2</v>
      </c>
      <c r="H1852" s="5">
        <f t="shared" si="142"/>
        <v>3.3734165544572203E-3</v>
      </c>
      <c r="I1852" s="7">
        <f t="shared" si="143"/>
        <v>0</v>
      </c>
      <c r="J1852" s="7">
        <f t="shared" si="144"/>
        <v>0</v>
      </c>
    </row>
    <row r="1853" spans="1:10" x14ac:dyDescent="0.25">
      <c r="A1853" s="2">
        <v>41219</v>
      </c>
      <c r="B1853" s="1">
        <v>91056.15</v>
      </c>
      <c r="C1853" s="1">
        <v>93011.35</v>
      </c>
      <c r="D1853" s="1">
        <v>90660.46</v>
      </c>
      <c r="E1853" s="1">
        <v>92786.35</v>
      </c>
      <c r="F1853" s="5">
        <f t="shared" si="145"/>
        <v>2.0915226704029344E-2</v>
      </c>
      <c r="G1853" s="5">
        <f t="shared" si="141"/>
        <v>2.1472465066884716E-2</v>
      </c>
      <c r="H1853" s="5">
        <f t="shared" si="142"/>
        <v>4.3645267187040204E-3</v>
      </c>
      <c r="I1853" s="7">
        <f t="shared" si="143"/>
        <v>0</v>
      </c>
      <c r="J1853" s="7">
        <f t="shared" si="144"/>
        <v>0</v>
      </c>
    </row>
    <row r="1854" spans="1:10" x14ac:dyDescent="0.25">
      <c r="A1854" s="2">
        <v>41220</v>
      </c>
      <c r="B1854" s="1">
        <v>92801.86</v>
      </c>
      <c r="C1854" s="1">
        <v>92933.759999999995</v>
      </c>
      <c r="D1854" s="1">
        <v>90823.39</v>
      </c>
      <c r="E1854" s="1">
        <v>91211.33</v>
      </c>
      <c r="F1854" s="5">
        <f t="shared" si="145"/>
        <v>-1.6974695092543235E-2</v>
      </c>
      <c r="G1854" s="5">
        <f t="shared" si="141"/>
        <v>1.4213077194789037E-3</v>
      </c>
      <c r="H1854" s="5">
        <f t="shared" si="142"/>
        <v>2.1783705717216773E-2</v>
      </c>
      <c r="I1854" s="7">
        <f t="shared" si="143"/>
        <v>0</v>
      </c>
      <c r="J1854" s="7">
        <f t="shared" si="144"/>
        <v>0</v>
      </c>
    </row>
    <row r="1855" spans="1:10" x14ac:dyDescent="0.25">
      <c r="A1855" s="2">
        <v>41221</v>
      </c>
      <c r="B1855" s="1">
        <v>90978.57</v>
      </c>
      <c r="C1855" s="1">
        <v>92095.82</v>
      </c>
      <c r="D1855" s="1">
        <v>89302.69</v>
      </c>
      <c r="E1855" s="1">
        <v>89302.69</v>
      </c>
      <c r="F1855" s="5">
        <f t="shared" si="145"/>
        <v>-2.092547055283589E-2</v>
      </c>
      <c r="G1855" s="5">
        <f t="shared" si="141"/>
        <v>1.2280364485834472E-2</v>
      </c>
      <c r="H1855" s="5">
        <f t="shared" si="142"/>
        <v>1.8766288003194687E-2</v>
      </c>
      <c r="I1855" s="7">
        <f t="shared" si="143"/>
        <v>0</v>
      </c>
      <c r="J1855" s="7">
        <f t="shared" si="144"/>
        <v>0</v>
      </c>
    </row>
    <row r="1856" spans="1:10" x14ac:dyDescent="0.25">
      <c r="A1856" s="2">
        <v>41222</v>
      </c>
      <c r="B1856" s="1">
        <v>89147.51</v>
      </c>
      <c r="C1856" s="1">
        <v>90675.98</v>
      </c>
      <c r="D1856" s="1">
        <v>88557.85</v>
      </c>
      <c r="E1856" s="1">
        <v>89294.93</v>
      </c>
      <c r="F1856" s="5">
        <f t="shared" si="145"/>
        <v>-8.6895478736526144E-5</v>
      </c>
      <c r="G1856" s="5">
        <f t="shared" si="141"/>
        <v>1.7145403163812523E-2</v>
      </c>
      <c r="H1856" s="5">
        <f t="shared" si="142"/>
        <v>6.6584723996798711E-3</v>
      </c>
      <c r="I1856" s="7">
        <f t="shared" si="143"/>
        <v>0</v>
      </c>
      <c r="J1856" s="7">
        <f t="shared" si="144"/>
        <v>0</v>
      </c>
    </row>
    <row r="1857" spans="1:10" x14ac:dyDescent="0.25">
      <c r="A1857" s="2">
        <v>41225</v>
      </c>
      <c r="B1857" s="1">
        <v>89504.41</v>
      </c>
      <c r="C1857" s="1">
        <v>89907.87</v>
      </c>
      <c r="D1857" s="1">
        <v>88604.4</v>
      </c>
      <c r="E1857" s="1">
        <v>88604.4</v>
      </c>
      <c r="F1857" s="5">
        <f t="shared" si="145"/>
        <v>-7.7331378164471332E-3</v>
      </c>
      <c r="G1857" s="5">
        <f t="shared" si="141"/>
        <v>4.5077108491078377E-3</v>
      </c>
      <c r="H1857" s="5">
        <f t="shared" si="142"/>
        <v>1.0157621969112185E-2</v>
      </c>
      <c r="I1857" s="7">
        <f t="shared" si="143"/>
        <v>0</v>
      </c>
      <c r="J1857" s="7">
        <f t="shared" si="144"/>
        <v>0</v>
      </c>
    </row>
    <row r="1858" spans="1:10" x14ac:dyDescent="0.25">
      <c r="A1858" s="2">
        <v>41226</v>
      </c>
      <c r="B1858" s="1">
        <v>88169.919999999998</v>
      </c>
      <c r="C1858" s="1">
        <v>89713.9</v>
      </c>
      <c r="D1858" s="1">
        <v>87882.84</v>
      </c>
      <c r="E1858" s="1">
        <v>89349.24</v>
      </c>
      <c r="F1858" s="5">
        <f t="shared" si="145"/>
        <v>8.406354537698002E-3</v>
      </c>
      <c r="G1858" s="5">
        <f t="shared" si="141"/>
        <v>1.7511414323615027E-2</v>
      </c>
      <c r="H1858" s="5">
        <f t="shared" si="142"/>
        <v>3.266621788736046E-3</v>
      </c>
      <c r="I1858" s="7">
        <f t="shared" si="143"/>
        <v>0</v>
      </c>
      <c r="J1858" s="7">
        <f t="shared" si="144"/>
        <v>0</v>
      </c>
    </row>
    <row r="1859" spans="1:10" x14ac:dyDescent="0.25">
      <c r="A1859" s="2">
        <v>41227</v>
      </c>
      <c r="B1859" s="1">
        <v>89535.45</v>
      </c>
      <c r="C1859" s="1">
        <v>89535.45</v>
      </c>
      <c r="D1859" s="1">
        <v>86928.52</v>
      </c>
      <c r="E1859" s="1">
        <v>86928.52</v>
      </c>
      <c r="F1859" s="5">
        <f t="shared" si="145"/>
        <v>-2.709278780658908E-2</v>
      </c>
      <c r="G1859" s="5">
        <f t="shared" ref="G1859:G1922" si="146">C1859/B1859-1</f>
        <v>0</v>
      </c>
      <c r="H1859" s="5">
        <f t="shared" ref="H1859:H1922" si="147">B1859/D1859-1</f>
        <v>2.9989352171186034E-2</v>
      </c>
      <c r="I1859" s="7">
        <f t="shared" ref="I1859:I1922" si="148">IF(G1859&gt;$N$1,1,0)</f>
        <v>0</v>
      </c>
      <c r="J1859" s="7">
        <f t="shared" ref="J1859:J1922" si="149">IF(H1859&gt;$N$2,1,0)</f>
        <v>1</v>
      </c>
    </row>
    <row r="1860" spans="1:10" x14ac:dyDescent="0.25">
      <c r="A1860" s="2">
        <v>41229</v>
      </c>
      <c r="B1860" s="1">
        <v>86579.38</v>
      </c>
      <c r="C1860" s="1">
        <v>87533.7</v>
      </c>
      <c r="D1860" s="1">
        <v>85625.06</v>
      </c>
      <c r="E1860" s="1">
        <v>85811.27</v>
      </c>
      <c r="F1860" s="5">
        <f t="shared" ref="F1860:F1923" si="150">E1860/E1859-1</f>
        <v>-1.2852513766483109E-2</v>
      </c>
      <c r="G1860" s="5">
        <f t="shared" si="146"/>
        <v>1.1022485954507832E-2</v>
      </c>
      <c r="H1860" s="5">
        <f t="shared" si="147"/>
        <v>1.1145335255823507E-2</v>
      </c>
      <c r="I1860" s="7">
        <f t="shared" si="148"/>
        <v>0</v>
      </c>
      <c r="J1860" s="7">
        <f t="shared" si="149"/>
        <v>0</v>
      </c>
    </row>
    <row r="1861" spans="1:10" x14ac:dyDescent="0.25">
      <c r="A1861" s="2">
        <v>41232</v>
      </c>
      <c r="B1861" s="1">
        <v>86796.63</v>
      </c>
      <c r="C1861" s="1">
        <v>88270.78</v>
      </c>
      <c r="D1861" s="1">
        <v>86672.49</v>
      </c>
      <c r="E1861" s="1">
        <v>87743.19</v>
      </c>
      <c r="F1861" s="5">
        <f t="shared" si="150"/>
        <v>2.2513592911513891E-2</v>
      </c>
      <c r="G1861" s="5">
        <f t="shared" si="146"/>
        <v>1.6983954330945794E-2</v>
      </c>
      <c r="H1861" s="5">
        <f t="shared" si="147"/>
        <v>1.4322883766233474E-3</v>
      </c>
      <c r="I1861" s="7">
        <f t="shared" si="148"/>
        <v>0</v>
      </c>
      <c r="J1861" s="7">
        <f t="shared" si="149"/>
        <v>0</v>
      </c>
    </row>
    <row r="1862" spans="1:10" x14ac:dyDescent="0.25">
      <c r="A1862" s="2">
        <v>41234</v>
      </c>
      <c r="B1862" s="1">
        <v>88014.74</v>
      </c>
      <c r="C1862" s="1">
        <v>88340.61</v>
      </c>
      <c r="D1862" s="1">
        <v>86982.83</v>
      </c>
      <c r="E1862" s="1">
        <v>87432.84</v>
      </c>
      <c r="F1862" s="5">
        <f t="shared" si="150"/>
        <v>-3.5370266342038548E-3</v>
      </c>
      <c r="G1862" s="5">
        <f t="shared" si="146"/>
        <v>3.7024480217744404E-3</v>
      </c>
      <c r="H1862" s="5">
        <f t="shared" si="147"/>
        <v>1.186337579497021E-2</v>
      </c>
      <c r="I1862" s="7">
        <f t="shared" si="148"/>
        <v>0</v>
      </c>
      <c r="J1862" s="7">
        <f t="shared" si="149"/>
        <v>0</v>
      </c>
    </row>
    <row r="1863" spans="1:10" x14ac:dyDescent="0.25">
      <c r="A1863" s="2">
        <v>41235</v>
      </c>
      <c r="B1863" s="1">
        <v>87813.02</v>
      </c>
      <c r="C1863" s="1">
        <v>88154.4</v>
      </c>
      <c r="D1863" s="1">
        <v>87518.18</v>
      </c>
      <c r="E1863" s="1">
        <v>88006.98</v>
      </c>
      <c r="F1863" s="5">
        <f t="shared" si="150"/>
        <v>6.5666401777637606E-3</v>
      </c>
      <c r="G1863" s="5">
        <f t="shared" si="146"/>
        <v>3.8875784023826299E-3</v>
      </c>
      <c r="H1863" s="5">
        <f t="shared" si="147"/>
        <v>3.3689000388263945E-3</v>
      </c>
      <c r="I1863" s="7">
        <f t="shared" si="148"/>
        <v>0</v>
      </c>
      <c r="J1863" s="7">
        <f t="shared" si="149"/>
        <v>0</v>
      </c>
    </row>
    <row r="1864" spans="1:10" x14ac:dyDescent="0.25">
      <c r="A1864" s="2">
        <v>41236</v>
      </c>
      <c r="B1864" s="1">
        <v>87797.5</v>
      </c>
      <c r="C1864" s="1">
        <v>89613.04</v>
      </c>
      <c r="D1864" s="1">
        <v>87533.7</v>
      </c>
      <c r="E1864" s="1">
        <v>89232.86</v>
      </c>
      <c r="F1864" s="5">
        <f t="shared" si="150"/>
        <v>1.3929349694763005E-2</v>
      </c>
      <c r="G1864" s="5">
        <f t="shared" si="146"/>
        <v>2.0678720920299432E-2</v>
      </c>
      <c r="H1864" s="5">
        <f t="shared" si="147"/>
        <v>3.0136964392000198E-3</v>
      </c>
      <c r="I1864" s="7">
        <f t="shared" si="148"/>
        <v>0</v>
      </c>
      <c r="J1864" s="7">
        <f t="shared" si="149"/>
        <v>0</v>
      </c>
    </row>
    <row r="1865" spans="1:10" x14ac:dyDescent="0.25">
      <c r="A1865" s="2">
        <v>41239</v>
      </c>
      <c r="B1865" s="1">
        <v>88914.75</v>
      </c>
      <c r="C1865" s="1">
        <v>89132</v>
      </c>
      <c r="D1865" s="1">
        <v>87774.22</v>
      </c>
      <c r="E1865" s="1">
        <v>88123.36</v>
      </c>
      <c r="F1865" s="5">
        <f t="shared" si="150"/>
        <v>-1.2433760388269488E-2</v>
      </c>
      <c r="G1865" s="5">
        <f t="shared" si="146"/>
        <v>2.4433516373829622E-3</v>
      </c>
      <c r="H1865" s="5">
        <f t="shared" si="147"/>
        <v>1.299390641124476E-2</v>
      </c>
      <c r="I1865" s="7">
        <f t="shared" si="148"/>
        <v>0</v>
      </c>
      <c r="J1865" s="7">
        <f t="shared" si="149"/>
        <v>0</v>
      </c>
    </row>
    <row r="1866" spans="1:10" x14ac:dyDescent="0.25">
      <c r="A1866" s="2">
        <v>41240</v>
      </c>
      <c r="B1866" s="1">
        <v>88100.09</v>
      </c>
      <c r="C1866" s="1">
        <v>89333.72</v>
      </c>
      <c r="D1866" s="1">
        <v>86664.73</v>
      </c>
      <c r="E1866" s="1">
        <v>86664.73</v>
      </c>
      <c r="F1866" s="5">
        <f t="shared" si="150"/>
        <v>-1.6552137821345014E-2</v>
      </c>
      <c r="G1866" s="5">
        <f t="shared" si="146"/>
        <v>1.4002596365111586E-2</v>
      </c>
      <c r="H1866" s="5">
        <f t="shared" si="147"/>
        <v>1.6562216255678663E-2</v>
      </c>
      <c r="I1866" s="7">
        <f t="shared" si="148"/>
        <v>0</v>
      </c>
      <c r="J1866" s="7">
        <f t="shared" si="149"/>
        <v>0</v>
      </c>
    </row>
    <row r="1867" spans="1:10" x14ac:dyDescent="0.25">
      <c r="A1867" s="2">
        <v>41241</v>
      </c>
      <c r="B1867" s="1">
        <v>86897.49</v>
      </c>
      <c r="C1867" s="1">
        <v>88030.26</v>
      </c>
      <c r="D1867" s="1">
        <v>86439.72</v>
      </c>
      <c r="E1867" s="1">
        <v>87518.18</v>
      </c>
      <c r="F1867" s="5">
        <f t="shared" si="150"/>
        <v>9.8477200586675195E-3</v>
      </c>
      <c r="G1867" s="5">
        <f t="shared" si="146"/>
        <v>1.3035704483524091E-2</v>
      </c>
      <c r="H1867" s="5">
        <f t="shared" si="147"/>
        <v>5.2958292784845984E-3</v>
      </c>
      <c r="I1867" s="7">
        <f t="shared" si="148"/>
        <v>0</v>
      </c>
      <c r="J1867" s="7">
        <f t="shared" si="149"/>
        <v>0</v>
      </c>
    </row>
    <row r="1868" spans="1:10" x14ac:dyDescent="0.25">
      <c r="A1868" s="2">
        <v>41242</v>
      </c>
      <c r="B1868" s="1">
        <v>88526.82</v>
      </c>
      <c r="C1868" s="1">
        <v>89884.59</v>
      </c>
      <c r="D1868" s="1">
        <v>87968.19</v>
      </c>
      <c r="E1868" s="1">
        <v>89861.31</v>
      </c>
      <c r="F1868" s="5">
        <f t="shared" si="150"/>
        <v>2.6773065893280767E-2</v>
      </c>
      <c r="G1868" s="5">
        <f t="shared" si="146"/>
        <v>1.5337385890513033E-2</v>
      </c>
      <c r="H1868" s="5">
        <f t="shared" si="147"/>
        <v>6.3503636939672425E-3</v>
      </c>
      <c r="I1868" s="7">
        <f t="shared" si="148"/>
        <v>0</v>
      </c>
      <c r="J1868" s="7">
        <f t="shared" si="149"/>
        <v>0</v>
      </c>
    </row>
    <row r="1869" spans="1:10" x14ac:dyDescent="0.25">
      <c r="A1869" s="2">
        <v>41243</v>
      </c>
      <c r="B1869" s="1">
        <v>90148.39</v>
      </c>
      <c r="C1869" s="1">
        <v>90311.32</v>
      </c>
      <c r="D1869" s="1">
        <v>87991.47</v>
      </c>
      <c r="E1869" s="1">
        <v>89457.86</v>
      </c>
      <c r="F1869" s="5">
        <f t="shared" si="150"/>
        <v>-4.489696399930021E-3</v>
      </c>
      <c r="G1869" s="5">
        <f t="shared" si="146"/>
        <v>1.8073534091957999E-3</v>
      </c>
      <c r="H1869" s="5">
        <f t="shared" si="147"/>
        <v>2.4512830618695247E-2</v>
      </c>
      <c r="I1869" s="7">
        <f t="shared" si="148"/>
        <v>0</v>
      </c>
      <c r="J1869" s="7">
        <f t="shared" si="149"/>
        <v>0</v>
      </c>
    </row>
    <row r="1870" spans="1:10" x14ac:dyDescent="0.25">
      <c r="A1870" s="2">
        <v>41246</v>
      </c>
      <c r="B1870" s="1">
        <v>89814.76</v>
      </c>
      <c r="C1870" s="1">
        <v>90714.77</v>
      </c>
      <c r="D1870" s="1">
        <v>89194.07</v>
      </c>
      <c r="E1870" s="1">
        <v>90505.29</v>
      </c>
      <c r="F1870" s="5">
        <f t="shared" si="150"/>
        <v>1.170864136477201E-2</v>
      </c>
      <c r="G1870" s="5">
        <f t="shared" si="146"/>
        <v>1.0020736012655407E-2</v>
      </c>
      <c r="H1870" s="5">
        <f t="shared" si="147"/>
        <v>6.9588706962244729E-3</v>
      </c>
      <c r="I1870" s="7">
        <f t="shared" si="148"/>
        <v>0</v>
      </c>
      <c r="J1870" s="7">
        <f t="shared" si="149"/>
        <v>0</v>
      </c>
    </row>
    <row r="1871" spans="1:10" x14ac:dyDescent="0.25">
      <c r="A1871" s="2">
        <v>41247</v>
      </c>
      <c r="B1871" s="1">
        <v>90466.49</v>
      </c>
      <c r="C1871" s="1">
        <v>90970.81</v>
      </c>
      <c r="D1871" s="1">
        <v>89132</v>
      </c>
      <c r="E1871" s="1">
        <v>89263.89</v>
      </c>
      <c r="F1871" s="5">
        <f t="shared" si="150"/>
        <v>-1.3716325310929256E-2</v>
      </c>
      <c r="G1871" s="5">
        <f t="shared" si="146"/>
        <v>5.5746608495585992E-3</v>
      </c>
      <c r="H1871" s="5">
        <f t="shared" si="147"/>
        <v>1.4972063905219324E-2</v>
      </c>
      <c r="I1871" s="7">
        <f t="shared" si="148"/>
        <v>0</v>
      </c>
      <c r="J1871" s="7">
        <f t="shared" si="149"/>
        <v>0</v>
      </c>
    </row>
    <row r="1872" spans="1:10" x14ac:dyDescent="0.25">
      <c r="A1872" s="2">
        <v>41248</v>
      </c>
      <c r="B1872" s="1">
        <v>89744.93</v>
      </c>
      <c r="C1872" s="1">
        <v>90280.28</v>
      </c>
      <c r="D1872" s="1">
        <v>88775.1</v>
      </c>
      <c r="E1872" s="1">
        <v>89372.52</v>
      </c>
      <c r="F1872" s="5">
        <f t="shared" si="150"/>
        <v>1.2169534623687195E-3</v>
      </c>
      <c r="G1872" s="5">
        <f t="shared" si="146"/>
        <v>5.9652394848377366E-3</v>
      </c>
      <c r="H1872" s="5">
        <f t="shared" si="147"/>
        <v>1.0924572318138592E-2</v>
      </c>
      <c r="I1872" s="7">
        <f t="shared" si="148"/>
        <v>0</v>
      </c>
      <c r="J1872" s="7">
        <f t="shared" si="149"/>
        <v>0</v>
      </c>
    </row>
    <row r="1873" spans="1:10" x14ac:dyDescent="0.25">
      <c r="A1873" s="2">
        <v>41249</v>
      </c>
      <c r="B1873" s="1">
        <v>89690.62</v>
      </c>
      <c r="C1873" s="1">
        <v>89830.28</v>
      </c>
      <c r="D1873" s="1">
        <v>88635.44</v>
      </c>
      <c r="E1873" s="1">
        <v>89768.21</v>
      </c>
      <c r="F1873" s="5">
        <f t="shared" si="150"/>
        <v>4.4274235525640915E-3</v>
      </c>
      <c r="G1873" s="5">
        <f t="shared" si="146"/>
        <v>1.5571305003800884E-3</v>
      </c>
      <c r="H1873" s="5">
        <f t="shared" si="147"/>
        <v>1.1904718925070945E-2</v>
      </c>
      <c r="I1873" s="7">
        <f t="shared" si="148"/>
        <v>0</v>
      </c>
      <c r="J1873" s="7">
        <f t="shared" si="149"/>
        <v>0</v>
      </c>
    </row>
    <row r="1874" spans="1:10" x14ac:dyDescent="0.25">
      <c r="A1874" s="2">
        <v>41250</v>
      </c>
      <c r="B1874" s="1">
        <v>89589.759999999995</v>
      </c>
      <c r="C1874" s="1">
        <v>91032.88</v>
      </c>
      <c r="D1874" s="1">
        <v>89419.07</v>
      </c>
      <c r="E1874" s="1">
        <v>90900.98</v>
      </c>
      <c r="F1874" s="5">
        <f t="shared" si="150"/>
        <v>1.2618832435223881E-2</v>
      </c>
      <c r="G1874" s="5">
        <f t="shared" si="146"/>
        <v>1.6108090924677132E-2</v>
      </c>
      <c r="H1874" s="5">
        <f t="shared" si="147"/>
        <v>1.9088769319564047E-3</v>
      </c>
      <c r="I1874" s="7">
        <f t="shared" si="148"/>
        <v>0</v>
      </c>
      <c r="J1874" s="7">
        <f t="shared" si="149"/>
        <v>0</v>
      </c>
    </row>
    <row r="1875" spans="1:10" x14ac:dyDescent="0.25">
      <c r="A1875" s="2">
        <v>41253</v>
      </c>
      <c r="B1875" s="1">
        <v>90474.25</v>
      </c>
      <c r="C1875" s="1">
        <v>91932.89</v>
      </c>
      <c r="D1875" s="1">
        <v>90202.7</v>
      </c>
      <c r="E1875" s="1">
        <v>91800.99</v>
      </c>
      <c r="F1875" s="5">
        <f t="shared" si="150"/>
        <v>9.9009933666283079E-3</v>
      </c>
      <c r="G1875" s="5">
        <f t="shared" si="146"/>
        <v>1.6122156304141821E-2</v>
      </c>
      <c r="H1875" s="5">
        <f t="shared" si="147"/>
        <v>3.0104420377661256E-3</v>
      </c>
      <c r="I1875" s="7">
        <f t="shared" si="148"/>
        <v>0</v>
      </c>
      <c r="J1875" s="7">
        <f t="shared" si="149"/>
        <v>0</v>
      </c>
    </row>
    <row r="1876" spans="1:10" x14ac:dyDescent="0.25">
      <c r="A1876" s="2">
        <v>41254</v>
      </c>
      <c r="B1876" s="1">
        <v>91940.65</v>
      </c>
      <c r="C1876" s="1">
        <v>92755.31</v>
      </c>
      <c r="D1876" s="1">
        <v>91413.05</v>
      </c>
      <c r="E1876" s="1">
        <v>92250.99</v>
      </c>
      <c r="F1876" s="5">
        <f t="shared" si="150"/>
        <v>4.9019079206007454E-3</v>
      </c>
      <c r="G1876" s="5">
        <f t="shared" si="146"/>
        <v>8.860716125022039E-3</v>
      </c>
      <c r="H1876" s="5">
        <f t="shared" si="147"/>
        <v>5.7716048200995296E-3</v>
      </c>
      <c r="I1876" s="7">
        <f t="shared" si="148"/>
        <v>0</v>
      </c>
      <c r="J1876" s="7">
        <f t="shared" si="149"/>
        <v>0</v>
      </c>
    </row>
    <row r="1877" spans="1:10" x14ac:dyDescent="0.25">
      <c r="A1877" s="2">
        <v>41255</v>
      </c>
      <c r="B1877" s="1">
        <v>92551.06</v>
      </c>
      <c r="C1877" s="1">
        <v>93020.39</v>
      </c>
      <c r="D1877" s="1">
        <v>91966.32</v>
      </c>
      <c r="E1877" s="1">
        <v>92174.05</v>
      </c>
      <c r="F1877" s="5">
        <f t="shared" si="150"/>
        <v>-8.340289898244313E-4</v>
      </c>
      <c r="G1877" s="5">
        <f t="shared" si="146"/>
        <v>5.0710386245171879E-3</v>
      </c>
      <c r="H1877" s="5">
        <f t="shared" si="147"/>
        <v>6.3581972182857882E-3</v>
      </c>
      <c r="I1877" s="7">
        <f t="shared" si="148"/>
        <v>0</v>
      </c>
      <c r="J1877" s="7">
        <f t="shared" si="149"/>
        <v>0</v>
      </c>
    </row>
    <row r="1878" spans="1:10" x14ac:dyDescent="0.25">
      <c r="A1878" s="2">
        <v>41256</v>
      </c>
      <c r="B1878" s="1">
        <v>91873.99</v>
      </c>
      <c r="C1878" s="1">
        <v>93135.8</v>
      </c>
      <c r="D1878" s="1">
        <v>91673.94</v>
      </c>
      <c r="E1878" s="1">
        <v>92066.34</v>
      </c>
      <c r="F1878" s="5">
        <f t="shared" si="150"/>
        <v>-1.1685501505034335E-3</v>
      </c>
      <c r="G1878" s="5">
        <f t="shared" si="146"/>
        <v>1.3734137376639532E-2</v>
      </c>
      <c r="H1878" s="5">
        <f t="shared" si="147"/>
        <v>2.1821904894674393E-3</v>
      </c>
      <c r="I1878" s="7">
        <f t="shared" si="148"/>
        <v>0</v>
      </c>
      <c r="J1878" s="7">
        <f t="shared" si="149"/>
        <v>0</v>
      </c>
    </row>
    <row r="1879" spans="1:10" x14ac:dyDescent="0.25">
      <c r="A1879" s="2">
        <v>41257</v>
      </c>
      <c r="B1879" s="1">
        <v>92397.18</v>
      </c>
      <c r="C1879" s="1">
        <v>92935.76</v>
      </c>
      <c r="D1879" s="1">
        <v>91897.07</v>
      </c>
      <c r="E1879" s="1">
        <v>92504.9</v>
      </c>
      <c r="F1879" s="5">
        <f t="shared" si="150"/>
        <v>4.7635216084400689E-3</v>
      </c>
      <c r="G1879" s="5">
        <f t="shared" si="146"/>
        <v>5.8289657757952806E-3</v>
      </c>
      <c r="H1879" s="5">
        <f t="shared" si="147"/>
        <v>5.4420668689434404E-3</v>
      </c>
      <c r="I1879" s="7">
        <f t="shared" si="148"/>
        <v>0</v>
      </c>
      <c r="J1879" s="7">
        <f t="shared" si="149"/>
        <v>0</v>
      </c>
    </row>
    <row r="1880" spans="1:10" x14ac:dyDescent="0.25">
      <c r="A1880" s="2">
        <v>41260</v>
      </c>
      <c r="B1880" s="1">
        <v>92420.26</v>
      </c>
      <c r="C1880" s="1">
        <v>93012.7</v>
      </c>
      <c r="D1880" s="1">
        <v>91989.4</v>
      </c>
      <c r="E1880" s="1">
        <v>92420.26</v>
      </c>
      <c r="F1880" s="5">
        <f t="shared" si="150"/>
        <v>-9.1497855789257621E-4</v>
      </c>
      <c r="G1880" s="5">
        <f t="shared" si="146"/>
        <v>6.4102827670036167E-3</v>
      </c>
      <c r="H1880" s="5">
        <f t="shared" si="147"/>
        <v>4.6838005248430736E-3</v>
      </c>
      <c r="I1880" s="7">
        <f t="shared" si="148"/>
        <v>0</v>
      </c>
      <c r="J1880" s="7">
        <f t="shared" si="149"/>
        <v>0</v>
      </c>
    </row>
    <row r="1881" spans="1:10" x14ac:dyDescent="0.25">
      <c r="A1881" s="2">
        <v>41261</v>
      </c>
      <c r="B1881" s="1">
        <v>92681.86</v>
      </c>
      <c r="C1881" s="1">
        <v>94143.72</v>
      </c>
      <c r="D1881" s="1">
        <v>92566.45</v>
      </c>
      <c r="E1881" s="1">
        <v>94066.78</v>
      </c>
      <c r="F1881" s="5">
        <f t="shared" si="150"/>
        <v>1.7815574204184337E-2</v>
      </c>
      <c r="G1881" s="5">
        <f t="shared" si="146"/>
        <v>1.5772881554168228E-2</v>
      </c>
      <c r="H1881" s="5">
        <f t="shared" si="147"/>
        <v>1.2467800158697528E-3</v>
      </c>
      <c r="I1881" s="7">
        <f t="shared" si="148"/>
        <v>0</v>
      </c>
      <c r="J1881" s="7">
        <f t="shared" si="149"/>
        <v>0</v>
      </c>
    </row>
    <row r="1882" spans="1:10" x14ac:dyDescent="0.25">
      <c r="A1882" s="2">
        <v>41262</v>
      </c>
      <c r="B1882" s="1">
        <v>94236.05</v>
      </c>
      <c r="C1882" s="1">
        <v>94890.03</v>
      </c>
      <c r="D1882" s="1">
        <v>93558.97</v>
      </c>
      <c r="E1882" s="1">
        <v>94636.13</v>
      </c>
      <c r="F1882" s="5">
        <f t="shared" si="150"/>
        <v>6.0526149614137381E-3</v>
      </c>
      <c r="G1882" s="5">
        <f t="shared" si="146"/>
        <v>6.9398070059174533E-3</v>
      </c>
      <c r="H1882" s="5">
        <f t="shared" si="147"/>
        <v>7.2369330273729382E-3</v>
      </c>
      <c r="I1882" s="7">
        <f t="shared" si="148"/>
        <v>0</v>
      </c>
      <c r="J1882" s="7">
        <f t="shared" si="149"/>
        <v>0</v>
      </c>
    </row>
    <row r="1883" spans="1:10" x14ac:dyDescent="0.25">
      <c r="A1883" s="2">
        <v>41263</v>
      </c>
      <c r="B1883" s="1">
        <v>94259.13</v>
      </c>
      <c r="C1883" s="1">
        <v>95220.88</v>
      </c>
      <c r="D1883" s="1">
        <v>93966.76</v>
      </c>
      <c r="E1883" s="1">
        <v>95159.32</v>
      </c>
      <c r="F1883" s="5">
        <f t="shared" si="150"/>
        <v>5.5284382402365218E-3</v>
      </c>
      <c r="G1883" s="5">
        <f t="shared" si="146"/>
        <v>1.0203255642185605E-2</v>
      </c>
      <c r="H1883" s="5">
        <f t="shared" si="147"/>
        <v>3.1114193997963113E-3</v>
      </c>
      <c r="I1883" s="7">
        <f t="shared" si="148"/>
        <v>0</v>
      </c>
      <c r="J1883" s="7">
        <f t="shared" si="149"/>
        <v>0</v>
      </c>
    </row>
    <row r="1884" spans="1:10" x14ac:dyDescent="0.25">
      <c r="A1884" s="2">
        <v>41264</v>
      </c>
      <c r="B1884" s="1">
        <v>93835.96</v>
      </c>
      <c r="C1884" s="1">
        <v>94520.72</v>
      </c>
      <c r="D1884" s="1">
        <v>93212.74</v>
      </c>
      <c r="E1884" s="1">
        <v>94482.25</v>
      </c>
      <c r="F1884" s="5">
        <f t="shared" si="150"/>
        <v>-7.1151202005227399E-3</v>
      </c>
      <c r="G1884" s="5">
        <f t="shared" si="146"/>
        <v>7.297415617637304E-3</v>
      </c>
      <c r="H1884" s="5">
        <f t="shared" si="147"/>
        <v>6.6859959271661218E-3</v>
      </c>
      <c r="I1884" s="7">
        <f t="shared" si="148"/>
        <v>0</v>
      </c>
      <c r="J1884" s="7">
        <f t="shared" si="149"/>
        <v>0</v>
      </c>
    </row>
    <row r="1885" spans="1:10" x14ac:dyDescent="0.25">
      <c r="A1885" s="2">
        <v>41269</v>
      </c>
      <c r="B1885" s="1">
        <v>94336.07</v>
      </c>
      <c r="C1885" s="1">
        <v>95013.14</v>
      </c>
      <c r="D1885" s="1">
        <v>94097.55</v>
      </c>
      <c r="E1885" s="1">
        <v>94436.09</v>
      </c>
      <c r="F1885" s="5">
        <f t="shared" si="150"/>
        <v>-4.8855737453334935E-4</v>
      </c>
      <c r="G1885" s="5">
        <f t="shared" si="146"/>
        <v>7.1772122794599991E-3</v>
      </c>
      <c r="H1885" s="5">
        <f t="shared" si="147"/>
        <v>2.5348162624851955E-3</v>
      </c>
      <c r="I1885" s="7">
        <f t="shared" si="148"/>
        <v>0</v>
      </c>
      <c r="J1885" s="7">
        <f t="shared" si="149"/>
        <v>0</v>
      </c>
    </row>
    <row r="1886" spans="1:10" x14ac:dyDescent="0.25">
      <c r="A1886" s="2">
        <v>41270</v>
      </c>
      <c r="B1886" s="1">
        <v>94489.95</v>
      </c>
      <c r="C1886" s="1">
        <v>94797.71</v>
      </c>
      <c r="D1886" s="1">
        <v>93281.99</v>
      </c>
      <c r="E1886" s="1">
        <v>93882.12</v>
      </c>
      <c r="F1886" s="5">
        <f t="shared" si="150"/>
        <v>-5.8660836127374383E-3</v>
      </c>
      <c r="G1886" s="5">
        <f t="shared" si="146"/>
        <v>3.2570659630999366E-3</v>
      </c>
      <c r="H1886" s="5">
        <f t="shared" si="147"/>
        <v>1.2949552212597526E-2</v>
      </c>
      <c r="I1886" s="7">
        <f t="shared" si="148"/>
        <v>0</v>
      </c>
      <c r="J1886" s="7">
        <f t="shared" si="149"/>
        <v>0</v>
      </c>
    </row>
    <row r="1887" spans="1:10" x14ac:dyDescent="0.25">
      <c r="A1887" s="2">
        <v>41271</v>
      </c>
      <c r="B1887" s="1">
        <v>93597.440000000002</v>
      </c>
      <c r="C1887" s="1">
        <v>94589.97</v>
      </c>
      <c r="D1887" s="1">
        <v>93551.28</v>
      </c>
      <c r="E1887" s="1">
        <v>94205.27</v>
      </c>
      <c r="F1887" s="5">
        <f t="shared" si="150"/>
        <v>3.4420824753425006E-3</v>
      </c>
      <c r="G1887" s="5">
        <f t="shared" si="146"/>
        <v>1.0604243022031445E-2</v>
      </c>
      <c r="H1887" s="5">
        <f t="shared" si="147"/>
        <v>4.9341922419454676E-4</v>
      </c>
      <c r="I1887" s="7">
        <f t="shared" si="148"/>
        <v>0</v>
      </c>
      <c r="J1887" s="7">
        <f t="shared" si="149"/>
        <v>0</v>
      </c>
    </row>
    <row r="1888" spans="1:10" x14ac:dyDescent="0.25">
      <c r="A1888" s="2">
        <v>41276</v>
      </c>
      <c r="B1888" s="1">
        <v>96751.98</v>
      </c>
      <c r="C1888" s="1">
        <v>97459.83</v>
      </c>
      <c r="D1888" s="1">
        <v>96097.99</v>
      </c>
      <c r="E1888" s="1">
        <v>97113.600000000006</v>
      </c>
      <c r="F1888" s="5">
        <f t="shared" si="150"/>
        <v>3.0872264364828039E-2</v>
      </c>
      <c r="G1888" s="5">
        <f t="shared" si="146"/>
        <v>7.3161293443297915E-3</v>
      </c>
      <c r="H1888" s="5">
        <f t="shared" si="147"/>
        <v>6.8054493127274185E-3</v>
      </c>
      <c r="I1888" s="7">
        <f t="shared" si="148"/>
        <v>0</v>
      </c>
      <c r="J1888" s="7">
        <f t="shared" si="149"/>
        <v>0</v>
      </c>
    </row>
    <row r="1889" spans="1:10" x14ac:dyDescent="0.25">
      <c r="A1889" s="2">
        <v>41277</v>
      </c>
      <c r="B1889" s="1">
        <v>96967.41</v>
      </c>
      <c r="C1889" s="1">
        <v>98298.47</v>
      </c>
      <c r="D1889" s="1">
        <v>96521.16</v>
      </c>
      <c r="E1889" s="1">
        <v>98029.18</v>
      </c>
      <c r="F1889" s="5">
        <f t="shared" si="150"/>
        <v>9.4279277052853327E-3</v>
      </c>
      <c r="G1889" s="5">
        <f t="shared" si="146"/>
        <v>1.372687998988531E-2</v>
      </c>
      <c r="H1889" s="5">
        <f t="shared" si="147"/>
        <v>4.623338550842071E-3</v>
      </c>
      <c r="I1889" s="7">
        <f t="shared" si="148"/>
        <v>0</v>
      </c>
      <c r="J1889" s="7">
        <f t="shared" si="149"/>
        <v>0</v>
      </c>
    </row>
    <row r="1890" spans="1:10" x14ac:dyDescent="0.25">
      <c r="A1890" s="2">
        <v>41278</v>
      </c>
      <c r="B1890" s="1">
        <v>97713.73</v>
      </c>
      <c r="C1890" s="1">
        <v>97821.45</v>
      </c>
      <c r="D1890" s="1">
        <v>96405.75</v>
      </c>
      <c r="E1890" s="1">
        <v>96636.57</v>
      </c>
      <c r="F1890" s="5">
        <f t="shared" si="150"/>
        <v>-1.4206076190783068E-2</v>
      </c>
      <c r="G1890" s="5">
        <f t="shared" si="146"/>
        <v>1.1024039303382249E-3</v>
      </c>
      <c r="H1890" s="5">
        <f t="shared" si="147"/>
        <v>1.3567447999730309E-2</v>
      </c>
      <c r="I1890" s="7">
        <f t="shared" si="148"/>
        <v>0</v>
      </c>
      <c r="J1890" s="7">
        <f t="shared" si="149"/>
        <v>0</v>
      </c>
    </row>
    <row r="1891" spans="1:10" x14ac:dyDescent="0.25">
      <c r="A1891" s="2">
        <v>41281</v>
      </c>
      <c r="B1891" s="1">
        <v>96328.81</v>
      </c>
      <c r="C1891" s="1">
        <v>96882.78</v>
      </c>
      <c r="D1891" s="1">
        <v>95259.35</v>
      </c>
      <c r="E1891" s="1">
        <v>95697.9</v>
      </c>
      <c r="F1891" s="5">
        <f t="shared" si="150"/>
        <v>-9.713403528291753E-3</v>
      </c>
      <c r="G1891" s="5">
        <f t="shared" si="146"/>
        <v>5.7508236632426435E-3</v>
      </c>
      <c r="H1891" s="5">
        <f t="shared" si="147"/>
        <v>1.1226824453452577E-2</v>
      </c>
      <c r="I1891" s="7">
        <f t="shared" si="148"/>
        <v>0</v>
      </c>
      <c r="J1891" s="7">
        <f t="shared" si="149"/>
        <v>0</v>
      </c>
    </row>
    <row r="1892" spans="1:10" x14ac:dyDescent="0.25">
      <c r="A1892" s="2">
        <v>41282</v>
      </c>
      <c r="B1892" s="1">
        <v>95744.07</v>
      </c>
      <c r="C1892" s="1">
        <v>96221.1</v>
      </c>
      <c r="D1892" s="1">
        <v>94251.43</v>
      </c>
      <c r="E1892" s="1">
        <v>94251.43</v>
      </c>
      <c r="F1892" s="5">
        <f t="shared" si="150"/>
        <v>-1.5114960725366E-2</v>
      </c>
      <c r="G1892" s="5">
        <f t="shared" si="146"/>
        <v>4.9823451206951752E-3</v>
      </c>
      <c r="H1892" s="5">
        <f t="shared" si="147"/>
        <v>1.5836788895404741E-2</v>
      </c>
      <c r="I1892" s="7">
        <f t="shared" si="148"/>
        <v>0</v>
      </c>
      <c r="J1892" s="7">
        <f t="shared" si="149"/>
        <v>0</v>
      </c>
    </row>
    <row r="1893" spans="1:10" x14ac:dyDescent="0.25">
      <c r="A1893" s="2">
        <v>41283</v>
      </c>
      <c r="B1893" s="1">
        <v>94482.25</v>
      </c>
      <c r="C1893" s="1">
        <v>95574.8</v>
      </c>
      <c r="D1893" s="1">
        <v>94351.46</v>
      </c>
      <c r="E1893" s="1">
        <v>94943.89</v>
      </c>
      <c r="F1893" s="5">
        <f t="shared" si="150"/>
        <v>7.3469442320397427E-3</v>
      </c>
      <c r="G1893" s="5">
        <f t="shared" si="146"/>
        <v>1.1563547650484729E-2</v>
      </c>
      <c r="H1893" s="5">
        <f t="shared" si="147"/>
        <v>1.3862000651605477E-3</v>
      </c>
      <c r="I1893" s="7">
        <f t="shared" si="148"/>
        <v>0</v>
      </c>
      <c r="J1893" s="7">
        <f t="shared" si="149"/>
        <v>0</v>
      </c>
    </row>
    <row r="1894" spans="1:10" x14ac:dyDescent="0.25">
      <c r="A1894" s="2">
        <v>41284</v>
      </c>
      <c r="B1894" s="1">
        <v>95374.76</v>
      </c>
      <c r="C1894" s="1">
        <v>95759.46</v>
      </c>
      <c r="D1894" s="1">
        <v>94420.7</v>
      </c>
      <c r="E1894" s="1">
        <v>95528.639999999999</v>
      </c>
      <c r="F1894" s="5">
        <f t="shared" si="150"/>
        <v>6.1589007991984523E-3</v>
      </c>
      <c r="G1894" s="5">
        <f t="shared" si="146"/>
        <v>4.0335619193170302E-3</v>
      </c>
      <c r="H1894" s="5">
        <f t="shared" si="147"/>
        <v>1.0104352117702886E-2</v>
      </c>
      <c r="I1894" s="7">
        <f t="shared" si="148"/>
        <v>0</v>
      </c>
      <c r="J1894" s="7">
        <f t="shared" si="149"/>
        <v>0</v>
      </c>
    </row>
    <row r="1895" spans="1:10" x14ac:dyDescent="0.25">
      <c r="A1895" s="2">
        <v>41285</v>
      </c>
      <c r="B1895" s="1">
        <v>95328.59</v>
      </c>
      <c r="C1895" s="1">
        <v>95374.76</v>
      </c>
      <c r="D1895" s="1">
        <v>94420.7</v>
      </c>
      <c r="E1895" s="1">
        <v>95251.65</v>
      </c>
      <c r="F1895" s="5">
        <f t="shared" si="150"/>
        <v>-2.8995492869992034E-3</v>
      </c>
      <c r="G1895" s="5">
        <f t="shared" si="146"/>
        <v>4.8432479699944686E-4</v>
      </c>
      <c r="H1895" s="5">
        <f t="shared" si="147"/>
        <v>9.6153703584065386E-3</v>
      </c>
      <c r="I1895" s="7">
        <f t="shared" si="148"/>
        <v>0</v>
      </c>
      <c r="J1895" s="7">
        <f t="shared" si="149"/>
        <v>0</v>
      </c>
    </row>
    <row r="1896" spans="1:10" x14ac:dyDescent="0.25">
      <c r="A1896" s="2">
        <v>41288</v>
      </c>
      <c r="B1896" s="1">
        <v>95628.66</v>
      </c>
      <c r="C1896" s="1">
        <v>96167.24</v>
      </c>
      <c r="D1896" s="1">
        <v>95205.49</v>
      </c>
      <c r="E1896" s="1">
        <v>95628.66</v>
      </c>
      <c r="F1896" s="5">
        <f t="shared" si="150"/>
        <v>3.9580416717190925E-3</v>
      </c>
      <c r="G1896" s="5">
        <f t="shared" si="146"/>
        <v>5.6319935885329464E-3</v>
      </c>
      <c r="H1896" s="5">
        <f t="shared" si="147"/>
        <v>4.444806701798365E-3</v>
      </c>
      <c r="I1896" s="7">
        <f t="shared" si="148"/>
        <v>0</v>
      </c>
      <c r="J1896" s="7">
        <f t="shared" si="149"/>
        <v>0</v>
      </c>
    </row>
    <row r="1897" spans="1:10" x14ac:dyDescent="0.25">
      <c r="A1897" s="2">
        <v>41289</v>
      </c>
      <c r="B1897" s="1">
        <v>95482.47</v>
      </c>
      <c r="C1897" s="1">
        <v>95890.25</v>
      </c>
      <c r="D1897" s="1">
        <v>95097.77</v>
      </c>
      <c r="E1897" s="1">
        <v>95359.37</v>
      </c>
      <c r="F1897" s="5">
        <f t="shared" si="150"/>
        <v>-2.8159967942665842E-3</v>
      </c>
      <c r="G1897" s="5">
        <f t="shared" si="146"/>
        <v>4.2707315803622858E-3</v>
      </c>
      <c r="H1897" s="5">
        <f t="shared" si="147"/>
        <v>4.0453104210540491E-3</v>
      </c>
      <c r="I1897" s="7">
        <f t="shared" si="148"/>
        <v>0</v>
      </c>
      <c r="J1897" s="7">
        <f t="shared" si="149"/>
        <v>0</v>
      </c>
    </row>
    <row r="1898" spans="1:10" x14ac:dyDescent="0.25">
      <c r="A1898" s="2">
        <v>41290</v>
      </c>
      <c r="B1898" s="1">
        <v>95105.47</v>
      </c>
      <c r="C1898" s="1">
        <v>95336.29</v>
      </c>
      <c r="D1898" s="1">
        <v>94459.17</v>
      </c>
      <c r="E1898" s="1">
        <v>95274.73</v>
      </c>
      <c r="F1898" s="5">
        <f t="shared" si="150"/>
        <v>-8.8758975651792582E-4</v>
      </c>
      <c r="G1898" s="5">
        <f t="shared" si="146"/>
        <v>2.4269897409685548E-3</v>
      </c>
      <c r="H1898" s="5">
        <f t="shared" si="147"/>
        <v>6.8421096649484703E-3</v>
      </c>
      <c r="I1898" s="7">
        <f t="shared" si="148"/>
        <v>0</v>
      </c>
      <c r="J1898" s="7">
        <f t="shared" si="149"/>
        <v>0</v>
      </c>
    </row>
    <row r="1899" spans="1:10" x14ac:dyDescent="0.25">
      <c r="A1899" s="2">
        <v>41291</v>
      </c>
      <c r="B1899" s="1">
        <v>95274.73</v>
      </c>
      <c r="C1899" s="1">
        <v>96251.87</v>
      </c>
      <c r="D1899" s="1">
        <v>95020.83</v>
      </c>
      <c r="E1899" s="1">
        <v>96174.93</v>
      </c>
      <c r="F1899" s="5">
        <f t="shared" si="150"/>
        <v>9.4484655060160794E-3</v>
      </c>
      <c r="G1899" s="5">
        <f t="shared" si="146"/>
        <v>1.0256024866194924E-2</v>
      </c>
      <c r="H1899" s="5">
        <f t="shared" si="147"/>
        <v>2.6720456977695761E-3</v>
      </c>
      <c r="I1899" s="7">
        <f t="shared" si="148"/>
        <v>0</v>
      </c>
      <c r="J1899" s="7">
        <f t="shared" si="149"/>
        <v>0</v>
      </c>
    </row>
    <row r="1900" spans="1:10" x14ac:dyDescent="0.25">
      <c r="A1900" s="2">
        <v>41292</v>
      </c>
      <c r="B1900" s="1">
        <v>96290.34</v>
      </c>
      <c r="C1900" s="1">
        <v>96398.06</v>
      </c>
      <c r="D1900" s="1">
        <v>95328.59</v>
      </c>
      <c r="E1900" s="1">
        <v>95551.72</v>
      </c>
      <c r="F1900" s="5">
        <f t="shared" si="150"/>
        <v>-6.4799631255254564E-3</v>
      </c>
      <c r="G1900" s="5">
        <f t="shared" si="146"/>
        <v>1.1186999651262575E-3</v>
      </c>
      <c r="H1900" s="5">
        <f t="shared" si="147"/>
        <v>1.0088788683436878E-2</v>
      </c>
      <c r="I1900" s="7">
        <f t="shared" si="148"/>
        <v>0</v>
      </c>
      <c r="J1900" s="7">
        <f t="shared" si="149"/>
        <v>0</v>
      </c>
    </row>
    <row r="1901" spans="1:10" x14ac:dyDescent="0.25">
      <c r="A1901" s="2">
        <v>41295</v>
      </c>
      <c r="B1901" s="1">
        <v>95813.31</v>
      </c>
      <c r="C1901" s="1">
        <v>95813.31</v>
      </c>
      <c r="D1901" s="1">
        <v>95343.98</v>
      </c>
      <c r="E1901" s="1">
        <v>95444</v>
      </c>
      <c r="F1901" s="5">
        <f t="shared" si="150"/>
        <v>-1.1273475767887842E-3</v>
      </c>
      <c r="G1901" s="5">
        <f t="shared" si="146"/>
        <v>0</v>
      </c>
      <c r="H1901" s="5">
        <f t="shared" si="147"/>
        <v>4.9224922223720657E-3</v>
      </c>
      <c r="I1901" s="7">
        <f t="shared" si="148"/>
        <v>0</v>
      </c>
      <c r="J1901" s="7">
        <f t="shared" si="149"/>
        <v>0</v>
      </c>
    </row>
    <row r="1902" spans="1:10" x14ac:dyDescent="0.25">
      <c r="A1902" s="2">
        <v>41296</v>
      </c>
      <c r="B1902" s="1">
        <v>95482.47</v>
      </c>
      <c r="C1902" s="1">
        <v>95674.82</v>
      </c>
      <c r="D1902" s="1">
        <v>94836.18</v>
      </c>
      <c r="E1902" s="1">
        <v>95097.77</v>
      </c>
      <c r="F1902" s="5">
        <f t="shared" si="150"/>
        <v>-3.6275721889275081E-3</v>
      </c>
      <c r="G1902" s="5">
        <f t="shared" si="146"/>
        <v>2.0145059087810502E-3</v>
      </c>
      <c r="H1902" s="5">
        <f t="shared" si="147"/>
        <v>6.8148042234514872E-3</v>
      </c>
      <c r="I1902" s="7">
        <f t="shared" si="148"/>
        <v>0</v>
      </c>
      <c r="J1902" s="7">
        <f t="shared" si="149"/>
        <v>0</v>
      </c>
    </row>
    <row r="1903" spans="1:10" x14ac:dyDescent="0.25">
      <c r="A1903" s="2">
        <v>41297</v>
      </c>
      <c r="B1903" s="1">
        <v>95213.18</v>
      </c>
      <c r="C1903" s="1">
        <v>95744.07</v>
      </c>
      <c r="D1903" s="1">
        <v>94874.65</v>
      </c>
      <c r="E1903" s="1">
        <v>95744.07</v>
      </c>
      <c r="F1903" s="5">
        <f t="shared" si="150"/>
        <v>6.7961635693456479E-3</v>
      </c>
      <c r="G1903" s="5">
        <f t="shared" si="146"/>
        <v>5.5758036860025229E-3</v>
      </c>
      <c r="H1903" s="5">
        <f t="shared" si="147"/>
        <v>3.5681818062043291E-3</v>
      </c>
      <c r="I1903" s="7">
        <f t="shared" si="148"/>
        <v>0</v>
      </c>
      <c r="J1903" s="7">
        <f t="shared" si="149"/>
        <v>0</v>
      </c>
    </row>
    <row r="1904" spans="1:10" x14ac:dyDescent="0.25">
      <c r="A1904" s="2">
        <v>41298</v>
      </c>
      <c r="B1904" s="1">
        <v>95559.41</v>
      </c>
      <c r="C1904" s="1">
        <v>96036.44</v>
      </c>
      <c r="D1904" s="1">
        <v>93712.85</v>
      </c>
      <c r="E1904" s="1">
        <v>94097.55</v>
      </c>
      <c r="F1904" s="5">
        <f t="shared" si="150"/>
        <v>-1.7197096384141686E-2</v>
      </c>
      <c r="G1904" s="5">
        <f t="shared" si="146"/>
        <v>4.9919730563425802E-3</v>
      </c>
      <c r="H1904" s="5">
        <f t="shared" si="147"/>
        <v>1.9704448216013137E-2</v>
      </c>
      <c r="I1904" s="7">
        <f t="shared" si="148"/>
        <v>0</v>
      </c>
      <c r="J1904" s="7">
        <f t="shared" si="149"/>
        <v>0</v>
      </c>
    </row>
    <row r="1905" spans="1:10" x14ac:dyDescent="0.25">
      <c r="A1905" s="2">
        <v>41302</v>
      </c>
      <c r="B1905" s="1">
        <v>94482.25</v>
      </c>
      <c r="C1905" s="1">
        <v>94536.11</v>
      </c>
      <c r="D1905" s="1">
        <v>92112.5</v>
      </c>
      <c r="E1905" s="1">
        <v>92258.69</v>
      </c>
      <c r="F1905" s="5">
        <f t="shared" si="150"/>
        <v>-1.9542060340572154E-2</v>
      </c>
      <c r="G1905" s="5">
        <f t="shared" si="146"/>
        <v>5.7005416361266548E-4</v>
      </c>
      <c r="H1905" s="5">
        <f t="shared" si="147"/>
        <v>2.5726692902700465E-2</v>
      </c>
      <c r="I1905" s="7">
        <f t="shared" si="148"/>
        <v>0</v>
      </c>
      <c r="J1905" s="7">
        <f t="shared" si="149"/>
        <v>0</v>
      </c>
    </row>
    <row r="1906" spans="1:10" x14ac:dyDescent="0.25">
      <c r="A1906" s="2">
        <v>41303</v>
      </c>
      <c r="B1906" s="1">
        <v>92174.05</v>
      </c>
      <c r="C1906" s="1">
        <v>93128.11</v>
      </c>
      <c r="D1906" s="1">
        <v>91858.6</v>
      </c>
      <c r="E1906" s="1">
        <v>93035.78</v>
      </c>
      <c r="F1906" s="5">
        <f t="shared" si="150"/>
        <v>8.4229463912830482E-3</v>
      </c>
      <c r="G1906" s="5">
        <f t="shared" si="146"/>
        <v>1.0350635563914024E-2</v>
      </c>
      <c r="H1906" s="5">
        <f t="shared" si="147"/>
        <v>3.4340823831409129E-3</v>
      </c>
      <c r="I1906" s="7">
        <f t="shared" si="148"/>
        <v>0</v>
      </c>
      <c r="J1906" s="7">
        <f t="shared" si="149"/>
        <v>0</v>
      </c>
    </row>
    <row r="1907" spans="1:10" x14ac:dyDescent="0.25">
      <c r="A1907" s="2">
        <v>41304</v>
      </c>
      <c r="B1907" s="1">
        <v>93251.21</v>
      </c>
      <c r="C1907" s="1">
        <v>93320.46</v>
      </c>
      <c r="D1907" s="1">
        <v>91135.37</v>
      </c>
      <c r="E1907" s="1">
        <v>91250.78</v>
      </c>
      <c r="F1907" s="5">
        <f t="shared" si="150"/>
        <v>-1.9186166870423405E-2</v>
      </c>
      <c r="G1907" s="5">
        <f t="shared" si="146"/>
        <v>7.4261770973271801E-4</v>
      </c>
      <c r="H1907" s="5">
        <f t="shared" si="147"/>
        <v>2.3216452624266637E-2</v>
      </c>
      <c r="I1907" s="7">
        <f t="shared" si="148"/>
        <v>0</v>
      </c>
      <c r="J1907" s="7">
        <f t="shared" si="149"/>
        <v>0</v>
      </c>
    </row>
    <row r="1908" spans="1:10" x14ac:dyDescent="0.25">
      <c r="A1908" s="2">
        <v>41305</v>
      </c>
      <c r="B1908" s="1">
        <v>91220</v>
      </c>
      <c r="C1908" s="1">
        <v>92250.99</v>
      </c>
      <c r="D1908" s="1">
        <v>90881.46</v>
      </c>
      <c r="E1908" s="1">
        <v>92250.99</v>
      </c>
      <c r="F1908" s="5">
        <f t="shared" si="150"/>
        <v>1.0961111784469235E-2</v>
      </c>
      <c r="G1908" s="5">
        <f t="shared" si="146"/>
        <v>1.1302236351677264E-2</v>
      </c>
      <c r="H1908" s="5">
        <f t="shared" si="147"/>
        <v>3.7250721984438684E-3</v>
      </c>
      <c r="I1908" s="7">
        <f t="shared" si="148"/>
        <v>0</v>
      </c>
      <c r="J1908" s="7">
        <f t="shared" si="149"/>
        <v>0</v>
      </c>
    </row>
    <row r="1909" spans="1:10" x14ac:dyDescent="0.25">
      <c r="A1909" s="2">
        <v>41306</v>
      </c>
      <c r="B1909" s="1">
        <v>92250.99</v>
      </c>
      <c r="C1909" s="1">
        <v>93205.05</v>
      </c>
      <c r="D1909" s="1">
        <v>91881.68</v>
      </c>
      <c r="E1909" s="1">
        <v>92912.68</v>
      </c>
      <c r="F1909" s="5">
        <f t="shared" si="150"/>
        <v>7.1727143524420445E-3</v>
      </c>
      <c r="G1909" s="5">
        <f t="shared" si="146"/>
        <v>1.0342002833790609E-2</v>
      </c>
      <c r="H1909" s="5">
        <f t="shared" si="147"/>
        <v>4.0194084392015661E-3</v>
      </c>
      <c r="I1909" s="7">
        <f t="shared" si="148"/>
        <v>0</v>
      </c>
      <c r="J1909" s="7">
        <f t="shared" si="149"/>
        <v>0</v>
      </c>
    </row>
    <row r="1910" spans="1:10" x14ac:dyDescent="0.25">
      <c r="A1910" s="2">
        <v>41309</v>
      </c>
      <c r="B1910" s="1">
        <v>92474.12</v>
      </c>
      <c r="C1910" s="1">
        <v>92574.14</v>
      </c>
      <c r="D1910" s="1">
        <v>91143.06</v>
      </c>
      <c r="E1910" s="1">
        <v>91697.03</v>
      </c>
      <c r="F1910" s="5">
        <f t="shared" si="150"/>
        <v>-1.308379007041871E-2</v>
      </c>
      <c r="G1910" s="5">
        <f t="shared" si="146"/>
        <v>1.0815999114131003E-3</v>
      </c>
      <c r="H1910" s="5">
        <f t="shared" si="147"/>
        <v>1.4604074078706564E-2</v>
      </c>
      <c r="I1910" s="7">
        <f t="shared" si="148"/>
        <v>0</v>
      </c>
      <c r="J1910" s="7">
        <f t="shared" si="149"/>
        <v>0</v>
      </c>
    </row>
    <row r="1911" spans="1:10" x14ac:dyDescent="0.25">
      <c r="A1911" s="2">
        <v>41310</v>
      </c>
      <c r="B1911" s="1">
        <v>91935.54</v>
      </c>
      <c r="C1911" s="1">
        <v>92304.85</v>
      </c>
      <c r="D1911" s="1">
        <v>90989.18</v>
      </c>
      <c r="E1911" s="1">
        <v>91250.78</v>
      </c>
      <c r="F1911" s="5">
        <f t="shared" si="150"/>
        <v>-4.8665698332868157E-3</v>
      </c>
      <c r="G1911" s="5">
        <f t="shared" si="146"/>
        <v>4.0170536878341156E-3</v>
      </c>
      <c r="H1911" s="5">
        <f t="shared" si="147"/>
        <v>1.0400797105765802E-2</v>
      </c>
      <c r="I1911" s="7">
        <f t="shared" si="148"/>
        <v>0</v>
      </c>
      <c r="J1911" s="7">
        <f t="shared" si="149"/>
        <v>0</v>
      </c>
    </row>
    <row r="1912" spans="1:10" x14ac:dyDescent="0.25">
      <c r="A1912" s="2">
        <v>41311</v>
      </c>
      <c r="B1912" s="1">
        <v>91196.92</v>
      </c>
      <c r="C1912" s="1">
        <v>91766.27</v>
      </c>
      <c r="D1912" s="1">
        <v>90112.06</v>
      </c>
      <c r="E1912" s="1">
        <v>90712.2</v>
      </c>
      <c r="F1912" s="5">
        <f t="shared" si="150"/>
        <v>-5.9021961236934706E-3</v>
      </c>
      <c r="G1912" s="5">
        <f t="shared" si="146"/>
        <v>6.2430836480005247E-3</v>
      </c>
      <c r="H1912" s="5">
        <f t="shared" si="147"/>
        <v>1.2039010094764269E-2</v>
      </c>
      <c r="I1912" s="7">
        <f t="shared" si="148"/>
        <v>0</v>
      </c>
      <c r="J1912" s="7">
        <f t="shared" si="149"/>
        <v>0</v>
      </c>
    </row>
    <row r="1913" spans="1:10" x14ac:dyDescent="0.25">
      <c r="A1913" s="2">
        <v>41312</v>
      </c>
      <c r="B1913" s="1">
        <v>90819.91</v>
      </c>
      <c r="C1913" s="1">
        <v>91466.21</v>
      </c>
      <c r="D1913" s="1">
        <v>89373.440000000002</v>
      </c>
      <c r="E1913" s="1">
        <v>89711.98</v>
      </c>
      <c r="F1913" s="5">
        <f t="shared" si="150"/>
        <v>-1.1026300762190799E-2</v>
      </c>
      <c r="G1913" s="5">
        <f t="shared" si="146"/>
        <v>7.1162810004987698E-3</v>
      </c>
      <c r="H1913" s="5">
        <f t="shared" si="147"/>
        <v>1.6184562214456522E-2</v>
      </c>
      <c r="I1913" s="7">
        <f t="shared" si="148"/>
        <v>0</v>
      </c>
      <c r="J1913" s="7">
        <f t="shared" si="149"/>
        <v>0</v>
      </c>
    </row>
    <row r="1914" spans="1:10" x14ac:dyDescent="0.25">
      <c r="A1914" s="2">
        <v>41313</v>
      </c>
      <c r="B1914" s="1">
        <v>89758.14</v>
      </c>
      <c r="C1914" s="1">
        <v>90242.86</v>
      </c>
      <c r="D1914" s="1">
        <v>89181.09</v>
      </c>
      <c r="E1914" s="1">
        <v>90019.74</v>
      </c>
      <c r="F1914" s="5">
        <f t="shared" si="150"/>
        <v>3.4305340267821727E-3</v>
      </c>
      <c r="G1914" s="5">
        <f t="shared" si="146"/>
        <v>5.4002901575278539E-3</v>
      </c>
      <c r="H1914" s="5">
        <f t="shared" si="147"/>
        <v>6.470542129503043E-3</v>
      </c>
      <c r="I1914" s="7">
        <f t="shared" si="148"/>
        <v>0</v>
      </c>
      <c r="J1914" s="7">
        <f t="shared" si="149"/>
        <v>0</v>
      </c>
    </row>
    <row r="1915" spans="1:10" x14ac:dyDescent="0.25">
      <c r="A1915" s="2">
        <v>41318</v>
      </c>
      <c r="B1915" s="1">
        <v>90325.51</v>
      </c>
      <c r="C1915" s="1">
        <v>90585.42</v>
      </c>
      <c r="D1915" s="1">
        <v>89874.49</v>
      </c>
      <c r="E1915" s="1">
        <v>90203.199999999997</v>
      </c>
      <c r="F1915" s="5">
        <f t="shared" si="150"/>
        <v>2.0379974436717241E-3</v>
      </c>
      <c r="G1915" s="5">
        <f t="shared" si="146"/>
        <v>2.8774816771031109E-3</v>
      </c>
      <c r="H1915" s="5">
        <f t="shared" si="147"/>
        <v>5.0183316756511331E-3</v>
      </c>
      <c r="I1915" s="7">
        <f t="shared" si="148"/>
        <v>0</v>
      </c>
      <c r="J1915" s="7">
        <f t="shared" si="149"/>
        <v>0</v>
      </c>
    </row>
    <row r="1916" spans="1:10" x14ac:dyDescent="0.25">
      <c r="A1916" s="2">
        <v>41319</v>
      </c>
      <c r="B1916" s="1">
        <v>89629.87</v>
      </c>
      <c r="C1916" s="1">
        <v>89843.92</v>
      </c>
      <c r="D1916" s="1">
        <v>88980.11</v>
      </c>
      <c r="E1916" s="1">
        <v>89637.52</v>
      </c>
      <c r="F1916" s="5">
        <f t="shared" si="150"/>
        <v>-6.2711744150982796E-3</v>
      </c>
      <c r="G1916" s="5">
        <f t="shared" si="146"/>
        <v>2.38815475242804E-3</v>
      </c>
      <c r="H1916" s="5">
        <f t="shared" si="147"/>
        <v>7.3023060996439959E-3</v>
      </c>
      <c r="I1916" s="7">
        <f t="shared" si="148"/>
        <v>0</v>
      </c>
      <c r="J1916" s="7">
        <f t="shared" si="149"/>
        <v>0</v>
      </c>
    </row>
    <row r="1917" spans="1:10" x14ac:dyDescent="0.25">
      <c r="A1917" s="2">
        <v>41320</v>
      </c>
      <c r="B1917" s="1">
        <v>89362.32</v>
      </c>
      <c r="C1917" s="1">
        <v>90096.18</v>
      </c>
      <c r="D1917" s="1">
        <v>89025.97</v>
      </c>
      <c r="E1917" s="1">
        <v>89132.99</v>
      </c>
      <c r="F1917" s="5">
        <f t="shared" si="150"/>
        <v>-5.6285582198168926E-3</v>
      </c>
      <c r="G1917" s="5">
        <f t="shared" si="146"/>
        <v>8.2121860757418119E-3</v>
      </c>
      <c r="H1917" s="5">
        <f t="shared" si="147"/>
        <v>3.7781110388350747E-3</v>
      </c>
      <c r="I1917" s="7">
        <f t="shared" si="148"/>
        <v>0</v>
      </c>
      <c r="J1917" s="7">
        <f t="shared" si="149"/>
        <v>0</v>
      </c>
    </row>
    <row r="1918" spans="1:10" x14ac:dyDescent="0.25">
      <c r="A1918" s="2">
        <v>41323</v>
      </c>
      <c r="B1918" s="1">
        <v>89201.79</v>
      </c>
      <c r="C1918" s="1">
        <v>89240.01</v>
      </c>
      <c r="D1918" s="1">
        <v>88422.07</v>
      </c>
      <c r="E1918" s="1">
        <v>88628.47</v>
      </c>
      <c r="F1918" s="5">
        <f t="shared" si="150"/>
        <v>-5.6603060213732403E-3</v>
      </c>
      <c r="G1918" s="5">
        <f t="shared" si="146"/>
        <v>4.2846673816754333E-4</v>
      </c>
      <c r="H1918" s="5">
        <f t="shared" si="147"/>
        <v>8.8181604434276473E-3</v>
      </c>
      <c r="I1918" s="7">
        <f t="shared" si="148"/>
        <v>0</v>
      </c>
      <c r="J1918" s="7">
        <f t="shared" si="149"/>
        <v>0</v>
      </c>
    </row>
    <row r="1919" spans="1:10" x14ac:dyDescent="0.25">
      <c r="A1919" s="2">
        <v>41324</v>
      </c>
      <c r="B1919" s="1">
        <v>88704.91</v>
      </c>
      <c r="C1919" s="1">
        <v>89438.77</v>
      </c>
      <c r="D1919" s="1">
        <v>87986.34</v>
      </c>
      <c r="E1919" s="1">
        <v>88085.72</v>
      </c>
      <c r="F1919" s="5">
        <f t="shared" si="150"/>
        <v>-6.123878703987562E-3</v>
      </c>
      <c r="G1919" s="5">
        <f t="shared" si="146"/>
        <v>8.2730482450181775E-3</v>
      </c>
      <c r="H1919" s="5">
        <f t="shared" si="147"/>
        <v>8.1668358974813504E-3</v>
      </c>
      <c r="I1919" s="7">
        <f t="shared" si="148"/>
        <v>0</v>
      </c>
      <c r="J1919" s="7">
        <f t="shared" si="149"/>
        <v>0</v>
      </c>
    </row>
    <row r="1920" spans="1:10" x14ac:dyDescent="0.25">
      <c r="A1920" s="2">
        <v>41325</v>
      </c>
      <c r="B1920" s="1">
        <v>88162.16</v>
      </c>
      <c r="C1920" s="1">
        <v>88636.11</v>
      </c>
      <c r="D1920" s="1">
        <v>86105.83</v>
      </c>
      <c r="E1920" s="1">
        <v>86105.83</v>
      </c>
      <c r="F1920" s="5">
        <f t="shared" si="150"/>
        <v>-2.2476855499393045E-2</v>
      </c>
      <c r="G1920" s="5">
        <f t="shared" si="146"/>
        <v>5.3758891569806178E-3</v>
      </c>
      <c r="H1920" s="5">
        <f t="shared" si="147"/>
        <v>2.3881425915062815E-2</v>
      </c>
      <c r="I1920" s="7">
        <f t="shared" si="148"/>
        <v>0</v>
      </c>
      <c r="J1920" s="7">
        <f t="shared" si="149"/>
        <v>0</v>
      </c>
    </row>
    <row r="1921" spans="1:10" x14ac:dyDescent="0.25">
      <c r="A1921" s="2">
        <v>41326</v>
      </c>
      <c r="B1921" s="1">
        <v>85876.5</v>
      </c>
      <c r="C1921" s="1">
        <v>86495.7</v>
      </c>
      <c r="D1921" s="1">
        <v>85287.89</v>
      </c>
      <c r="E1921" s="1">
        <v>86151.7</v>
      </c>
      <c r="F1921" s="5">
        <f t="shared" si="150"/>
        <v>5.3271654195774509E-4</v>
      </c>
      <c r="G1921" s="5">
        <f t="shared" si="146"/>
        <v>7.2103544042898537E-3</v>
      </c>
      <c r="H1921" s="5">
        <f t="shared" si="147"/>
        <v>6.9014487285357085E-3</v>
      </c>
      <c r="I1921" s="7">
        <f t="shared" si="148"/>
        <v>0</v>
      </c>
      <c r="J1921" s="7">
        <f t="shared" si="149"/>
        <v>0</v>
      </c>
    </row>
    <row r="1922" spans="1:10" x14ac:dyDescent="0.25">
      <c r="A1922" s="2">
        <v>41327</v>
      </c>
      <c r="B1922" s="1">
        <v>86763.25</v>
      </c>
      <c r="C1922" s="1">
        <v>87298.35</v>
      </c>
      <c r="D1922" s="1">
        <v>86281.65</v>
      </c>
      <c r="E1922" s="1">
        <v>86992.58</v>
      </c>
      <c r="F1922" s="5">
        <f t="shared" si="150"/>
        <v>9.7604574256806576E-3</v>
      </c>
      <c r="G1922" s="5">
        <f t="shared" si="146"/>
        <v>6.1673577234602206E-3</v>
      </c>
      <c r="H1922" s="5">
        <f t="shared" si="147"/>
        <v>5.581719867434165E-3</v>
      </c>
      <c r="I1922" s="7">
        <f t="shared" si="148"/>
        <v>0</v>
      </c>
      <c r="J1922" s="7">
        <f t="shared" si="149"/>
        <v>0</v>
      </c>
    </row>
    <row r="1923" spans="1:10" x14ac:dyDescent="0.25">
      <c r="A1923" s="2">
        <v>41330</v>
      </c>
      <c r="B1923" s="1">
        <v>87420.66</v>
      </c>
      <c r="C1923" s="1">
        <v>87909.9</v>
      </c>
      <c r="D1923" s="1">
        <v>86503.34</v>
      </c>
      <c r="E1923" s="1">
        <v>86503.34</v>
      </c>
      <c r="F1923" s="5">
        <f t="shared" si="150"/>
        <v>-5.6239279258070152E-3</v>
      </c>
      <c r="G1923" s="5">
        <f t="shared" ref="G1923:G1986" si="151">C1923/B1923-1</f>
        <v>5.5963887712582316E-3</v>
      </c>
      <c r="H1923" s="5">
        <f t="shared" ref="H1923:H1986" si="152">B1923/D1923-1</f>
        <v>1.0604446024858882E-2</v>
      </c>
      <c r="I1923" s="7">
        <f t="shared" ref="I1923:I1986" si="153">IF(G1923&gt;$N$1,1,0)</f>
        <v>0</v>
      </c>
      <c r="J1923" s="7">
        <f t="shared" ref="J1923:J1986" si="154">IF(H1923&gt;$N$2,1,0)</f>
        <v>0</v>
      </c>
    </row>
    <row r="1924" spans="1:10" x14ac:dyDescent="0.25">
      <c r="A1924" s="2">
        <v>41331</v>
      </c>
      <c r="B1924" s="1">
        <v>86388.68</v>
      </c>
      <c r="C1924" s="1">
        <v>87886.97</v>
      </c>
      <c r="D1924" s="1">
        <v>86075.26</v>
      </c>
      <c r="E1924" s="1">
        <v>87779.94</v>
      </c>
      <c r="F1924" s="5">
        <f t="shared" ref="F1924:F1987" si="155">E1924/E1923-1</f>
        <v>1.4757811663688392E-2</v>
      </c>
      <c r="G1924" s="5">
        <f t="shared" si="151"/>
        <v>1.7343591776144862E-2</v>
      </c>
      <c r="H1924" s="5">
        <f t="shared" si="152"/>
        <v>3.6412321031618067E-3</v>
      </c>
      <c r="I1924" s="7">
        <f t="shared" si="153"/>
        <v>0</v>
      </c>
      <c r="J1924" s="7">
        <f t="shared" si="154"/>
        <v>0</v>
      </c>
    </row>
    <row r="1925" spans="1:10" x14ac:dyDescent="0.25">
      <c r="A1925" s="2">
        <v>41332</v>
      </c>
      <c r="B1925" s="1">
        <v>87703.5</v>
      </c>
      <c r="C1925" s="1">
        <v>88360.91</v>
      </c>
      <c r="D1925" s="1">
        <v>87099.6</v>
      </c>
      <c r="E1925" s="1">
        <v>87917.54</v>
      </c>
      <c r="F1925" s="5">
        <f t="shared" si="155"/>
        <v>1.5675563232326883E-3</v>
      </c>
      <c r="G1925" s="5">
        <f t="shared" si="151"/>
        <v>7.4958239979021624E-3</v>
      </c>
      <c r="H1925" s="5">
        <f t="shared" si="152"/>
        <v>6.9334417150019867E-3</v>
      </c>
      <c r="I1925" s="7">
        <f t="shared" si="153"/>
        <v>0</v>
      </c>
      <c r="J1925" s="7">
        <f t="shared" si="154"/>
        <v>0</v>
      </c>
    </row>
    <row r="1926" spans="1:10" x14ac:dyDescent="0.25">
      <c r="A1926" s="2">
        <v>41333</v>
      </c>
      <c r="B1926" s="1">
        <v>87757.01</v>
      </c>
      <c r="C1926" s="1">
        <v>88934.24</v>
      </c>
      <c r="D1926" s="1">
        <v>87466.53</v>
      </c>
      <c r="E1926" s="1">
        <v>87757.01</v>
      </c>
      <c r="F1926" s="5">
        <f t="shared" si="155"/>
        <v>-1.825915511284748E-3</v>
      </c>
      <c r="G1926" s="5">
        <f t="shared" si="151"/>
        <v>1.3414654852073937E-2</v>
      </c>
      <c r="H1926" s="5">
        <f t="shared" si="152"/>
        <v>3.3210417744935494E-3</v>
      </c>
      <c r="I1926" s="7">
        <f t="shared" si="153"/>
        <v>0</v>
      </c>
      <c r="J1926" s="7">
        <f t="shared" si="154"/>
        <v>0</v>
      </c>
    </row>
    <row r="1927" spans="1:10" x14ac:dyDescent="0.25">
      <c r="A1927" s="2">
        <v>41334</v>
      </c>
      <c r="B1927" s="1">
        <v>87535.33</v>
      </c>
      <c r="C1927" s="1">
        <v>87672.92</v>
      </c>
      <c r="D1927" s="1">
        <v>86717.38</v>
      </c>
      <c r="E1927" s="1">
        <v>87542.97</v>
      </c>
      <c r="F1927" s="5">
        <f t="shared" si="155"/>
        <v>-2.4390074365568948E-3</v>
      </c>
      <c r="G1927" s="5">
        <f t="shared" si="151"/>
        <v>1.5718224858465302E-3</v>
      </c>
      <c r="H1927" s="5">
        <f t="shared" si="152"/>
        <v>9.432365230591655E-3</v>
      </c>
      <c r="I1927" s="7">
        <f t="shared" si="153"/>
        <v>0</v>
      </c>
      <c r="J1927" s="7">
        <f t="shared" si="154"/>
        <v>0</v>
      </c>
    </row>
    <row r="1928" spans="1:10" x14ac:dyDescent="0.25">
      <c r="A1928" s="2">
        <v>41337</v>
      </c>
      <c r="B1928" s="1">
        <v>87145.46</v>
      </c>
      <c r="C1928" s="1">
        <v>87145.46</v>
      </c>
      <c r="D1928" s="1">
        <v>86044.68</v>
      </c>
      <c r="E1928" s="1">
        <v>86488.05</v>
      </c>
      <c r="F1928" s="5">
        <f t="shared" si="155"/>
        <v>-1.2050310835924338E-2</v>
      </c>
      <c r="G1928" s="5">
        <f t="shared" si="151"/>
        <v>0</v>
      </c>
      <c r="H1928" s="5">
        <f t="shared" si="152"/>
        <v>1.2793120969245342E-2</v>
      </c>
      <c r="I1928" s="7">
        <f t="shared" si="153"/>
        <v>0</v>
      </c>
      <c r="J1928" s="7">
        <f t="shared" si="154"/>
        <v>0</v>
      </c>
    </row>
    <row r="1929" spans="1:10" x14ac:dyDescent="0.25">
      <c r="A1929" s="2">
        <v>41338</v>
      </c>
      <c r="B1929" s="1">
        <v>86885.56</v>
      </c>
      <c r="C1929" s="1">
        <v>87940.479999999996</v>
      </c>
      <c r="D1929" s="1">
        <v>85708.33</v>
      </c>
      <c r="E1929" s="1">
        <v>85830.64</v>
      </c>
      <c r="F1929" s="5">
        <f t="shared" si="155"/>
        <v>-7.6011657101762165E-3</v>
      </c>
      <c r="G1929" s="5">
        <f t="shared" si="151"/>
        <v>1.2141488182846549E-2</v>
      </c>
      <c r="H1929" s="5">
        <f t="shared" si="152"/>
        <v>1.373530437473236E-2</v>
      </c>
      <c r="I1929" s="7">
        <f t="shared" si="153"/>
        <v>0</v>
      </c>
      <c r="J1929" s="7">
        <f t="shared" si="154"/>
        <v>0</v>
      </c>
    </row>
    <row r="1930" spans="1:10" x14ac:dyDescent="0.25">
      <c r="A1930" s="2">
        <v>41339</v>
      </c>
      <c r="B1930" s="1">
        <v>86541.56</v>
      </c>
      <c r="C1930" s="1">
        <v>89362.32</v>
      </c>
      <c r="D1930" s="1">
        <v>86488.05</v>
      </c>
      <c r="E1930" s="1">
        <v>88850.15</v>
      </c>
      <c r="F1930" s="5">
        <f t="shared" si="155"/>
        <v>3.5179861177779825E-2</v>
      </c>
      <c r="G1930" s="5">
        <f t="shared" si="151"/>
        <v>3.2594281868734587E-2</v>
      </c>
      <c r="H1930" s="5">
        <f t="shared" si="152"/>
        <v>6.1869819009663374E-4</v>
      </c>
      <c r="I1930" s="7">
        <f t="shared" si="153"/>
        <v>1</v>
      </c>
      <c r="J1930" s="7">
        <f t="shared" si="154"/>
        <v>0</v>
      </c>
    </row>
    <row r="1931" spans="1:10" x14ac:dyDescent="0.25">
      <c r="A1931" s="2">
        <v>41340</v>
      </c>
      <c r="B1931" s="1">
        <v>89308.81</v>
      </c>
      <c r="C1931" s="1">
        <v>91342.21</v>
      </c>
      <c r="D1931" s="1">
        <v>89308.81</v>
      </c>
      <c r="E1931" s="1">
        <v>90356.09</v>
      </c>
      <c r="F1931" s="5">
        <f t="shared" si="155"/>
        <v>1.6949211678314535E-2</v>
      </c>
      <c r="G1931" s="5">
        <f t="shared" si="151"/>
        <v>2.2768190506625263E-2</v>
      </c>
      <c r="H1931" s="5">
        <f t="shared" si="152"/>
        <v>0</v>
      </c>
      <c r="I1931" s="7">
        <f t="shared" si="153"/>
        <v>0</v>
      </c>
      <c r="J1931" s="7">
        <f t="shared" si="154"/>
        <v>0</v>
      </c>
    </row>
    <row r="1932" spans="1:10" x14ac:dyDescent="0.25">
      <c r="A1932" s="2">
        <v>41341</v>
      </c>
      <c r="B1932" s="1">
        <v>90990.57</v>
      </c>
      <c r="C1932" s="1">
        <v>91120.52</v>
      </c>
      <c r="D1932" s="1">
        <v>89140.64</v>
      </c>
      <c r="E1932" s="1">
        <v>89905.07</v>
      </c>
      <c r="F1932" s="5">
        <f t="shared" si="155"/>
        <v>-4.9915838545027125E-3</v>
      </c>
      <c r="G1932" s="5">
        <f t="shared" si="151"/>
        <v>1.4281699740972265E-3</v>
      </c>
      <c r="H1932" s="5">
        <f t="shared" si="152"/>
        <v>2.0752936034563074E-2</v>
      </c>
      <c r="I1932" s="7">
        <f t="shared" si="153"/>
        <v>0</v>
      </c>
      <c r="J1932" s="7">
        <f t="shared" si="154"/>
        <v>0</v>
      </c>
    </row>
    <row r="1933" spans="1:10" x14ac:dyDescent="0.25">
      <c r="A1933" s="2">
        <v>41344</v>
      </c>
      <c r="B1933" s="1">
        <v>89102.42</v>
      </c>
      <c r="C1933" s="1">
        <v>90111.47</v>
      </c>
      <c r="D1933" s="1">
        <v>88605.53</v>
      </c>
      <c r="E1933" s="1">
        <v>90065.600000000006</v>
      </c>
      <c r="F1933" s="5">
        <f t="shared" si="155"/>
        <v>1.7855500251542367E-3</v>
      </c>
      <c r="G1933" s="5">
        <f t="shared" si="151"/>
        <v>1.1324608242963663E-2</v>
      </c>
      <c r="H1933" s="5">
        <f t="shared" si="152"/>
        <v>5.6078892592821283E-3</v>
      </c>
      <c r="I1933" s="7">
        <f t="shared" si="153"/>
        <v>0</v>
      </c>
      <c r="J1933" s="7">
        <f t="shared" si="154"/>
        <v>0</v>
      </c>
    </row>
    <row r="1934" spans="1:10" x14ac:dyDescent="0.25">
      <c r="A1934" s="2">
        <v>41345</v>
      </c>
      <c r="B1934" s="1">
        <v>89683.39</v>
      </c>
      <c r="C1934" s="1">
        <v>90149.69</v>
      </c>
      <c r="D1934" s="1">
        <v>89155.93</v>
      </c>
      <c r="E1934" s="1">
        <v>89316.46</v>
      </c>
      <c r="F1934" s="5">
        <f t="shared" si="155"/>
        <v>-8.3177150876694306E-3</v>
      </c>
      <c r="G1934" s="5">
        <f t="shared" si="151"/>
        <v>5.1994020297403409E-3</v>
      </c>
      <c r="H1934" s="5">
        <f t="shared" si="152"/>
        <v>5.9161516233412481E-3</v>
      </c>
      <c r="I1934" s="7">
        <f t="shared" si="153"/>
        <v>0</v>
      </c>
      <c r="J1934" s="7">
        <f t="shared" si="154"/>
        <v>0</v>
      </c>
    </row>
    <row r="1935" spans="1:10" x14ac:dyDescent="0.25">
      <c r="A1935" s="2">
        <v>41346</v>
      </c>
      <c r="B1935" s="1">
        <v>88980.11</v>
      </c>
      <c r="C1935" s="1">
        <v>89591.65</v>
      </c>
      <c r="D1935" s="1">
        <v>87772.3</v>
      </c>
      <c r="E1935" s="1">
        <v>87963.41</v>
      </c>
      <c r="F1935" s="5">
        <f t="shared" si="155"/>
        <v>-1.5148943431031681E-2</v>
      </c>
      <c r="G1935" s="5">
        <f t="shared" si="151"/>
        <v>6.8727719037433577E-3</v>
      </c>
      <c r="H1935" s="5">
        <f t="shared" si="152"/>
        <v>1.3760719498064899E-2</v>
      </c>
      <c r="I1935" s="7">
        <f t="shared" si="153"/>
        <v>0</v>
      </c>
      <c r="J1935" s="7">
        <f t="shared" si="154"/>
        <v>0</v>
      </c>
    </row>
    <row r="1936" spans="1:10" x14ac:dyDescent="0.25">
      <c r="A1936" s="2">
        <v>41347</v>
      </c>
      <c r="B1936" s="1">
        <v>88261.54</v>
      </c>
      <c r="C1936" s="1">
        <v>88712.55</v>
      </c>
      <c r="D1936" s="1">
        <v>86900.85</v>
      </c>
      <c r="E1936" s="1">
        <v>87672.92</v>
      </c>
      <c r="F1936" s="5">
        <f t="shared" si="155"/>
        <v>-3.3023958484557081E-3</v>
      </c>
      <c r="G1936" s="5">
        <f t="shared" si="151"/>
        <v>5.1099267019361072E-3</v>
      </c>
      <c r="H1936" s="5">
        <f t="shared" si="152"/>
        <v>1.5657959617195738E-2</v>
      </c>
      <c r="I1936" s="7">
        <f t="shared" si="153"/>
        <v>0</v>
      </c>
      <c r="J1936" s="7">
        <f t="shared" si="154"/>
        <v>0</v>
      </c>
    </row>
    <row r="1937" spans="1:10" x14ac:dyDescent="0.25">
      <c r="A1937" s="2">
        <v>41348</v>
      </c>
      <c r="B1937" s="1">
        <v>87726.43</v>
      </c>
      <c r="C1937" s="1">
        <v>88169.81</v>
      </c>
      <c r="D1937" s="1">
        <v>86962</v>
      </c>
      <c r="E1937" s="1">
        <v>87038.44</v>
      </c>
      <c r="F1937" s="5">
        <f t="shared" si="155"/>
        <v>-7.2368982349395594E-3</v>
      </c>
      <c r="G1937" s="5">
        <f t="shared" si="151"/>
        <v>5.0541210898471522E-3</v>
      </c>
      <c r="H1937" s="5">
        <f t="shared" si="152"/>
        <v>8.7903912053539646E-3</v>
      </c>
      <c r="I1937" s="7">
        <f t="shared" si="153"/>
        <v>0</v>
      </c>
      <c r="J1937" s="7">
        <f t="shared" si="154"/>
        <v>0</v>
      </c>
    </row>
    <row r="1938" spans="1:10" x14ac:dyDescent="0.25">
      <c r="A1938" s="2">
        <v>41351</v>
      </c>
      <c r="B1938" s="1">
        <v>86105.83</v>
      </c>
      <c r="C1938" s="1">
        <v>87649.99</v>
      </c>
      <c r="D1938" s="1">
        <v>85960.59</v>
      </c>
      <c r="E1938" s="1">
        <v>87260.13</v>
      </c>
      <c r="F1938" s="5">
        <f t="shared" si="155"/>
        <v>2.5470355396994826E-3</v>
      </c>
      <c r="G1938" s="5">
        <f t="shared" si="151"/>
        <v>1.7933280475898039E-2</v>
      </c>
      <c r="H1938" s="5">
        <f t="shared" si="152"/>
        <v>1.6896114835880383E-3</v>
      </c>
      <c r="I1938" s="7">
        <f t="shared" si="153"/>
        <v>0</v>
      </c>
      <c r="J1938" s="7">
        <f t="shared" si="154"/>
        <v>0</v>
      </c>
    </row>
    <row r="1939" spans="1:10" x14ac:dyDescent="0.25">
      <c r="A1939" s="2">
        <v>41352</v>
      </c>
      <c r="B1939" s="1">
        <v>86900.85</v>
      </c>
      <c r="C1939" s="1">
        <v>87191.33</v>
      </c>
      <c r="D1939" s="1">
        <v>85876.5</v>
      </c>
      <c r="E1939" s="1">
        <v>86121.12</v>
      </c>
      <c r="F1939" s="5">
        <f t="shared" si="155"/>
        <v>-1.3053040374796709E-2</v>
      </c>
      <c r="G1939" s="5">
        <f t="shared" si="151"/>
        <v>3.3426600545334306E-3</v>
      </c>
      <c r="H1939" s="5">
        <f t="shared" si="152"/>
        <v>1.1928175927058193E-2</v>
      </c>
      <c r="I1939" s="7">
        <f t="shared" si="153"/>
        <v>0</v>
      </c>
      <c r="J1939" s="7">
        <f t="shared" si="154"/>
        <v>0</v>
      </c>
    </row>
    <row r="1940" spans="1:10" x14ac:dyDescent="0.25">
      <c r="A1940" s="2">
        <v>41353</v>
      </c>
      <c r="B1940" s="1">
        <v>86572.14</v>
      </c>
      <c r="C1940" s="1">
        <v>86732.67</v>
      </c>
      <c r="D1940" s="1">
        <v>85394.91</v>
      </c>
      <c r="E1940" s="1">
        <v>85838.28</v>
      </c>
      <c r="F1940" s="5">
        <f t="shared" si="155"/>
        <v>-3.2842118170316459E-3</v>
      </c>
      <c r="G1940" s="5">
        <f t="shared" si="151"/>
        <v>1.854291692454435E-3</v>
      </c>
      <c r="H1940" s="5">
        <f t="shared" si="152"/>
        <v>1.3785716268100767E-2</v>
      </c>
      <c r="I1940" s="7">
        <f t="shared" si="153"/>
        <v>0</v>
      </c>
      <c r="J1940" s="7">
        <f t="shared" si="154"/>
        <v>0</v>
      </c>
    </row>
    <row r="1941" spans="1:10" x14ac:dyDescent="0.25">
      <c r="A1941" s="2">
        <v>41354</v>
      </c>
      <c r="B1941" s="1">
        <v>85708.33</v>
      </c>
      <c r="C1941" s="1">
        <v>85960.59</v>
      </c>
      <c r="D1941" s="1">
        <v>84722.21</v>
      </c>
      <c r="E1941" s="1">
        <v>85356.69</v>
      </c>
      <c r="F1941" s="5">
        <f t="shared" si="155"/>
        <v>-5.6104339462532682E-3</v>
      </c>
      <c r="G1941" s="5">
        <f t="shared" si="151"/>
        <v>2.9432378393090541E-3</v>
      </c>
      <c r="H1941" s="5">
        <f t="shared" si="152"/>
        <v>1.163945085946172E-2</v>
      </c>
      <c r="I1941" s="7">
        <f t="shared" si="153"/>
        <v>0</v>
      </c>
      <c r="J1941" s="7">
        <f t="shared" si="154"/>
        <v>0</v>
      </c>
    </row>
    <row r="1942" spans="1:10" x14ac:dyDescent="0.25">
      <c r="A1942" s="2">
        <v>41355</v>
      </c>
      <c r="B1942" s="1">
        <v>85341.4</v>
      </c>
      <c r="C1942" s="1">
        <v>85677.75</v>
      </c>
      <c r="D1942" s="1">
        <v>84271.19</v>
      </c>
      <c r="E1942" s="1">
        <v>84668.7</v>
      </c>
      <c r="F1942" s="5">
        <f t="shared" si="155"/>
        <v>-8.0601766539917241E-3</v>
      </c>
      <c r="G1942" s="5">
        <f t="shared" si="151"/>
        <v>3.9412289931968214E-3</v>
      </c>
      <c r="H1942" s="5">
        <f t="shared" si="152"/>
        <v>1.2699595199735514E-2</v>
      </c>
      <c r="I1942" s="7">
        <f t="shared" si="153"/>
        <v>0</v>
      </c>
      <c r="J1942" s="7">
        <f t="shared" si="154"/>
        <v>0</v>
      </c>
    </row>
    <row r="1943" spans="1:10" x14ac:dyDescent="0.25">
      <c r="A1943" s="2">
        <v>41358</v>
      </c>
      <c r="B1943" s="1">
        <v>85096.78</v>
      </c>
      <c r="C1943" s="1">
        <v>85219.09</v>
      </c>
      <c r="D1943" s="1">
        <v>83575.56</v>
      </c>
      <c r="E1943" s="1">
        <v>83690.22</v>
      </c>
      <c r="F1943" s="5">
        <f t="shared" si="155"/>
        <v>-1.1556572853958946E-2</v>
      </c>
      <c r="G1943" s="5">
        <f t="shared" si="151"/>
        <v>1.43730467827341E-3</v>
      </c>
      <c r="H1943" s="5">
        <f t="shared" si="152"/>
        <v>1.8201732659643532E-2</v>
      </c>
      <c r="I1943" s="7">
        <f t="shared" si="153"/>
        <v>0</v>
      </c>
      <c r="J1943" s="7">
        <f t="shared" si="154"/>
        <v>0</v>
      </c>
    </row>
    <row r="1944" spans="1:10" x14ac:dyDescent="0.25">
      <c r="A1944" s="2">
        <v>41359</v>
      </c>
      <c r="B1944" s="1">
        <v>83843.11</v>
      </c>
      <c r="C1944" s="1">
        <v>85433.13</v>
      </c>
      <c r="D1944" s="1">
        <v>83682.58</v>
      </c>
      <c r="E1944" s="1">
        <v>85341.4</v>
      </c>
      <c r="F1944" s="5">
        <f t="shared" si="155"/>
        <v>1.9729664947708336E-2</v>
      </c>
      <c r="G1944" s="5">
        <f t="shared" si="151"/>
        <v>1.8964229738138272E-2</v>
      </c>
      <c r="H1944" s="5">
        <f t="shared" si="152"/>
        <v>1.9183203959534101E-3</v>
      </c>
      <c r="I1944" s="7">
        <f t="shared" si="153"/>
        <v>0</v>
      </c>
      <c r="J1944" s="7">
        <f t="shared" si="154"/>
        <v>0</v>
      </c>
    </row>
    <row r="1945" spans="1:10" x14ac:dyDescent="0.25">
      <c r="A1945" s="2">
        <v>41360</v>
      </c>
      <c r="B1945" s="1">
        <v>84768.08</v>
      </c>
      <c r="C1945" s="1">
        <v>86029.39</v>
      </c>
      <c r="D1945" s="1">
        <v>84301.77</v>
      </c>
      <c r="E1945" s="1">
        <v>85792.42</v>
      </c>
      <c r="F1945" s="5">
        <f t="shared" si="155"/>
        <v>5.2848910376441793E-3</v>
      </c>
      <c r="G1945" s="5">
        <f t="shared" si="151"/>
        <v>1.4879539562533406E-2</v>
      </c>
      <c r="H1945" s="5">
        <f t="shared" si="152"/>
        <v>5.5314378333930492E-3</v>
      </c>
      <c r="I1945" s="7">
        <f t="shared" si="153"/>
        <v>0</v>
      </c>
      <c r="J1945" s="7">
        <f t="shared" si="154"/>
        <v>0</v>
      </c>
    </row>
    <row r="1946" spans="1:10" x14ac:dyDescent="0.25">
      <c r="A1946" s="2">
        <v>41361</v>
      </c>
      <c r="B1946" s="1">
        <v>85891.79</v>
      </c>
      <c r="C1946" s="1">
        <v>86281.65</v>
      </c>
      <c r="D1946" s="1">
        <v>85394.91</v>
      </c>
      <c r="E1946" s="1">
        <v>85876.5</v>
      </c>
      <c r="F1946" s="5">
        <f t="shared" si="155"/>
        <v>9.8003996157247641E-4</v>
      </c>
      <c r="G1946" s="5">
        <f t="shared" si="151"/>
        <v>4.538966995565108E-3</v>
      </c>
      <c r="H1946" s="5">
        <f t="shared" si="152"/>
        <v>5.8186137792051174E-3</v>
      </c>
      <c r="I1946" s="7">
        <f t="shared" si="153"/>
        <v>0</v>
      </c>
      <c r="J1946" s="7">
        <f t="shared" si="154"/>
        <v>0</v>
      </c>
    </row>
    <row r="1947" spans="1:10" x14ac:dyDescent="0.25">
      <c r="A1947" s="2">
        <v>41365</v>
      </c>
      <c r="B1947" s="1">
        <v>85983.53</v>
      </c>
      <c r="C1947" s="1">
        <v>86136.41</v>
      </c>
      <c r="D1947" s="1">
        <v>85364.33</v>
      </c>
      <c r="E1947" s="1">
        <v>85456.07</v>
      </c>
      <c r="F1947" s="5">
        <f t="shared" si="155"/>
        <v>-4.8957514570341365E-3</v>
      </c>
      <c r="G1947" s="5">
        <f t="shared" si="151"/>
        <v>1.7780149291382052E-3</v>
      </c>
      <c r="H1947" s="5">
        <f t="shared" si="152"/>
        <v>7.2536151809543536E-3</v>
      </c>
      <c r="I1947" s="7">
        <f t="shared" si="153"/>
        <v>0</v>
      </c>
      <c r="J1947" s="7">
        <f t="shared" si="154"/>
        <v>0</v>
      </c>
    </row>
    <row r="1948" spans="1:10" x14ac:dyDescent="0.25">
      <c r="A1948" s="2">
        <v>41366</v>
      </c>
      <c r="B1948" s="1">
        <v>85845.93</v>
      </c>
      <c r="C1948" s="1">
        <v>85945.3</v>
      </c>
      <c r="D1948" s="1">
        <v>83705.509999999995</v>
      </c>
      <c r="E1948" s="1">
        <v>83934.84</v>
      </c>
      <c r="F1948" s="5">
        <f t="shared" si="155"/>
        <v>-1.7801310076627774E-2</v>
      </c>
      <c r="G1948" s="5">
        <f t="shared" si="151"/>
        <v>1.1575388606077652E-3</v>
      </c>
      <c r="H1948" s="5">
        <f t="shared" si="152"/>
        <v>2.5570837570907834E-2</v>
      </c>
      <c r="I1948" s="7">
        <f t="shared" si="153"/>
        <v>0</v>
      </c>
      <c r="J1948" s="7">
        <f t="shared" si="154"/>
        <v>0</v>
      </c>
    </row>
    <row r="1949" spans="1:10" x14ac:dyDescent="0.25">
      <c r="A1949" s="2">
        <v>41367</v>
      </c>
      <c r="B1949" s="1">
        <v>83927.2</v>
      </c>
      <c r="C1949" s="1">
        <v>85066.2</v>
      </c>
      <c r="D1949" s="1">
        <v>83522.05</v>
      </c>
      <c r="E1949" s="1">
        <v>85005.05</v>
      </c>
      <c r="F1949" s="5">
        <f t="shared" si="155"/>
        <v>1.2750485972213843E-2</v>
      </c>
      <c r="G1949" s="5">
        <f t="shared" si="151"/>
        <v>1.3571285590368687E-2</v>
      </c>
      <c r="H1949" s="5">
        <f t="shared" si="152"/>
        <v>4.8508148447026223E-3</v>
      </c>
      <c r="I1949" s="7">
        <f t="shared" si="153"/>
        <v>0</v>
      </c>
      <c r="J1949" s="7">
        <f t="shared" si="154"/>
        <v>0</v>
      </c>
    </row>
    <row r="1950" spans="1:10" x14ac:dyDescent="0.25">
      <c r="A1950" s="2">
        <v>41368</v>
      </c>
      <c r="B1950" s="1">
        <v>85119.71</v>
      </c>
      <c r="C1950" s="1">
        <v>85234.38</v>
      </c>
      <c r="D1950" s="1">
        <v>83109.25</v>
      </c>
      <c r="E1950" s="1">
        <v>83644.36</v>
      </c>
      <c r="F1950" s="5">
        <f t="shared" si="155"/>
        <v>-1.6007166633041248E-2</v>
      </c>
      <c r="G1950" s="5">
        <f t="shared" si="151"/>
        <v>1.3471615446059015E-3</v>
      </c>
      <c r="H1950" s="5">
        <f t="shared" si="152"/>
        <v>2.419056843853129E-2</v>
      </c>
      <c r="I1950" s="7">
        <f t="shared" si="153"/>
        <v>0</v>
      </c>
      <c r="J1950" s="7">
        <f t="shared" si="154"/>
        <v>0</v>
      </c>
    </row>
    <row r="1951" spans="1:10" x14ac:dyDescent="0.25">
      <c r="A1951" s="2">
        <v>41369</v>
      </c>
      <c r="B1951" s="1">
        <v>83017.52</v>
      </c>
      <c r="C1951" s="1">
        <v>84622.83</v>
      </c>
      <c r="D1951" s="1">
        <v>82138.42</v>
      </c>
      <c r="E1951" s="1">
        <v>84324.7</v>
      </c>
      <c r="F1951" s="5">
        <f t="shared" si="155"/>
        <v>8.1337223454156504E-3</v>
      </c>
      <c r="G1951" s="5">
        <f t="shared" si="151"/>
        <v>1.9337002598969422E-2</v>
      </c>
      <c r="H1951" s="5">
        <f t="shared" si="152"/>
        <v>1.0702665086569807E-2</v>
      </c>
      <c r="I1951" s="7">
        <f t="shared" si="153"/>
        <v>0</v>
      </c>
      <c r="J1951" s="7">
        <f t="shared" si="154"/>
        <v>0</v>
      </c>
    </row>
    <row r="1952" spans="1:10" x14ac:dyDescent="0.25">
      <c r="A1952" s="2">
        <v>41372</v>
      </c>
      <c r="B1952" s="1">
        <v>84439.37</v>
      </c>
      <c r="C1952" s="1">
        <v>84485.23</v>
      </c>
      <c r="D1952" s="1">
        <v>83071.03</v>
      </c>
      <c r="E1952" s="1">
        <v>84103.02</v>
      </c>
      <c r="F1952" s="5">
        <f t="shared" si="155"/>
        <v>-2.6288857238744301E-3</v>
      </c>
      <c r="G1952" s="5">
        <f t="shared" si="151"/>
        <v>5.4311158408681948E-4</v>
      </c>
      <c r="H1952" s="5">
        <f t="shared" si="152"/>
        <v>1.647192769850081E-2</v>
      </c>
      <c r="I1952" s="7">
        <f t="shared" si="153"/>
        <v>0</v>
      </c>
      <c r="J1952" s="7">
        <f t="shared" si="154"/>
        <v>0</v>
      </c>
    </row>
    <row r="1953" spans="1:10" x14ac:dyDescent="0.25">
      <c r="A1953" s="2">
        <v>41373</v>
      </c>
      <c r="B1953" s="1">
        <v>84347.64</v>
      </c>
      <c r="C1953" s="1">
        <v>86182.28</v>
      </c>
      <c r="D1953" s="1">
        <v>84332.35</v>
      </c>
      <c r="E1953" s="1">
        <v>85310.82</v>
      </c>
      <c r="F1953" s="5">
        <f t="shared" si="155"/>
        <v>1.4360958738461438E-2</v>
      </c>
      <c r="G1953" s="5">
        <f t="shared" si="151"/>
        <v>2.1750934584536141E-2</v>
      </c>
      <c r="H1953" s="5">
        <f t="shared" si="152"/>
        <v>1.8130646187364263E-4</v>
      </c>
      <c r="I1953" s="7">
        <f t="shared" si="153"/>
        <v>0</v>
      </c>
      <c r="J1953" s="7">
        <f t="shared" si="154"/>
        <v>0</v>
      </c>
    </row>
    <row r="1954" spans="1:10" x14ac:dyDescent="0.25">
      <c r="A1954" s="2">
        <v>41374</v>
      </c>
      <c r="B1954" s="1">
        <v>85463.71</v>
      </c>
      <c r="C1954" s="1">
        <v>87214.26</v>
      </c>
      <c r="D1954" s="1">
        <v>85387.27</v>
      </c>
      <c r="E1954" s="1">
        <v>85952.95</v>
      </c>
      <c r="F1954" s="5">
        <f t="shared" si="155"/>
        <v>7.5269467577498972E-3</v>
      </c>
      <c r="G1954" s="5">
        <f t="shared" si="151"/>
        <v>2.0482962885650435E-2</v>
      </c>
      <c r="H1954" s="5">
        <f t="shared" si="152"/>
        <v>8.9521541091541756E-4</v>
      </c>
      <c r="I1954" s="7">
        <f t="shared" si="153"/>
        <v>0</v>
      </c>
      <c r="J1954" s="7">
        <f t="shared" si="154"/>
        <v>0</v>
      </c>
    </row>
    <row r="1955" spans="1:10" x14ac:dyDescent="0.25">
      <c r="A1955" s="2">
        <v>41375</v>
      </c>
      <c r="B1955" s="1">
        <v>86006.46</v>
      </c>
      <c r="C1955" s="1">
        <v>86358.1</v>
      </c>
      <c r="D1955" s="1">
        <v>84286.48</v>
      </c>
      <c r="E1955" s="1">
        <v>84492.88</v>
      </c>
      <c r="F1955" s="5">
        <f t="shared" si="155"/>
        <v>-1.6986851527492575E-2</v>
      </c>
      <c r="G1955" s="5">
        <f t="shared" si="151"/>
        <v>4.0885300941346792E-3</v>
      </c>
      <c r="H1955" s="5">
        <f t="shared" si="152"/>
        <v>2.040635698631621E-2</v>
      </c>
      <c r="I1955" s="7">
        <f t="shared" si="153"/>
        <v>0</v>
      </c>
      <c r="J1955" s="7">
        <f t="shared" si="154"/>
        <v>0</v>
      </c>
    </row>
    <row r="1956" spans="1:10" x14ac:dyDescent="0.25">
      <c r="A1956" s="2">
        <v>41376</v>
      </c>
      <c r="B1956" s="1">
        <v>84278.84</v>
      </c>
      <c r="C1956" s="1">
        <v>85119.71</v>
      </c>
      <c r="D1956" s="1">
        <v>83254.5</v>
      </c>
      <c r="E1956" s="1">
        <v>83705.509999999995</v>
      </c>
      <c r="F1956" s="5">
        <f t="shared" si="155"/>
        <v>-9.3187733688331331E-3</v>
      </c>
      <c r="G1956" s="5">
        <f t="shared" si="151"/>
        <v>9.9772374655371365E-3</v>
      </c>
      <c r="H1956" s="5">
        <f t="shared" si="152"/>
        <v>1.2303719318475181E-2</v>
      </c>
      <c r="I1956" s="7">
        <f t="shared" si="153"/>
        <v>0</v>
      </c>
      <c r="J1956" s="7">
        <f t="shared" si="154"/>
        <v>0</v>
      </c>
    </row>
    <row r="1957" spans="1:10" x14ac:dyDescent="0.25">
      <c r="A1957" s="2">
        <v>41379</v>
      </c>
      <c r="B1957" s="1">
        <v>82818.77</v>
      </c>
      <c r="C1957" s="1">
        <v>82925.789999999994</v>
      </c>
      <c r="D1957" s="1">
        <v>80915.33</v>
      </c>
      <c r="E1957" s="1">
        <v>81029.990000000005</v>
      </c>
      <c r="F1957" s="5">
        <f t="shared" si="155"/>
        <v>-3.1963487230410426E-2</v>
      </c>
      <c r="G1957" s="5">
        <f t="shared" si="151"/>
        <v>1.2922191430757568E-3</v>
      </c>
      <c r="H1957" s="5">
        <f t="shared" si="152"/>
        <v>2.3523848941850778E-2</v>
      </c>
      <c r="I1957" s="7">
        <f t="shared" si="153"/>
        <v>0</v>
      </c>
      <c r="J1957" s="7">
        <f t="shared" si="154"/>
        <v>0</v>
      </c>
    </row>
    <row r="1958" spans="1:10" x14ac:dyDescent="0.25">
      <c r="A1958" s="2">
        <v>41380</v>
      </c>
      <c r="B1958" s="1">
        <v>81947.31</v>
      </c>
      <c r="C1958" s="1">
        <v>82772.899999999994</v>
      </c>
      <c r="D1958" s="1">
        <v>81320.479999999996</v>
      </c>
      <c r="E1958" s="1">
        <v>82421.259999999995</v>
      </c>
      <c r="F1958" s="5">
        <f t="shared" si="155"/>
        <v>1.7169815768211194E-2</v>
      </c>
      <c r="G1958" s="5">
        <f t="shared" si="151"/>
        <v>1.007464430498084E-2</v>
      </c>
      <c r="H1958" s="5">
        <f t="shared" si="152"/>
        <v>7.708144369044545E-3</v>
      </c>
      <c r="I1958" s="7">
        <f t="shared" si="153"/>
        <v>0</v>
      </c>
      <c r="J1958" s="7">
        <f t="shared" si="154"/>
        <v>0</v>
      </c>
    </row>
    <row r="1959" spans="1:10" x14ac:dyDescent="0.25">
      <c r="A1959" s="2">
        <v>41381</v>
      </c>
      <c r="B1959" s="1">
        <v>81673.37</v>
      </c>
      <c r="C1959" s="1">
        <v>82024.42</v>
      </c>
      <c r="D1959" s="1">
        <v>80414.149999999994</v>
      </c>
      <c r="E1959" s="1">
        <v>81192.58</v>
      </c>
      <c r="F1959" s="5">
        <f t="shared" si="155"/>
        <v>-1.4907318815557957E-2</v>
      </c>
      <c r="G1959" s="5">
        <f t="shared" si="151"/>
        <v>4.2982186237692233E-3</v>
      </c>
      <c r="H1959" s="5">
        <f t="shared" si="152"/>
        <v>1.5659184359966494E-2</v>
      </c>
      <c r="I1959" s="7">
        <f t="shared" si="153"/>
        <v>0</v>
      </c>
      <c r="J1959" s="7">
        <f t="shared" si="154"/>
        <v>0</v>
      </c>
    </row>
    <row r="1960" spans="1:10" x14ac:dyDescent="0.25">
      <c r="A1960" s="2">
        <v>41382</v>
      </c>
      <c r="B1960" s="1">
        <v>81391</v>
      </c>
      <c r="C1960" s="1">
        <v>81940.47</v>
      </c>
      <c r="D1960" s="1">
        <v>80139.42</v>
      </c>
      <c r="E1960" s="1">
        <v>81452.05</v>
      </c>
      <c r="F1960" s="5">
        <f t="shared" si="155"/>
        <v>3.1957353738483185E-3</v>
      </c>
      <c r="G1960" s="5">
        <f t="shared" si="151"/>
        <v>6.7509921244364168E-3</v>
      </c>
      <c r="H1960" s="5">
        <f t="shared" si="152"/>
        <v>1.5617532545156854E-2</v>
      </c>
      <c r="I1960" s="7">
        <f t="shared" si="153"/>
        <v>0</v>
      </c>
      <c r="J1960" s="7">
        <f t="shared" si="154"/>
        <v>0</v>
      </c>
    </row>
    <row r="1961" spans="1:10" x14ac:dyDescent="0.25">
      <c r="A1961" s="2">
        <v>41383</v>
      </c>
      <c r="B1961" s="1">
        <v>82177.05</v>
      </c>
      <c r="C1961" s="1">
        <v>82848.63</v>
      </c>
      <c r="D1961" s="1">
        <v>81536</v>
      </c>
      <c r="E1961" s="1">
        <v>82421.259999999995</v>
      </c>
      <c r="F1961" s="5">
        <f t="shared" si="155"/>
        <v>1.1899148026353945E-2</v>
      </c>
      <c r="G1961" s="5">
        <f t="shared" si="151"/>
        <v>8.1723546902694455E-3</v>
      </c>
      <c r="H1961" s="5">
        <f t="shared" si="152"/>
        <v>7.8621713108320002E-3</v>
      </c>
      <c r="I1961" s="7">
        <f t="shared" si="153"/>
        <v>0</v>
      </c>
      <c r="J1961" s="7">
        <f t="shared" si="154"/>
        <v>0</v>
      </c>
    </row>
    <row r="1962" spans="1:10" x14ac:dyDescent="0.25">
      <c r="A1962" s="2">
        <v>41386</v>
      </c>
      <c r="B1962" s="1">
        <v>82818.11</v>
      </c>
      <c r="C1962" s="1">
        <v>83375.210000000006</v>
      </c>
      <c r="D1962" s="1">
        <v>81711.520000000004</v>
      </c>
      <c r="E1962" s="1">
        <v>83375.210000000006</v>
      </c>
      <c r="F1962" s="5">
        <f t="shared" si="155"/>
        <v>1.1574076882590933E-2</v>
      </c>
      <c r="G1962" s="5">
        <f t="shared" si="151"/>
        <v>6.7267895874465466E-3</v>
      </c>
      <c r="H1962" s="5">
        <f t="shared" si="152"/>
        <v>1.3542643681086819E-2</v>
      </c>
      <c r="I1962" s="7">
        <f t="shared" si="153"/>
        <v>0</v>
      </c>
      <c r="J1962" s="7">
        <f t="shared" si="154"/>
        <v>0</v>
      </c>
    </row>
    <row r="1963" spans="1:10" x14ac:dyDescent="0.25">
      <c r="A1963" s="2">
        <v>41387</v>
      </c>
      <c r="B1963" s="1">
        <v>83161.53</v>
      </c>
      <c r="C1963" s="1">
        <v>84642.06</v>
      </c>
      <c r="D1963" s="1">
        <v>82825.740000000005</v>
      </c>
      <c r="E1963" s="1">
        <v>84222.32</v>
      </c>
      <c r="F1963" s="5">
        <f t="shared" si="155"/>
        <v>1.016021428911551E-2</v>
      </c>
      <c r="G1963" s="5">
        <f t="shared" si="151"/>
        <v>1.7803063507850325E-2</v>
      </c>
      <c r="H1963" s="5">
        <f t="shared" si="152"/>
        <v>4.054174463155924E-3</v>
      </c>
      <c r="I1963" s="7">
        <f t="shared" si="153"/>
        <v>0</v>
      </c>
      <c r="J1963" s="7">
        <f t="shared" si="154"/>
        <v>0</v>
      </c>
    </row>
    <row r="1964" spans="1:10" x14ac:dyDescent="0.25">
      <c r="A1964" s="2">
        <v>41388</v>
      </c>
      <c r="B1964" s="1">
        <v>84123.11</v>
      </c>
      <c r="C1964" s="1">
        <v>85099.95</v>
      </c>
      <c r="D1964" s="1">
        <v>83680.479999999996</v>
      </c>
      <c r="E1964" s="1">
        <v>83886.53</v>
      </c>
      <c r="F1964" s="5">
        <f t="shared" si="155"/>
        <v>-3.9869478779498424E-3</v>
      </c>
      <c r="G1964" s="5">
        <f t="shared" si="151"/>
        <v>1.1612029084516751E-2</v>
      </c>
      <c r="H1964" s="5">
        <f t="shared" si="152"/>
        <v>5.2895251078866057E-3</v>
      </c>
      <c r="I1964" s="7">
        <f t="shared" si="153"/>
        <v>0</v>
      </c>
      <c r="J1964" s="7">
        <f t="shared" si="154"/>
        <v>0</v>
      </c>
    </row>
    <row r="1965" spans="1:10" x14ac:dyDescent="0.25">
      <c r="A1965" s="2">
        <v>41389</v>
      </c>
      <c r="B1965" s="1">
        <v>84405.48</v>
      </c>
      <c r="C1965" s="1">
        <v>85084.69</v>
      </c>
      <c r="D1965" s="1">
        <v>83749.16</v>
      </c>
      <c r="E1965" s="1">
        <v>84207.06</v>
      </c>
      <c r="F1965" s="5">
        <f t="shared" si="155"/>
        <v>3.8209948605574251E-3</v>
      </c>
      <c r="G1965" s="5">
        <f t="shared" si="151"/>
        <v>8.0469893660932712E-3</v>
      </c>
      <c r="H1965" s="5">
        <f t="shared" si="152"/>
        <v>7.8367353177033472E-3</v>
      </c>
      <c r="I1965" s="7">
        <f t="shared" si="153"/>
        <v>0</v>
      </c>
      <c r="J1965" s="7">
        <f t="shared" si="154"/>
        <v>0</v>
      </c>
    </row>
    <row r="1966" spans="1:10" x14ac:dyDescent="0.25">
      <c r="A1966" s="2">
        <v>41390</v>
      </c>
      <c r="B1966" s="1">
        <v>83749.16</v>
      </c>
      <c r="C1966" s="1">
        <v>84153.64</v>
      </c>
      <c r="D1966" s="1">
        <v>82627.320000000007</v>
      </c>
      <c r="E1966" s="1">
        <v>82627.320000000007</v>
      </c>
      <c r="F1966" s="5">
        <f t="shared" si="155"/>
        <v>-1.8760184716103301E-2</v>
      </c>
      <c r="G1966" s="5">
        <f t="shared" si="151"/>
        <v>4.8296603810711325E-3</v>
      </c>
      <c r="H1966" s="5">
        <f t="shared" si="152"/>
        <v>1.3577107426454127E-2</v>
      </c>
      <c r="I1966" s="7">
        <f t="shared" si="153"/>
        <v>0</v>
      </c>
      <c r="J1966" s="7">
        <f t="shared" si="154"/>
        <v>0</v>
      </c>
    </row>
    <row r="1967" spans="1:10" x14ac:dyDescent="0.25">
      <c r="A1967" s="2">
        <v>41393</v>
      </c>
      <c r="B1967" s="1">
        <v>83436.27</v>
      </c>
      <c r="C1967" s="1">
        <v>84718.37</v>
      </c>
      <c r="D1967" s="1">
        <v>83123.37</v>
      </c>
      <c r="E1967" s="1">
        <v>83924.69</v>
      </c>
      <c r="F1967" s="5">
        <f t="shared" si="155"/>
        <v>1.5701465326480424E-2</v>
      </c>
      <c r="G1967" s="5">
        <f t="shared" si="151"/>
        <v>1.536621903160329E-2</v>
      </c>
      <c r="H1967" s="5">
        <f t="shared" si="152"/>
        <v>3.7642843402523329E-3</v>
      </c>
      <c r="I1967" s="7">
        <f t="shared" si="153"/>
        <v>0</v>
      </c>
      <c r="J1967" s="7">
        <f t="shared" si="154"/>
        <v>0</v>
      </c>
    </row>
    <row r="1968" spans="1:10" x14ac:dyDescent="0.25">
      <c r="A1968" s="2">
        <v>41394</v>
      </c>
      <c r="B1968" s="1">
        <v>83901.79</v>
      </c>
      <c r="C1968" s="1">
        <v>85565.48</v>
      </c>
      <c r="D1968" s="1">
        <v>83382.84</v>
      </c>
      <c r="E1968" s="1">
        <v>85542.59</v>
      </c>
      <c r="F1968" s="5">
        <f t="shared" si="155"/>
        <v>1.9277997928857316E-2</v>
      </c>
      <c r="G1968" s="5">
        <f t="shared" si="151"/>
        <v>1.9829016758760476E-2</v>
      </c>
      <c r="H1968" s="5">
        <f t="shared" si="152"/>
        <v>6.2237026227458525E-3</v>
      </c>
      <c r="I1968" s="7">
        <f t="shared" si="153"/>
        <v>0</v>
      </c>
      <c r="J1968" s="7">
        <f t="shared" si="154"/>
        <v>0</v>
      </c>
    </row>
    <row r="1969" spans="1:10" x14ac:dyDescent="0.25">
      <c r="A1969" s="2">
        <v>41396</v>
      </c>
      <c r="B1969" s="1">
        <v>84863.37</v>
      </c>
      <c r="C1969" s="1">
        <v>85351.8</v>
      </c>
      <c r="D1969" s="1">
        <v>84161.27</v>
      </c>
      <c r="E1969" s="1">
        <v>84581.01</v>
      </c>
      <c r="F1969" s="5">
        <f t="shared" si="155"/>
        <v>-1.124095026816474E-2</v>
      </c>
      <c r="G1969" s="5">
        <f t="shared" si="151"/>
        <v>5.755486731201076E-3</v>
      </c>
      <c r="H1969" s="5">
        <f t="shared" si="152"/>
        <v>8.342317077677075E-3</v>
      </c>
      <c r="I1969" s="7">
        <f t="shared" si="153"/>
        <v>0</v>
      </c>
      <c r="J1969" s="7">
        <f t="shared" si="154"/>
        <v>0</v>
      </c>
    </row>
    <row r="1970" spans="1:10" x14ac:dyDescent="0.25">
      <c r="A1970" s="2">
        <v>41397</v>
      </c>
      <c r="B1970" s="1">
        <v>84489.43</v>
      </c>
      <c r="C1970" s="1">
        <v>86137.85</v>
      </c>
      <c r="D1970" s="1">
        <v>84413.11</v>
      </c>
      <c r="E1970" s="1">
        <v>84840.48</v>
      </c>
      <c r="F1970" s="5">
        <f t="shared" si="155"/>
        <v>3.0677098795581781E-3</v>
      </c>
      <c r="G1970" s="5">
        <f t="shared" si="151"/>
        <v>1.9510369521962945E-2</v>
      </c>
      <c r="H1970" s="5">
        <f t="shared" si="152"/>
        <v>9.0412496352754168E-4</v>
      </c>
      <c r="I1970" s="7">
        <f t="shared" si="153"/>
        <v>0</v>
      </c>
      <c r="J1970" s="7">
        <f t="shared" si="154"/>
        <v>0</v>
      </c>
    </row>
    <row r="1971" spans="1:10" x14ac:dyDescent="0.25">
      <c r="A1971" s="2">
        <v>41400</v>
      </c>
      <c r="B1971" s="1">
        <v>84733.64</v>
      </c>
      <c r="C1971" s="1">
        <v>84954.95</v>
      </c>
      <c r="D1971" s="1">
        <v>83276</v>
      </c>
      <c r="E1971" s="1">
        <v>84374.95</v>
      </c>
      <c r="F1971" s="5">
        <f t="shared" si="155"/>
        <v>-5.4871212421240267E-3</v>
      </c>
      <c r="G1971" s="5">
        <f t="shared" si="151"/>
        <v>2.6118316172891731E-3</v>
      </c>
      <c r="H1971" s="5">
        <f t="shared" si="152"/>
        <v>1.7503722561122093E-2</v>
      </c>
      <c r="I1971" s="7">
        <f t="shared" si="153"/>
        <v>0</v>
      </c>
      <c r="J1971" s="7">
        <f t="shared" si="154"/>
        <v>0</v>
      </c>
    </row>
    <row r="1972" spans="1:10" x14ac:dyDescent="0.25">
      <c r="A1972" s="2">
        <v>41401</v>
      </c>
      <c r="B1972" s="1">
        <v>84672.58</v>
      </c>
      <c r="C1972" s="1">
        <v>86237.06</v>
      </c>
      <c r="D1972" s="1">
        <v>84130.74</v>
      </c>
      <c r="E1972" s="1">
        <v>86000.48</v>
      </c>
      <c r="F1972" s="5">
        <f t="shared" si="155"/>
        <v>1.9265552157364141E-2</v>
      </c>
      <c r="G1972" s="5">
        <f t="shared" si="151"/>
        <v>1.8476819768572073E-2</v>
      </c>
      <c r="H1972" s="5">
        <f t="shared" si="152"/>
        <v>6.4404520868353021E-3</v>
      </c>
      <c r="I1972" s="7">
        <f t="shared" si="153"/>
        <v>0</v>
      </c>
      <c r="J1972" s="7">
        <f t="shared" si="154"/>
        <v>0</v>
      </c>
    </row>
    <row r="1973" spans="1:10" x14ac:dyDescent="0.25">
      <c r="A1973" s="2">
        <v>41402</v>
      </c>
      <c r="B1973" s="1">
        <v>86259.96</v>
      </c>
      <c r="C1973" s="1">
        <v>86702.59</v>
      </c>
      <c r="D1973" s="1">
        <v>84947.32</v>
      </c>
      <c r="E1973" s="1">
        <v>85046.53</v>
      </c>
      <c r="F1973" s="5">
        <f t="shared" si="155"/>
        <v>-1.1092379949507181E-2</v>
      </c>
      <c r="G1973" s="5">
        <f t="shared" si="151"/>
        <v>5.1313494696727524E-3</v>
      </c>
      <c r="H1973" s="5">
        <f t="shared" si="152"/>
        <v>1.5452400381789522E-2</v>
      </c>
      <c r="I1973" s="7">
        <f t="shared" si="153"/>
        <v>0</v>
      </c>
      <c r="J1973" s="7">
        <f t="shared" si="154"/>
        <v>0</v>
      </c>
    </row>
    <row r="1974" spans="1:10" x14ac:dyDescent="0.25">
      <c r="A1974" s="2">
        <v>41403</v>
      </c>
      <c r="B1974" s="1">
        <v>84970.22</v>
      </c>
      <c r="C1974" s="1">
        <v>85626.53</v>
      </c>
      <c r="D1974" s="1">
        <v>83741.53</v>
      </c>
      <c r="E1974" s="1">
        <v>84596.27</v>
      </c>
      <c r="F1974" s="5">
        <f t="shared" si="155"/>
        <v>-5.2942783203500099E-3</v>
      </c>
      <c r="G1974" s="5">
        <f t="shared" si="151"/>
        <v>7.7240002438501154E-3</v>
      </c>
      <c r="H1974" s="5">
        <f t="shared" si="152"/>
        <v>1.4672409257389996E-2</v>
      </c>
      <c r="I1974" s="7">
        <f t="shared" si="153"/>
        <v>0</v>
      </c>
      <c r="J1974" s="7">
        <f t="shared" si="154"/>
        <v>0</v>
      </c>
    </row>
    <row r="1975" spans="1:10" x14ac:dyDescent="0.25">
      <c r="A1975" s="2">
        <v>41404</v>
      </c>
      <c r="B1975" s="1">
        <v>84550.48</v>
      </c>
      <c r="C1975" s="1">
        <v>84565.74</v>
      </c>
      <c r="D1975" s="1">
        <v>83489.69</v>
      </c>
      <c r="E1975" s="1">
        <v>83878.899999999994</v>
      </c>
      <c r="F1975" s="5">
        <f t="shared" si="155"/>
        <v>-8.4799247059003102E-3</v>
      </c>
      <c r="G1975" s="5">
        <f t="shared" si="151"/>
        <v>1.8048389553793065E-4</v>
      </c>
      <c r="H1975" s="5">
        <f t="shared" si="152"/>
        <v>1.2705640660541473E-2</v>
      </c>
      <c r="I1975" s="7">
        <f t="shared" si="153"/>
        <v>0</v>
      </c>
      <c r="J1975" s="7">
        <f t="shared" si="154"/>
        <v>0</v>
      </c>
    </row>
    <row r="1976" spans="1:10" x14ac:dyDescent="0.25">
      <c r="A1976" s="2">
        <v>41407</v>
      </c>
      <c r="B1976" s="1">
        <v>83489.69</v>
      </c>
      <c r="C1976" s="1">
        <v>83741.53</v>
      </c>
      <c r="D1976" s="1">
        <v>82787.58</v>
      </c>
      <c r="E1976" s="1">
        <v>82963.11</v>
      </c>
      <c r="F1976" s="5">
        <f t="shared" si="155"/>
        <v>-1.0918002024346896E-2</v>
      </c>
      <c r="G1976" s="5">
        <f t="shared" si="151"/>
        <v>3.0164203508240561E-3</v>
      </c>
      <c r="H1976" s="5">
        <f t="shared" si="152"/>
        <v>8.4808615012059718E-3</v>
      </c>
      <c r="I1976" s="7">
        <f t="shared" si="153"/>
        <v>0</v>
      </c>
      <c r="J1976" s="7">
        <f t="shared" si="154"/>
        <v>0</v>
      </c>
    </row>
    <row r="1977" spans="1:10" x14ac:dyDescent="0.25">
      <c r="A1977" s="2">
        <v>41408</v>
      </c>
      <c r="B1977" s="1">
        <v>83016.53</v>
      </c>
      <c r="C1977" s="1">
        <v>83939.95</v>
      </c>
      <c r="D1977" s="1">
        <v>82757.05</v>
      </c>
      <c r="E1977" s="1">
        <v>83421</v>
      </c>
      <c r="F1977" s="5">
        <f t="shared" si="155"/>
        <v>5.5192000396320218E-3</v>
      </c>
      <c r="G1977" s="5">
        <f t="shared" si="151"/>
        <v>1.1123326884416862E-2</v>
      </c>
      <c r="H1977" s="5">
        <f t="shared" si="152"/>
        <v>3.1354428414256397E-3</v>
      </c>
      <c r="I1977" s="7">
        <f t="shared" si="153"/>
        <v>0</v>
      </c>
      <c r="J1977" s="7">
        <f t="shared" si="154"/>
        <v>0</v>
      </c>
    </row>
    <row r="1978" spans="1:10" x14ac:dyDescent="0.25">
      <c r="A1978" s="2">
        <v>41409</v>
      </c>
      <c r="B1978" s="1">
        <v>83176.789999999994</v>
      </c>
      <c r="C1978" s="1">
        <v>84199.43</v>
      </c>
      <c r="D1978" s="1">
        <v>82894.42</v>
      </c>
      <c r="E1978" s="1">
        <v>83421</v>
      </c>
      <c r="F1978" s="5">
        <f t="shared" si="155"/>
        <v>0</v>
      </c>
      <c r="G1978" s="5">
        <f t="shared" si="151"/>
        <v>1.2294775982578887E-2</v>
      </c>
      <c r="H1978" s="5">
        <f t="shared" si="152"/>
        <v>3.4063812739144606E-3</v>
      </c>
      <c r="I1978" s="7">
        <f t="shared" si="153"/>
        <v>0</v>
      </c>
      <c r="J1978" s="7">
        <f t="shared" si="154"/>
        <v>0</v>
      </c>
    </row>
    <row r="1979" spans="1:10" x14ac:dyDescent="0.25">
      <c r="A1979" s="2">
        <v>41410</v>
      </c>
      <c r="B1979" s="1">
        <v>83390.48</v>
      </c>
      <c r="C1979" s="1">
        <v>84726.01</v>
      </c>
      <c r="D1979" s="1">
        <v>83108.11</v>
      </c>
      <c r="E1979" s="1">
        <v>83535.48</v>
      </c>
      <c r="F1979" s="5">
        <f t="shared" si="155"/>
        <v>1.3723163232279845E-3</v>
      </c>
      <c r="G1979" s="5">
        <f t="shared" si="151"/>
        <v>1.6015377294866351E-2</v>
      </c>
      <c r="H1979" s="5">
        <f t="shared" si="152"/>
        <v>3.3976226868832615E-3</v>
      </c>
      <c r="I1979" s="7">
        <f t="shared" si="153"/>
        <v>0</v>
      </c>
      <c r="J1979" s="7">
        <f t="shared" si="154"/>
        <v>0</v>
      </c>
    </row>
    <row r="1980" spans="1:10" x14ac:dyDescent="0.25">
      <c r="A1980" s="2">
        <v>41411</v>
      </c>
      <c r="B1980" s="1">
        <v>83878.899999999994</v>
      </c>
      <c r="C1980" s="1">
        <v>84695.48</v>
      </c>
      <c r="D1980" s="1">
        <v>83550.740000000005</v>
      </c>
      <c r="E1980" s="1">
        <v>84199.43</v>
      </c>
      <c r="F1980" s="5">
        <f t="shared" si="155"/>
        <v>7.9481197689892369E-3</v>
      </c>
      <c r="G1980" s="5">
        <f t="shared" si="151"/>
        <v>9.7352254261799942E-3</v>
      </c>
      <c r="H1980" s="5">
        <f t="shared" si="152"/>
        <v>3.9276731720148117E-3</v>
      </c>
      <c r="I1980" s="7">
        <f t="shared" si="153"/>
        <v>0</v>
      </c>
      <c r="J1980" s="7">
        <f t="shared" si="154"/>
        <v>0</v>
      </c>
    </row>
    <row r="1981" spans="1:10" x14ac:dyDescent="0.25">
      <c r="A1981" s="2">
        <v>41414</v>
      </c>
      <c r="B1981" s="1">
        <v>84100.21</v>
      </c>
      <c r="C1981" s="1">
        <v>85000.74</v>
      </c>
      <c r="D1981" s="1">
        <v>83192.05</v>
      </c>
      <c r="E1981" s="1">
        <v>84939.69</v>
      </c>
      <c r="F1981" s="5">
        <f t="shared" si="155"/>
        <v>8.7917459773778628E-3</v>
      </c>
      <c r="G1981" s="5">
        <f t="shared" si="151"/>
        <v>1.0707821062515777E-2</v>
      </c>
      <c r="H1981" s="5">
        <f t="shared" si="152"/>
        <v>1.0916427711542109E-2</v>
      </c>
      <c r="I1981" s="7">
        <f t="shared" si="153"/>
        <v>0</v>
      </c>
      <c r="J1981" s="7">
        <f t="shared" si="154"/>
        <v>0</v>
      </c>
    </row>
    <row r="1982" spans="1:10" x14ac:dyDescent="0.25">
      <c r="A1982" s="2">
        <v>41415</v>
      </c>
      <c r="B1982" s="1">
        <v>84817.59</v>
      </c>
      <c r="C1982" s="1">
        <v>85954.69</v>
      </c>
      <c r="D1982" s="1">
        <v>84374.95</v>
      </c>
      <c r="E1982" s="1">
        <v>85855.48</v>
      </c>
      <c r="F1982" s="5">
        <f t="shared" si="155"/>
        <v>1.07816498977098E-2</v>
      </c>
      <c r="G1982" s="5">
        <f t="shared" si="151"/>
        <v>1.340641723019953E-2</v>
      </c>
      <c r="H1982" s="5">
        <f t="shared" si="152"/>
        <v>5.2461068125078114E-3</v>
      </c>
      <c r="I1982" s="7">
        <f t="shared" si="153"/>
        <v>0</v>
      </c>
      <c r="J1982" s="7">
        <f t="shared" si="154"/>
        <v>0</v>
      </c>
    </row>
    <row r="1983" spans="1:10" x14ac:dyDescent="0.25">
      <c r="A1983" s="2">
        <v>41416</v>
      </c>
      <c r="B1983" s="1">
        <v>85886.01</v>
      </c>
      <c r="C1983" s="1">
        <v>87282.59</v>
      </c>
      <c r="D1983" s="1">
        <v>85527.32</v>
      </c>
      <c r="E1983" s="1">
        <v>86435.48</v>
      </c>
      <c r="F1983" s="5">
        <f t="shared" si="155"/>
        <v>6.7555384932913576E-3</v>
      </c>
      <c r="G1983" s="5">
        <f t="shared" si="151"/>
        <v>1.6260855522337136E-2</v>
      </c>
      <c r="H1983" s="5">
        <f t="shared" si="152"/>
        <v>4.1938646037311678E-3</v>
      </c>
      <c r="I1983" s="7">
        <f t="shared" si="153"/>
        <v>0</v>
      </c>
      <c r="J1983" s="7">
        <f t="shared" si="154"/>
        <v>0</v>
      </c>
    </row>
    <row r="1984" spans="1:10" x14ac:dyDescent="0.25">
      <c r="A1984" s="2">
        <v>41417</v>
      </c>
      <c r="B1984" s="1">
        <v>84909.16</v>
      </c>
      <c r="C1984" s="1">
        <v>86237.06</v>
      </c>
      <c r="D1984" s="1">
        <v>84535.22</v>
      </c>
      <c r="E1984" s="1">
        <v>86237.06</v>
      </c>
      <c r="F1984" s="5">
        <f t="shared" si="155"/>
        <v>-2.2955851000074912E-3</v>
      </c>
      <c r="G1984" s="5">
        <f t="shared" si="151"/>
        <v>1.5639066503543297E-2</v>
      </c>
      <c r="H1984" s="5">
        <f t="shared" si="152"/>
        <v>4.4234817156683093E-3</v>
      </c>
      <c r="I1984" s="7">
        <f t="shared" si="153"/>
        <v>0</v>
      </c>
      <c r="J1984" s="7">
        <f t="shared" si="154"/>
        <v>0</v>
      </c>
    </row>
    <row r="1985" spans="1:10" x14ac:dyDescent="0.25">
      <c r="A1985" s="2">
        <v>41418</v>
      </c>
      <c r="B1985" s="1">
        <v>85519.69</v>
      </c>
      <c r="C1985" s="1">
        <v>86427.85</v>
      </c>
      <c r="D1985" s="1">
        <v>85428.11</v>
      </c>
      <c r="E1985" s="1">
        <v>86237.06</v>
      </c>
      <c r="F1985" s="5">
        <f t="shared" si="155"/>
        <v>0</v>
      </c>
      <c r="G1985" s="5">
        <f t="shared" si="151"/>
        <v>1.0619308839870722E-2</v>
      </c>
      <c r="H1985" s="5">
        <f t="shared" si="152"/>
        <v>1.0720124792646946E-3</v>
      </c>
      <c r="I1985" s="7">
        <f t="shared" si="153"/>
        <v>0</v>
      </c>
      <c r="J1985" s="7">
        <f t="shared" si="154"/>
        <v>0</v>
      </c>
    </row>
    <row r="1986" spans="1:10" x14ac:dyDescent="0.25">
      <c r="A1986" s="2">
        <v>41421</v>
      </c>
      <c r="B1986" s="1">
        <v>86313.38</v>
      </c>
      <c r="C1986" s="1">
        <v>86527.06</v>
      </c>
      <c r="D1986" s="1">
        <v>86008.11</v>
      </c>
      <c r="E1986" s="1">
        <v>86160.75</v>
      </c>
      <c r="F1986" s="5">
        <f t="shared" si="155"/>
        <v>-8.8488638179451407E-4</v>
      </c>
      <c r="G1986" s="5">
        <f t="shared" si="151"/>
        <v>2.4756300819177568E-3</v>
      </c>
      <c r="H1986" s="5">
        <f t="shared" si="152"/>
        <v>3.5493164539948108E-3</v>
      </c>
      <c r="I1986" s="7">
        <f t="shared" si="153"/>
        <v>0</v>
      </c>
      <c r="J1986" s="7">
        <f t="shared" si="154"/>
        <v>0</v>
      </c>
    </row>
    <row r="1987" spans="1:10" x14ac:dyDescent="0.25">
      <c r="A1987" s="2">
        <v>41422</v>
      </c>
      <c r="B1987" s="1">
        <v>86771.27</v>
      </c>
      <c r="C1987" s="1">
        <v>87137.59</v>
      </c>
      <c r="D1987" s="1">
        <v>85206.8</v>
      </c>
      <c r="E1987" s="1">
        <v>85206.8</v>
      </c>
      <c r="F1987" s="5">
        <f t="shared" si="155"/>
        <v>-1.1071746706011742E-2</v>
      </c>
      <c r="G1987" s="5">
        <f t="shared" ref="G1987:G2050" si="156">C1987/B1987-1</f>
        <v>4.2216738328249015E-3</v>
      </c>
      <c r="H1987" s="5">
        <f t="shared" ref="H1987:H2050" si="157">B1987/D1987-1</f>
        <v>1.83608585230286E-2</v>
      </c>
      <c r="I1987" s="7">
        <f t="shared" ref="I1987:I2050" si="158">IF(G1987&gt;$N$1,1,0)</f>
        <v>0</v>
      </c>
      <c r="J1987" s="7">
        <f t="shared" ref="J1987:J2050" si="159">IF(H1987&gt;$N$2,1,0)</f>
        <v>0</v>
      </c>
    </row>
    <row r="1988" spans="1:10" x14ac:dyDescent="0.25">
      <c r="A1988" s="2">
        <v>41423</v>
      </c>
      <c r="B1988" s="1">
        <v>84985.48</v>
      </c>
      <c r="C1988" s="1">
        <v>85138.11</v>
      </c>
      <c r="D1988" s="1">
        <v>83184.42</v>
      </c>
      <c r="E1988" s="1">
        <v>83184.42</v>
      </c>
      <c r="F1988" s="5">
        <f t="shared" ref="F1988:F2051" si="160">E1988/E1987-1</f>
        <v>-2.3734960120553761E-2</v>
      </c>
      <c r="G1988" s="5">
        <f t="shared" si="156"/>
        <v>1.7959538499989769E-3</v>
      </c>
      <c r="H1988" s="5">
        <f t="shared" si="157"/>
        <v>2.1651410203977983E-2</v>
      </c>
      <c r="I1988" s="7">
        <f t="shared" si="158"/>
        <v>0</v>
      </c>
      <c r="J1988" s="7">
        <f t="shared" si="159"/>
        <v>0</v>
      </c>
    </row>
    <row r="1989" spans="1:10" x14ac:dyDescent="0.25">
      <c r="A1989" s="2">
        <v>41425</v>
      </c>
      <c r="B1989" s="1">
        <v>82734.16</v>
      </c>
      <c r="C1989" s="1">
        <v>83543.11</v>
      </c>
      <c r="D1989" s="1">
        <v>80681.259999999995</v>
      </c>
      <c r="E1989" s="1">
        <v>81574.16</v>
      </c>
      <c r="F1989" s="5">
        <f t="shared" si="160"/>
        <v>-1.9357711456063464E-2</v>
      </c>
      <c r="G1989" s="5">
        <f t="shared" si="156"/>
        <v>9.7777024629246423E-3</v>
      </c>
      <c r="H1989" s="5">
        <f t="shared" si="157"/>
        <v>2.5444570399619559E-2</v>
      </c>
      <c r="I1989" s="7">
        <f t="shared" si="158"/>
        <v>0</v>
      </c>
      <c r="J1989" s="7">
        <f t="shared" si="159"/>
        <v>0</v>
      </c>
    </row>
    <row r="1990" spans="1:10" x14ac:dyDescent="0.25">
      <c r="A1990" s="2">
        <v>41428</v>
      </c>
      <c r="B1990" s="1">
        <v>81810.740000000005</v>
      </c>
      <c r="C1990" s="1">
        <v>82489.95</v>
      </c>
      <c r="D1990" s="1">
        <v>80986.52</v>
      </c>
      <c r="E1990" s="1">
        <v>82138.89</v>
      </c>
      <c r="F1990" s="5">
        <f t="shared" si="160"/>
        <v>6.9229030369419853E-3</v>
      </c>
      <c r="G1990" s="5">
        <f t="shared" si="156"/>
        <v>8.3022106877408408E-3</v>
      </c>
      <c r="H1990" s="5">
        <f t="shared" si="157"/>
        <v>1.0177249250862941E-2</v>
      </c>
      <c r="I1990" s="7">
        <f t="shared" si="158"/>
        <v>0</v>
      </c>
      <c r="J1990" s="7">
        <f t="shared" si="159"/>
        <v>0</v>
      </c>
    </row>
    <row r="1991" spans="1:10" x14ac:dyDescent="0.25">
      <c r="A1991" s="2">
        <v>41429</v>
      </c>
      <c r="B1991" s="1">
        <v>82116</v>
      </c>
      <c r="C1991" s="1">
        <v>82802.84</v>
      </c>
      <c r="D1991" s="1">
        <v>81566.52</v>
      </c>
      <c r="E1991" s="1">
        <v>82566.259999999995</v>
      </c>
      <c r="F1991" s="5">
        <f t="shared" si="160"/>
        <v>5.2030165004663953E-3</v>
      </c>
      <c r="G1991" s="5">
        <f t="shared" si="156"/>
        <v>8.3642651858346628E-3</v>
      </c>
      <c r="H1991" s="5">
        <f t="shared" si="157"/>
        <v>6.7365875116407459E-3</v>
      </c>
      <c r="I1991" s="7">
        <f t="shared" si="158"/>
        <v>0</v>
      </c>
      <c r="J1991" s="7">
        <f t="shared" si="159"/>
        <v>0</v>
      </c>
    </row>
    <row r="1992" spans="1:10" x14ac:dyDescent="0.25">
      <c r="A1992" s="2">
        <v>41430</v>
      </c>
      <c r="B1992" s="1">
        <v>81826</v>
      </c>
      <c r="C1992" s="1">
        <v>82795.210000000006</v>
      </c>
      <c r="D1992" s="1">
        <v>80437.05</v>
      </c>
      <c r="E1992" s="1">
        <v>80711.789999999994</v>
      </c>
      <c r="F1992" s="5">
        <f t="shared" si="160"/>
        <v>-2.2460385150060103E-2</v>
      </c>
      <c r="G1992" s="5">
        <f t="shared" si="156"/>
        <v>1.1844768166597408E-2</v>
      </c>
      <c r="H1992" s="5">
        <f t="shared" si="157"/>
        <v>1.7267540269067405E-2</v>
      </c>
      <c r="I1992" s="7">
        <f t="shared" si="158"/>
        <v>0</v>
      </c>
      <c r="J1992" s="7">
        <f t="shared" si="159"/>
        <v>0</v>
      </c>
    </row>
    <row r="1993" spans="1:10" x14ac:dyDescent="0.25">
      <c r="A1993" s="2">
        <v>41431</v>
      </c>
      <c r="B1993" s="1">
        <v>81108.63</v>
      </c>
      <c r="C1993" s="1">
        <v>81200.210000000006</v>
      </c>
      <c r="D1993" s="1">
        <v>79689.149999999994</v>
      </c>
      <c r="E1993" s="1">
        <v>80635.47</v>
      </c>
      <c r="F1993" s="5">
        <f t="shared" si="160"/>
        <v>-9.4558676000111586E-4</v>
      </c>
      <c r="G1993" s="5">
        <f t="shared" si="156"/>
        <v>1.1291030313296258E-3</v>
      </c>
      <c r="H1993" s="5">
        <f t="shared" si="157"/>
        <v>1.7812713524990587E-2</v>
      </c>
      <c r="I1993" s="7">
        <f t="shared" si="158"/>
        <v>0</v>
      </c>
      <c r="J1993" s="7">
        <f t="shared" si="159"/>
        <v>0</v>
      </c>
    </row>
    <row r="1994" spans="1:10" x14ac:dyDescent="0.25">
      <c r="A1994" s="2">
        <v>41432</v>
      </c>
      <c r="B1994" s="1">
        <v>80024.94</v>
      </c>
      <c r="C1994" s="1">
        <v>80612.570000000007</v>
      </c>
      <c r="D1994" s="1">
        <v>78391.78</v>
      </c>
      <c r="E1994" s="1">
        <v>78742.83</v>
      </c>
      <c r="F1994" s="5">
        <f t="shared" si="160"/>
        <v>-2.3471556623902545E-2</v>
      </c>
      <c r="G1994" s="5">
        <f t="shared" si="156"/>
        <v>7.3430857930041338E-3</v>
      </c>
      <c r="H1994" s="5">
        <f t="shared" si="157"/>
        <v>2.0833306757417791E-2</v>
      </c>
      <c r="I1994" s="7">
        <f t="shared" si="158"/>
        <v>0</v>
      </c>
      <c r="J1994" s="7">
        <f t="shared" si="159"/>
        <v>0</v>
      </c>
    </row>
    <row r="1995" spans="1:10" x14ac:dyDescent="0.25">
      <c r="A1995" s="2">
        <v>41435</v>
      </c>
      <c r="B1995" s="1">
        <v>78834.41</v>
      </c>
      <c r="C1995" s="1">
        <v>79147.31</v>
      </c>
      <c r="D1995" s="1">
        <v>77941.509999999995</v>
      </c>
      <c r="E1995" s="1">
        <v>78300.2</v>
      </c>
      <c r="F1995" s="5">
        <f t="shared" si="160"/>
        <v>-5.6212102105043238E-3</v>
      </c>
      <c r="G1995" s="5">
        <f t="shared" si="156"/>
        <v>3.9690789846718033E-3</v>
      </c>
      <c r="H1995" s="5">
        <f t="shared" si="157"/>
        <v>1.1456026448551038E-2</v>
      </c>
      <c r="I1995" s="7">
        <f t="shared" si="158"/>
        <v>0</v>
      </c>
      <c r="J1995" s="7">
        <f t="shared" si="159"/>
        <v>0</v>
      </c>
    </row>
    <row r="1996" spans="1:10" x14ac:dyDescent="0.25">
      <c r="A1996" s="2">
        <v>41436</v>
      </c>
      <c r="B1996" s="1">
        <v>77392.039999999994</v>
      </c>
      <c r="C1996" s="1">
        <v>77475.990000000005</v>
      </c>
      <c r="D1996" s="1">
        <v>75682.559999999998</v>
      </c>
      <c r="E1996" s="1">
        <v>75682.559999999998</v>
      </c>
      <c r="F1996" s="5">
        <f t="shared" si="160"/>
        <v>-3.3430821377212316E-2</v>
      </c>
      <c r="G1996" s="5">
        <f t="shared" si="156"/>
        <v>1.0847368799169477E-3</v>
      </c>
      <c r="H1996" s="5">
        <f t="shared" si="157"/>
        <v>2.2587502325502662E-2</v>
      </c>
      <c r="I1996" s="7">
        <f t="shared" si="158"/>
        <v>0</v>
      </c>
      <c r="J1996" s="7">
        <f t="shared" si="159"/>
        <v>0</v>
      </c>
    </row>
    <row r="1997" spans="1:10" x14ac:dyDescent="0.25">
      <c r="A1997" s="2">
        <v>41437</v>
      </c>
      <c r="B1997" s="1">
        <v>76380.100000000006</v>
      </c>
      <c r="C1997" s="1">
        <v>76880.5</v>
      </c>
      <c r="D1997" s="1">
        <v>74060.03</v>
      </c>
      <c r="E1997" s="1">
        <v>74969.86</v>
      </c>
      <c r="F1997" s="5">
        <f t="shared" si="160"/>
        <v>-9.4169647538349111E-3</v>
      </c>
      <c r="G1997" s="5">
        <f t="shared" si="156"/>
        <v>6.5514446825809536E-3</v>
      </c>
      <c r="H1997" s="5">
        <f t="shared" si="157"/>
        <v>3.132688442065179E-2</v>
      </c>
      <c r="I1997" s="7">
        <f t="shared" si="158"/>
        <v>0</v>
      </c>
      <c r="J1997" s="7">
        <f t="shared" si="159"/>
        <v>1</v>
      </c>
    </row>
    <row r="1998" spans="1:10" x14ac:dyDescent="0.25">
      <c r="A1998" s="2">
        <v>41438</v>
      </c>
      <c r="B1998" s="1">
        <v>74302.66</v>
      </c>
      <c r="C1998" s="1">
        <v>76948.740000000005</v>
      </c>
      <c r="D1998" s="1">
        <v>73923.56</v>
      </c>
      <c r="E1998" s="1">
        <v>76948.740000000005</v>
      </c>
      <c r="F1998" s="5">
        <f t="shared" si="160"/>
        <v>2.6395674208275155E-2</v>
      </c>
      <c r="G1998" s="5">
        <f t="shared" si="156"/>
        <v>3.5612184005256342E-2</v>
      </c>
      <c r="H1998" s="5">
        <f t="shared" si="157"/>
        <v>5.1282703376298588E-3</v>
      </c>
      <c r="I1998" s="7">
        <f t="shared" si="158"/>
        <v>1</v>
      </c>
      <c r="J1998" s="7">
        <f t="shared" si="159"/>
        <v>0</v>
      </c>
    </row>
    <row r="1999" spans="1:10" x14ac:dyDescent="0.25">
      <c r="A1999" s="2">
        <v>41439</v>
      </c>
      <c r="B1999" s="1">
        <v>77039.72</v>
      </c>
      <c r="C1999" s="1">
        <v>77077.63</v>
      </c>
      <c r="D1999" s="1">
        <v>74833.39</v>
      </c>
      <c r="E1999" s="1">
        <v>74863.72</v>
      </c>
      <c r="F1999" s="5">
        <f t="shared" si="160"/>
        <v>-2.7096220159030571E-2</v>
      </c>
      <c r="G1999" s="5">
        <f t="shared" si="156"/>
        <v>4.9208382377297077E-4</v>
      </c>
      <c r="H1999" s="5">
        <f t="shared" si="157"/>
        <v>2.9483229344547945E-2</v>
      </c>
      <c r="I1999" s="7">
        <f t="shared" si="158"/>
        <v>0</v>
      </c>
      <c r="J1999" s="7">
        <f t="shared" si="159"/>
        <v>1</v>
      </c>
    </row>
    <row r="2000" spans="1:10" x14ac:dyDescent="0.25">
      <c r="A2000" s="2">
        <v>41442</v>
      </c>
      <c r="B2000" s="1">
        <v>75417.2</v>
      </c>
      <c r="C2000" s="1">
        <v>76160.22</v>
      </c>
      <c r="D2000" s="1">
        <v>74446.710000000006</v>
      </c>
      <c r="E2000" s="1">
        <v>74666.59</v>
      </c>
      <c r="F2000" s="5">
        <f t="shared" si="160"/>
        <v>-2.6331846720949459E-3</v>
      </c>
      <c r="G2000" s="5">
        <f t="shared" si="156"/>
        <v>9.852129222511552E-3</v>
      </c>
      <c r="H2000" s="5">
        <f t="shared" si="157"/>
        <v>1.3036036112274108E-2</v>
      </c>
      <c r="I2000" s="7">
        <f t="shared" si="158"/>
        <v>0</v>
      </c>
      <c r="J2000" s="7">
        <f t="shared" si="159"/>
        <v>0</v>
      </c>
    </row>
    <row r="2001" spans="1:10" x14ac:dyDescent="0.25">
      <c r="A2001" s="2">
        <v>41443</v>
      </c>
      <c r="B2001" s="1">
        <v>74355.73</v>
      </c>
      <c r="C2001" s="1">
        <v>75288.3</v>
      </c>
      <c r="D2001" s="1">
        <v>73423.149999999994</v>
      </c>
      <c r="E2001" s="1">
        <v>74931.95</v>
      </c>
      <c r="F2001" s="5">
        <f t="shared" si="160"/>
        <v>3.5539322205553336E-3</v>
      </c>
      <c r="G2001" s="5">
        <f t="shared" si="156"/>
        <v>1.2542005841378989E-2</v>
      </c>
      <c r="H2001" s="5">
        <f t="shared" si="157"/>
        <v>1.2701443618259312E-2</v>
      </c>
      <c r="I2001" s="7">
        <f t="shared" si="158"/>
        <v>0</v>
      </c>
      <c r="J2001" s="7">
        <f t="shared" si="159"/>
        <v>0</v>
      </c>
    </row>
    <row r="2002" spans="1:10" x14ac:dyDescent="0.25">
      <c r="A2002" s="2">
        <v>41444</v>
      </c>
      <c r="B2002" s="1">
        <v>74780.320000000007</v>
      </c>
      <c r="C2002" s="1">
        <v>75462.69</v>
      </c>
      <c r="D2002" s="1">
        <v>72240.38</v>
      </c>
      <c r="E2002" s="1">
        <v>72634.64</v>
      </c>
      <c r="F2002" s="5">
        <f t="shared" si="160"/>
        <v>-3.0658617585689441E-2</v>
      </c>
      <c r="G2002" s="5">
        <f t="shared" si="156"/>
        <v>9.1249943835489677E-3</v>
      </c>
      <c r="H2002" s="5">
        <f t="shared" si="157"/>
        <v>3.5159560345612739E-2</v>
      </c>
      <c r="I2002" s="7">
        <f t="shared" si="158"/>
        <v>0</v>
      </c>
      <c r="J2002" s="7">
        <f t="shared" si="159"/>
        <v>1</v>
      </c>
    </row>
    <row r="2003" spans="1:10" x14ac:dyDescent="0.25">
      <c r="A2003" s="2">
        <v>41445</v>
      </c>
      <c r="B2003" s="1">
        <v>71542.84</v>
      </c>
      <c r="C2003" s="1">
        <v>73415.570000000007</v>
      </c>
      <c r="D2003" s="1">
        <v>69389.58</v>
      </c>
      <c r="E2003" s="1">
        <v>73347.34</v>
      </c>
      <c r="F2003" s="5">
        <f t="shared" si="160"/>
        <v>9.8121227006837675E-3</v>
      </c>
      <c r="G2003" s="5">
        <f t="shared" si="156"/>
        <v>2.6176344131711993E-2</v>
      </c>
      <c r="H2003" s="5">
        <f t="shared" si="157"/>
        <v>3.1031460343181161E-2</v>
      </c>
      <c r="I2003" s="7">
        <f t="shared" si="158"/>
        <v>1</v>
      </c>
      <c r="J2003" s="7">
        <f t="shared" si="159"/>
        <v>1</v>
      </c>
    </row>
    <row r="2004" spans="1:10" x14ac:dyDescent="0.25">
      <c r="A2004" s="2">
        <v>41446</v>
      </c>
      <c r="B2004" s="1">
        <v>73256.350000000006</v>
      </c>
      <c r="C2004" s="1">
        <v>73559.63</v>
      </c>
      <c r="D2004" s="1">
        <v>70974.2</v>
      </c>
      <c r="E2004" s="1">
        <v>71497.350000000006</v>
      </c>
      <c r="F2004" s="5">
        <f t="shared" si="160"/>
        <v>-2.5222318900726237E-2</v>
      </c>
      <c r="G2004" s="5">
        <f t="shared" si="156"/>
        <v>4.1399824042556155E-3</v>
      </c>
      <c r="H2004" s="5">
        <f t="shared" si="157"/>
        <v>3.2154642109386344E-2</v>
      </c>
      <c r="I2004" s="7">
        <f t="shared" si="158"/>
        <v>0</v>
      </c>
      <c r="J2004" s="7">
        <f t="shared" si="159"/>
        <v>1</v>
      </c>
    </row>
    <row r="2005" spans="1:10" x14ac:dyDescent="0.25">
      <c r="A2005" s="2">
        <v>41449</v>
      </c>
      <c r="B2005" s="1">
        <v>70132.61</v>
      </c>
      <c r="C2005" s="1">
        <v>70799.820000000007</v>
      </c>
      <c r="D2005" s="1">
        <v>68638.97</v>
      </c>
      <c r="E2005" s="1">
        <v>69973.39</v>
      </c>
      <c r="F2005" s="5">
        <f t="shared" si="160"/>
        <v>-2.1314915867511219E-2</v>
      </c>
      <c r="G2005" s="5">
        <f t="shared" si="156"/>
        <v>9.5135486901172239E-3</v>
      </c>
      <c r="H2005" s="5">
        <f t="shared" si="157"/>
        <v>2.1760816049541498E-2</v>
      </c>
      <c r="I2005" s="7">
        <f t="shared" si="158"/>
        <v>0</v>
      </c>
      <c r="J2005" s="7">
        <f t="shared" si="159"/>
        <v>0</v>
      </c>
    </row>
    <row r="2006" spans="1:10" x14ac:dyDescent="0.25">
      <c r="A2006" s="2">
        <v>41450</v>
      </c>
      <c r="B2006" s="1">
        <v>70306.990000000005</v>
      </c>
      <c r="C2006" s="1">
        <v>71588.33</v>
      </c>
      <c r="D2006" s="1">
        <v>69927.899999999994</v>
      </c>
      <c r="E2006" s="1">
        <v>71042.44</v>
      </c>
      <c r="F2006" s="5">
        <f t="shared" si="160"/>
        <v>1.5277950660958384E-2</v>
      </c>
      <c r="G2006" s="5">
        <f t="shared" si="156"/>
        <v>1.8224930408768714E-2</v>
      </c>
      <c r="H2006" s="5">
        <f t="shared" si="157"/>
        <v>5.4211552184466605E-3</v>
      </c>
      <c r="I2006" s="7">
        <f t="shared" si="158"/>
        <v>0</v>
      </c>
      <c r="J2006" s="7">
        <f t="shared" si="159"/>
        <v>0</v>
      </c>
    </row>
    <row r="2007" spans="1:10" x14ac:dyDescent="0.25">
      <c r="A2007" s="2">
        <v>41451</v>
      </c>
      <c r="B2007" s="1">
        <v>71269.89</v>
      </c>
      <c r="C2007" s="1">
        <v>72498.16</v>
      </c>
      <c r="D2007" s="1">
        <v>71194.070000000007</v>
      </c>
      <c r="E2007" s="1">
        <v>71580.75</v>
      </c>
      <c r="F2007" s="5">
        <f t="shared" si="160"/>
        <v>7.5773016805165128E-3</v>
      </c>
      <c r="G2007" s="5">
        <f t="shared" si="156"/>
        <v>1.7234066167353568E-2</v>
      </c>
      <c r="H2007" s="5">
        <f t="shared" si="157"/>
        <v>1.064976338619017E-3</v>
      </c>
      <c r="I2007" s="7">
        <f t="shared" si="158"/>
        <v>0</v>
      </c>
      <c r="J2007" s="7">
        <f t="shared" si="159"/>
        <v>0</v>
      </c>
    </row>
    <row r="2008" spans="1:10" x14ac:dyDescent="0.25">
      <c r="A2008" s="2">
        <v>41452</v>
      </c>
      <c r="B2008" s="1">
        <v>71967.429999999993</v>
      </c>
      <c r="C2008" s="1">
        <v>72884.84</v>
      </c>
      <c r="D2008" s="1">
        <v>71641.41</v>
      </c>
      <c r="E2008" s="1">
        <v>72255.539999999994</v>
      </c>
      <c r="F2008" s="5">
        <f t="shared" si="160"/>
        <v>9.4269758279983407E-3</v>
      </c>
      <c r="G2008" s="5">
        <f t="shared" si="156"/>
        <v>1.2747572061417189E-2</v>
      </c>
      <c r="H2008" s="5">
        <f t="shared" si="157"/>
        <v>4.5507200374754753E-3</v>
      </c>
      <c r="I2008" s="7">
        <f t="shared" si="158"/>
        <v>0</v>
      </c>
      <c r="J2008" s="7">
        <f t="shared" si="159"/>
        <v>0</v>
      </c>
    </row>
    <row r="2009" spans="1:10" x14ac:dyDescent="0.25">
      <c r="A2009" s="2">
        <v>41453</v>
      </c>
      <c r="B2009" s="1">
        <v>72255.539999999994</v>
      </c>
      <c r="C2009" s="1">
        <v>72437.509999999995</v>
      </c>
      <c r="D2009" s="1">
        <v>71118.259999999995</v>
      </c>
      <c r="E2009" s="1">
        <v>71330.55</v>
      </c>
      <c r="F2009" s="5">
        <f t="shared" si="160"/>
        <v>-1.2801648150439271E-2</v>
      </c>
      <c r="G2009" s="5">
        <f t="shared" si="156"/>
        <v>2.5184228088255267E-3</v>
      </c>
      <c r="H2009" s="5">
        <f t="shared" si="157"/>
        <v>1.599139236533631E-2</v>
      </c>
      <c r="I2009" s="7">
        <f t="shared" si="158"/>
        <v>0</v>
      </c>
      <c r="J2009" s="7">
        <f t="shared" si="159"/>
        <v>0</v>
      </c>
    </row>
    <row r="2010" spans="1:10" x14ac:dyDescent="0.25">
      <c r="A2010" s="2">
        <v>41456</v>
      </c>
      <c r="B2010" s="1">
        <v>71853.7</v>
      </c>
      <c r="C2010" s="1">
        <v>72028.08</v>
      </c>
      <c r="D2010" s="1">
        <v>70443.47</v>
      </c>
      <c r="E2010" s="1">
        <v>71588.33</v>
      </c>
      <c r="F2010" s="5">
        <f t="shared" si="160"/>
        <v>3.6138793265998448E-3</v>
      </c>
      <c r="G2010" s="5">
        <f t="shared" si="156"/>
        <v>2.4268757210832437E-3</v>
      </c>
      <c r="H2010" s="5">
        <f t="shared" si="157"/>
        <v>2.0019314778218611E-2</v>
      </c>
      <c r="I2010" s="7">
        <f t="shared" si="158"/>
        <v>0</v>
      </c>
      <c r="J2010" s="7">
        <f t="shared" si="159"/>
        <v>0</v>
      </c>
    </row>
    <row r="2011" spans="1:10" x14ac:dyDescent="0.25">
      <c r="A2011" s="2">
        <v>41457</v>
      </c>
      <c r="B2011" s="1">
        <v>71497.350000000006</v>
      </c>
      <c r="C2011" s="1">
        <v>71512.509999999995</v>
      </c>
      <c r="D2011" s="1">
        <v>67501.69</v>
      </c>
      <c r="E2011" s="1">
        <v>67501.69</v>
      </c>
      <c r="F2011" s="5">
        <f t="shared" si="160"/>
        <v>-5.7085281916759323E-2</v>
      </c>
      <c r="G2011" s="5">
        <f t="shared" si="156"/>
        <v>2.1203583069850929E-4</v>
      </c>
      <c r="H2011" s="5">
        <f t="shared" si="157"/>
        <v>5.919348093358856E-2</v>
      </c>
      <c r="I2011" s="7">
        <f t="shared" si="158"/>
        <v>0</v>
      </c>
      <c r="J2011" s="7">
        <f t="shared" si="159"/>
        <v>1</v>
      </c>
    </row>
    <row r="2012" spans="1:10" x14ac:dyDescent="0.25">
      <c r="A2012" s="2">
        <v>41458</v>
      </c>
      <c r="B2012" s="1">
        <v>67077.100000000006</v>
      </c>
      <c r="C2012" s="1">
        <v>69131.8</v>
      </c>
      <c r="D2012" s="1">
        <v>66766.240000000005</v>
      </c>
      <c r="E2012" s="1">
        <v>67911.11</v>
      </c>
      <c r="F2012" s="5">
        <f t="shared" si="160"/>
        <v>6.0653296235990695E-3</v>
      </c>
      <c r="G2012" s="5">
        <f t="shared" si="156"/>
        <v>3.0631914617656353E-2</v>
      </c>
      <c r="H2012" s="5">
        <f t="shared" si="157"/>
        <v>4.6559458792347908E-3</v>
      </c>
      <c r="I2012" s="7">
        <f t="shared" si="158"/>
        <v>1</v>
      </c>
      <c r="J2012" s="7">
        <f t="shared" si="159"/>
        <v>0</v>
      </c>
    </row>
    <row r="2013" spans="1:10" x14ac:dyDescent="0.25">
      <c r="A2013" s="2">
        <v>41459</v>
      </c>
      <c r="B2013" s="1">
        <v>68388.77</v>
      </c>
      <c r="C2013" s="1">
        <v>69586.710000000006</v>
      </c>
      <c r="D2013" s="1">
        <v>68388.77</v>
      </c>
      <c r="E2013" s="1">
        <v>69146.960000000006</v>
      </c>
      <c r="F2013" s="5">
        <f t="shared" si="160"/>
        <v>1.8198053308214224E-2</v>
      </c>
      <c r="G2013" s="5">
        <f t="shared" si="156"/>
        <v>1.7516618591034705E-2</v>
      </c>
      <c r="H2013" s="5">
        <f t="shared" si="157"/>
        <v>0</v>
      </c>
      <c r="I2013" s="7">
        <f t="shared" si="158"/>
        <v>0</v>
      </c>
      <c r="J2013" s="7">
        <f t="shared" si="159"/>
        <v>0</v>
      </c>
    </row>
    <row r="2014" spans="1:10" x14ac:dyDescent="0.25">
      <c r="A2014" s="2">
        <v>41460</v>
      </c>
      <c r="B2014" s="1">
        <v>68995.320000000007</v>
      </c>
      <c r="C2014" s="1">
        <v>69298.600000000006</v>
      </c>
      <c r="D2014" s="1">
        <v>66174.850000000006</v>
      </c>
      <c r="E2014" s="1">
        <v>68449.429999999993</v>
      </c>
      <c r="F2014" s="5">
        <f t="shared" si="160"/>
        <v>-1.0087645212457863E-2</v>
      </c>
      <c r="G2014" s="5">
        <f t="shared" si="156"/>
        <v>4.3956604592891857E-3</v>
      </c>
      <c r="H2014" s="5">
        <f t="shared" si="157"/>
        <v>4.2621479308226684E-2</v>
      </c>
      <c r="I2014" s="7">
        <f t="shared" si="158"/>
        <v>0</v>
      </c>
      <c r="J2014" s="7">
        <f t="shared" si="159"/>
        <v>1</v>
      </c>
    </row>
    <row r="2015" spans="1:10" x14ac:dyDescent="0.25">
      <c r="A2015" s="2">
        <v>41463</v>
      </c>
      <c r="B2015" s="1">
        <v>68426.679999999993</v>
      </c>
      <c r="C2015" s="1">
        <v>69093.89</v>
      </c>
      <c r="D2015" s="1">
        <v>67380.38</v>
      </c>
      <c r="E2015" s="1">
        <v>67949.02</v>
      </c>
      <c r="F2015" s="5">
        <f t="shared" si="160"/>
        <v>-7.3106525503571218E-3</v>
      </c>
      <c r="G2015" s="5">
        <f t="shared" si="156"/>
        <v>9.7507288092890665E-3</v>
      </c>
      <c r="H2015" s="5">
        <f t="shared" si="157"/>
        <v>1.5528259116377674E-2</v>
      </c>
      <c r="I2015" s="7">
        <f t="shared" si="158"/>
        <v>0</v>
      </c>
      <c r="J2015" s="7">
        <f t="shared" si="159"/>
        <v>0</v>
      </c>
    </row>
    <row r="2016" spans="1:10" x14ac:dyDescent="0.25">
      <c r="A2016" s="2">
        <v>41465</v>
      </c>
      <c r="B2016" s="1">
        <v>68017.259999999995</v>
      </c>
      <c r="C2016" s="1">
        <v>69389.58</v>
      </c>
      <c r="D2016" s="1">
        <v>68002.09</v>
      </c>
      <c r="E2016" s="1">
        <v>69260.69</v>
      </c>
      <c r="F2016" s="5">
        <f t="shared" si="160"/>
        <v>1.9303736830935891E-2</v>
      </c>
      <c r="G2016" s="5">
        <f t="shared" si="156"/>
        <v>2.0176055313019248E-2</v>
      </c>
      <c r="H2016" s="5">
        <f t="shared" si="157"/>
        <v>2.2308137882220969E-4</v>
      </c>
      <c r="I2016" s="7">
        <f t="shared" si="158"/>
        <v>0</v>
      </c>
      <c r="J2016" s="7">
        <f t="shared" si="159"/>
        <v>0</v>
      </c>
    </row>
    <row r="2017" spans="1:10" x14ac:dyDescent="0.25">
      <c r="A2017" s="2">
        <v>41466</v>
      </c>
      <c r="B2017" s="1">
        <v>70117.440000000002</v>
      </c>
      <c r="C2017" s="1">
        <v>70875.63</v>
      </c>
      <c r="D2017" s="1">
        <v>69253.11</v>
      </c>
      <c r="E2017" s="1">
        <v>70777.070000000007</v>
      </c>
      <c r="F2017" s="5">
        <f t="shared" si="160"/>
        <v>2.1893804407666195E-2</v>
      </c>
      <c r="G2017" s="5">
        <f t="shared" si="156"/>
        <v>1.0813144347540327E-2</v>
      </c>
      <c r="H2017" s="5">
        <f t="shared" si="157"/>
        <v>1.2480739132148644E-2</v>
      </c>
      <c r="I2017" s="7">
        <f t="shared" si="158"/>
        <v>0</v>
      </c>
      <c r="J2017" s="7">
        <f t="shared" si="159"/>
        <v>0</v>
      </c>
    </row>
    <row r="2018" spans="1:10" x14ac:dyDescent="0.25">
      <c r="A2018" s="2">
        <v>41467</v>
      </c>
      <c r="B2018" s="1">
        <v>70511.7</v>
      </c>
      <c r="C2018" s="1">
        <v>70511.7</v>
      </c>
      <c r="D2018" s="1">
        <v>68297.789999999994</v>
      </c>
      <c r="E2018" s="1">
        <v>68426.679999999993</v>
      </c>
      <c r="F2018" s="5">
        <f t="shared" si="160"/>
        <v>-3.320835406156275E-2</v>
      </c>
      <c r="G2018" s="5">
        <f t="shared" si="156"/>
        <v>0</v>
      </c>
      <c r="H2018" s="5">
        <f t="shared" si="157"/>
        <v>3.241554375331912E-2</v>
      </c>
      <c r="I2018" s="7">
        <f t="shared" si="158"/>
        <v>0</v>
      </c>
      <c r="J2018" s="7">
        <f t="shared" si="159"/>
        <v>1</v>
      </c>
    </row>
    <row r="2019" spans="1:10" x14ac:dyDescent="0.25">
      <c r="A2019" s="2">
        <v>41470</v>
      </c>
      <c r="B2019" s="1">
        <v>68252.3</v>
      </c>
      <c r="C2019" s="1">
        <v>70890.8</v>
      </c>
      <c r="D2019" s="1">
        <v>68237.13</v>
      </c>
      <c r="E2019" s="1">
        <v>70701.25</v>
      </c>
      <c r="F2019" s="5">
        <f t="shared" si="160"/>
        <v>3.3240981441741813E-2</v>
      </c>
      <c r="G2019" s="5">
        <f t="shared" si="156"/>
        <v>3.8658037897624009E-2</v>
      </c>
      <c r="H2019" s="5">
        <f t="shared" si="157"/>
        <v>2.2231298414809864E-4</v>
      </c>
      <c r="I2019" s="7">
        <f t="shared" si="158"/>
        <v>1</v>
      </c>
      <c r="J2019" s="7">
        <f t="shared" si="159"/>
        <v>0</v>
      </c>
    </row>
    <row r="2020" spans="1:10" x14ac:dyDescent="0.25">
      <c r="A2020" s="2">
        <v>41471</v>
      </c>
      <c r="B2020" s="1">
        <v>70837.73</v>
      </c>
      <c r="C2020" s="1">
        <v>71648.990000000005</v>
      </c>
      <c r="D2020" s="1">
        <v>69965.81</v>
      </c>
      <c r="E2020" s="1">
        <v>71019.69</v>
      </c>
      <c r="F2020" s="5">
        <f t="shared" si="160"/>
        <v>4.5040222061136781E-3</v>
      </c>
      <c r="G2020" s="5">
        <f t="shared" si="156"/>
        <v>1.1452371497505665E-2</v>
      </c>
      <c r="H2020" s="5">
        <f t="shared" si="157"/>
        <v>1.2462086839271969E-2</v>
      </c>
      <c r="I2020" s="7">
        <f t="shared" si="158"/>
        <v>0</v>
      </c>
      <c r="J2020" s="7">
        <f t="shared" si="159"/>
        <v>0</v>
      </c>
    </row>
    <row r="2021" spans="1:10" x14ac:dyDescent="0.25">
      <c r="A2021" s="2">
        <v>41472</v>
      </c>
      <c r="B2021" s="1">
        <v>70966.62</v>
      </c>
      <c r="C2021" s="1">
        <v>72240.38</v>
      </c>
      <c r="D2021" s="1">
        <v>70390.39</v>
      </c>
      <c r="E2021" s="1">
        <v>71929.52</v>
      </c>
      <c r="F2021" s="5">
        <f t="shared" si="160"/>
        <v>1.281095425789669E-2</v>
      </c>
      <c r="G2021" s="5">
        <f t="shared" si="156"/>
        <v>1.7948720116584438E-2</v>
      </c>
      <c r="H2021" s="5">
        <f t="shared" si="157"/>
        <v>8.1862026904524487E-3</v>
      </c>
      <c r="I2021" s="7">
        <f t="shared" si="158"/>
        <v>0</v>
      </c>
      <c r="J2021" s="7">
        <f t="shared" si="159"/>
        <v>0</v>
      </c>
    </row>
    <row r="2022" spans="1:10" x14ac:dyDescent="0.25">
      <c r="A2022" s="2">
        <v>41473</v>
      </c>
      <c r="B2022" s="1">
        <v>71633.83</v>
      </c>
      <c r="C2022" s="1">
        <v>72854.509999999995</v>
      </c>
      <c r="D2022" s="1">
        <v>71057.600000000006</v>
      </c>
      <c r="E2022" s="1">
        <v>71990.17</v>
      </c>
      <c r="F2022" s="5">
        <f t="shared" si="160"/>
        <v>8.4318649700421133E-4</v>
      </c>
      <c r="G2022" s="5">
        <f t="shared" si="156"/>
        <v>1.7040551929165204E-2</v>
      </c>
      <c r="H2022" s="5">
        <f t="shared" si="157"/>
        <v>8.1093366508298015E-3</v>
      </c>
      <c r="I2022" s="7">
        <f t="shared" si="158"/>
        <v>0</v>
      </c>
      <c r="J2022" s="7">
        <f t="shared" si="159"/>
        <v>0</v>
      </c>
    </row>
    <row r="2023" spans="1:10" x14ac:dyDescent="0.25">
      <c r="A2023" s="2">
        <v>41474</v>
      </c>
      <c r="B2023" s="1">
        <v>71830.95</v>
      </c>
      <c r="C2023" s="1">
        <v>72149.39</v>
      </c>
      <c r="D2023" s="1">
        <v>71209.240000000005</v>
      </c>
      <c r="E2023" s="1">
        <v>72103.899999999994</v>
      </c>
      <c r="F2023" s="5">
        <f t="shared" si="160"/>
        <v>1.5797990197827794E-3</v>
      </c>
      <c r="G2023" s="5">
        <f t="shared" si="156"/>
        <v>4.4331865303188778E-3</v>
      </c>
      <c r="H2023" s="5">
        <f t="shared" si="157"/>
        <v>8.7307489870696031E-3</v>
      </c>
      <c r="I2023" s="7">
        <f t="shared" si="158"/>
        <v>0</v>
      </c>
      <c r="J2023" s="7">
        <f t="shared" si="159"/>
        <v>0</v>
      </c>
    </row>
    <row r="2024" spans="1:10" x14ac:dyDescent="0.25">
      <c r="A2024" s="2">
        <v>41477</v>
      </c>
      <c r="B2024" s="1">
        <v>71997.759999999995</v>
      </c>
      <c r="C2024" s="1">
        <v>74181.34</v>
      </c>
      <c r="D2024" s="1">
        <v>71686.899999999994</v>
      </c>
      <c r="E2024" s="1">
        <v>73847.740000000005</v>
      </c>
      <c r="F2024" s="5">
        <f t="shared" si="160"/>
        <v>2.4185099557721745E-2</v>
      </c>
      <c r="G2024" s="5">
        <f t="shared" si="156"/>
        <v>3.0328443551577156E-2</v>
      </c>
      <c r="H2024" s="5">
        <f t="shared" si="157"/>
        <v>4.3363571308008275E-3</v>
      </c>
      <c r="I2024" s="7">
        <f t="shared" si="158"/>
        <v>1</v>
      </c>
      <c r="J2024" s="7">
        <f t="shared" si="159"/>
        <v>0</v>
      </c>
    </row>
    <row r="2025" spans="1:10" x14ac:dyDescent="0.25">
      <c r="A2025" s="2">
        <v>41478</v>
      </c>
      <c r="B2025" s="1">
        <v>74097.94</v>
      </c>
      <c r="C2025" s="1">
        <v>74825.81</v>
      </c>
      <c r="D2025" s="1">
        <v>73741.59</v>
      </c>
      <c r="E2025" s="1">
        <v>74151.02</v>
      </c>
      <c r="F2025" s="5">
        <f t="shared" si="160"/>
        <v>4.1068284554137691E-3</v>
      </c>
      <c r="G2025" s="5">
        <f t="shared" si="156"/>
        <v>9.8230801018219793E-3</v>
      </c>
      <c r="H2025" s="5">
        <f t="shared" si="157"/>
        <v>4.8324154659535878E-3</v>
      </c>
      <c r="I2025" s="7">
        <f t="shared" si="158"/>
        <v>0</v>
      </c>
      <c r="J2025" s="7">
        <f t="shared" si="159"/>
        <v>0</v>
      </c>
    </row>
    <row r="2026" spans="1:10" x14ac:dyDescent="0.25">
      <c r="A2026" s="2">
        <v>41479</v>
      </c>
      <c r="B2026" s="1">
        <v>74060.03</v>
      </c>
      <c r="C2026" s="1">
        <v>74431.55</v>
      </c>
      <c r="D2026" s="1">
        <v>72687.710000000006</v>
      </c>
      <c r="E2026" s="1">
        <v>73392.83</v>
      </c>
      <c r="F2026" s="5">
        <f t="shared" si="160"/>
        <v>-1.0224943635300021E-2</v>
      </c>
      <c r="G2026" s="5">
        <f t="shared" si="156"/>
        <v>5.0164710978377602E-3</v>
      </c>
      <c r="H2026" s="5">
        <f t="shared" si="157"/>
        <v>1.8879670304649654E-2</v>
      </c>
      <c r="I2026" s="7">
        <f t="shared" si="158"/>
        <v>0</v>
      </c>
      <c r="J2026" s="7">
        <f t="shared" si="159"/>
        <v>0</v>
      </c>
    </row>
    <row r="2027" spans="1:10" x14ac:dyDescent="0.25">
      <c r="A2027" s="2">
        <v>41480</v>
      </c>
      <c r="B2027" s="1">
        <v>72945.490000000005</v>
      </c>
      <c r="C2027" s="1">
        <v>74666.59</v>
      </c>
      <c r="D2027" s="1">
        <v>72513.33</v>
      </c>
      <c r="E2027" s="1">
        <v>74461.88</v>
      </c>
      <c r="F2027" s="5">
        <f t="shared" si="160"/>
        <v>1.4566136773851213E-2</v>
      </c>
      <c r="G2027" s="5">
        <f t="shared" si="156"/>
        <v>2.3594330506244932E-2</v>
      </c>
      <c r="H2027" s="5">
        <f t="shared" si="157"/>
        <v>5.9597318175845793E-3</v>
      </c>
      <c r="I2027" s="7">
        <f t="shared" si="158"/>
        <v>0</v>
      </c>
      <c r="J2027" s="7">
        <f t="shared" si="159"/>
        <v>0</v>
      </c>
    </row>
    <row r="2028" spans="1:10" x14ac:dyDescent="0.25">
      <c r="A2028" s="2">
        <v>41481</v>
      </c>
      <c r="B2028" s="1">
        <v>74408.800000000003</v>
      </c>
      <c r="C2028" s="1">
        <v>75030.52</v>
      </c>
      <c r="D2028" s="1">
        <v>73589.960000000006</v>
      </c>
      <c r="E2028" s="1">
        <v>74894.039999999994</v>
      </c>
      <c r="F2028" s="5">
        <f t="shared" si="160"/>
        <v>5.8037750322714743E-3</v>
      </c>
      <c r="G2028" s="5">
        <f t="shared" si="156"/>
        <v>8.3554633322939775E-3</v>
      </c>
      <c r="H2028" s="5">
        <f t="shared" si="157"/>
        <v>1.1127061354565093E-2</v>
      </c>
      <c r="I2028" s="7">
        <f t="shared" si="158"/>
        <v>0</v>
      </c>
      <c r="J2028" s="7">
        <f t="shared" si="159"/>
        <v>0</v>
      </c>
    </row>
    <row r="2029" spans="1:10" x14ac:dyDescent="0.25">
      <c r="A2029" s="2">
        <v>41484</v>
      </c>
      <c r="B2029" s="1">
        <v>74742.41</v>
      </c>
      <c r="C2029" s="1">
        <v>74894.039999999994</v>
      </c>
      <c r="D2029" s="1">
        <v>74181.34</v>
      </c>
      <c r="E2029" s="1">
        <v>74552.86</v>
      </c>
      <c r="F2029" s="5">
        <f t="shared" si="160"/>
        <v>-4.5555026808541399E-3</v>
      </c>
      <c r="G2029" s="5">
        <f t="shared" si="156"/>
        <v>2.0287009744532902E-3</v>
      </c>
      <c r="H2029" s="5">
        <f t="shared" si="157"/>
        <v>7.5634923823162392E-3</v>
      </c>
      <c r="I2029" s="7">
        <f t="shared" si="158"/>
        <v>0</v>
      </c>
      <c r="J2029" s="7">
        <f t="shared" si="159"/>
        <v>0</v>
      </c>
    </row>
    <row r="2030" spans="1:10" x14ac:dyDescent="0.25">
      <c r="A2030" s="2">
        <v>41485</v>
      </c>
      <c r="B2030" s="1">
        <v>74621.100000000006</v>
      </c>
      <c r="C2030" s="1">
        <v>75204.899999999994</v>
      </c>
      <c r="D2030" s="1">
        <v>73362.5</v>
      </c>
      <c r="E2030" s="1">
        <v>73574.789999999994</v>
      </c>
      <c r="F2030" s="5">
        <f t="shared" si="160"/>
        <v>-1.3119147944156806E-2</v>
      </c>
      <c r="G2030" s="5">
        <f t="shared" si="156"/>
        <v>7.8235244454984976E-3</v>
      </c>
      <c r="H2030" s="5">
        <f t="shared" si="157"/>
        <v>1.7155903901857394E-2</v>
      </c>
      <c r="I2030" s="7">
        <f t="shared" si="158"/>
        <v>0</v>
      </c>
      <c r="J2030" s="7">
        <f t="shared" si="159"/>
        <v>0</v>
      </c>
    </row>
    <row r="2031" spans="1:10" x14ac:dyDescent="0.25">
      <c r="A2031" s="2">
        <v>41486</v>
      </c>
      <c r="B2031" s="1">
        <v>73332.17</v>
      </c>
      <c r="C2031" s="1">
        <v>73984.22</v>
      </c>
      <c r="D2031" s="1">
        <v>72642.22</v>
      </c>
      <c r="E2031" s="1">
        <v>73044.06</v>
      </c>
      <c r="F2031" s="5">
        <f t="shared" si="160"/>
        <v>-7.213476246415329E-3</v>
      </c>
      <c r="G2031" s="5">
        <f t="shared" si="156"/>
        <v>8.8917319642933812E-3</v>
      </c>
      <c r="H2031" s="5">
        <f t="shared" si="157"/>
        <v>9.4979200800855423E-3</v>
      </c>
      <c r="I2031" s="7">
        <f t="shared" si="158"/>
        <v>0</v>
      </c>
      <c r="J2031" s="7">
        <f t="shared" si="159"/>
        <v>0</v>
      </c>
    </row>
    <row r="2032" spans="1:10" x14ac:dyDescent="0.25">
      <c r="A2032" s="2">
        <v>41487</v>
      </c>
      <c r="B2032" s="1">
        <v>73878.070000000007</v>
      </c>
      <c r="C2032" s="1">
        <v>74681.75</v>
      </c>
      <c r="D2032" s="1">
        <v>73529.3</v>
      </c>
      <c r="E2032" s="1">
        <v>74469.460000000006</v>
      </c>
      <c r="F2032" s="5">
        <f t="shared" si="160"/>
        <v>1.9514249344847689E-2</v>
      </c>
      <c r="G2032" s="5">
        <f t="shared" si="156"/>
        <v>1.0878465016749717E-2</v>
      </c>
      <c r="H2032" s="5">
        <f t="shared" si="157"/>
        <v>4.7432792097843457E-3</v>
      </c>
      <c r="I2032" s="7">
        <f t="shared" si="158"/>
        <v>0</v>
      </c>
      <c r="J2032" s="7">
        <f t="shared" si="159"/>
        <v>0</v>
      </c>
    </row>
    <row r="2033" spans="1:10" x14ac:dyDescent="0.25">
      <c r="A2033" s="2">
        <v>41488</v>
      </c>
      <c r="B2033" s="1">
        <v>74492.2</v>
      </c>
      <c r="C2033" s="1">
        <v>75022.94</v>
      </c>
      <c r="D2033" s="1">
        <v>73165.37</v>
      </c>
      <c r="E2033" s="1">
        <v>73301.84</v>
      </c>
      <c r="F2033" s="5">
        <f t="shared" si="160"/>
        <v>-1.5679179088985085E-2</v>
      </c>
      <c r="G2033" s="5">
        <f t="shared" si="156"/>
        <v>7.1247727950041195E-3</v>
      </c>
      <c r="H2033" s="5">
        <f t="shared" si="157"/>
        <v>1.8134672181661982E-2</v>
      </c>
      <c r="I2033" s="7">
        <f t="shared" si="158"/>
        <v>0</v>
      </c>
      <c r="J2033" s="7">
        <f t="shared" si="159"/>
        <v>0</v>
      </c>
    </row>
    <row r="2034" spans="1:10" x14ac:dyDescent="0.25">
      <c r="A2034" s="2">
        <v>41491</v>
      </c>
      <c r="B2034" s="1">
        <v>72968.240000000005</v>
      </c>
      <c r="C2034" s="1">
        <v>73771.92</v>
      </c>
      <c r="D2034" s="1">
        <v>72839.350000000006</v>
      </c>
      <c r="E2034" s="1">
        <v>73354.92</v>
      </c>
      <c r="F2034" s="5">
        <f t="shared" si="160"/>
        <v>7.2412916237851732E-4</v>
      </c>
      <c r="G2034" s="5">
        <f t="shared" si="156"/>
        <v>1.1014106959411185E-2</v>
      </c>
      <c r="H2034" s="5">
        <f t="shared" si="157"/>
        <v>1.7695105736117434E-3</v>
      </c>
      <c r="I2034" s="7">
        <f t="shared" si="158"/>
        <v>0</v>
      </c>
      <c r="J2034" s="7">
        <f t="shared" si="159"/>
        <v>0</v>
      </c>
    </row>
    <row r="2035" spans="1:10" x14ac:dyDescent="0.25">
      <c r="A2035" s="2">
        <v>41492</v>
      </c>
      <c r="B2035" s="1">
        <v>73013.73</v>
      </c>
      <c r="C2035" s="1">
        <v>73468.649999999994</v>
      </c>
      <c r="D2035" s="1">
        <v>71330.55</v>
      </c>
      <c r="E2035" s="1">
        <v>71376.039999999994</v>
      </c>
      <c r="F2035" s="5">
        <f t="shared" si="160"/>
        <v>-2.69767862878183E-2</v>
      </c>
      <c r="G2035" s="5">
        <f t="shared" si="156"/>
        <v>6.230608955329231E-3</v>
      </c>
      <c r="H2035" s="5">
        <f t="shared" si="157"/>
        <v>2.3596902028653721E-2</v>
      </c>
      <c r="I2035" s="7">
        <f t="shared" si="158"/>
        <v>0</v>
      </c>
      <c r="J2035" s="7">
        <f t="shared" si="159"/>
        <v>0</v>
      </c>
    </row>
    <row r="2036" spans="1:10" x14ac:dyDescent="0.25">
      <c r="A2036" s="2">
        <v>41493</v>
      </c>
      <c r="B2036" s="1">
        <v>71269.89</v>
      </c>
      <c r="C2036" s="1">
        <v>72179.72</v>
      </c>
      <c r="D2036" s="1">
        <v>71133.42</v>
      </c>
      <c r="E2036" s="1">
        <v>71876.45</v>
      </c>
      <c r="F2036" s="5">
        <f t="shared" si="160"/>
        <v>7.0108960934229803E-3</v>
      </c>
      <c r="G2036" s="5">
        <f t="shared" si="156"/>
        <v>1.2765980135510224E-2</v>
      </c>
      <c r="H2036" s="5">
        <f t="shared" si="157"/>
        <v>1.9185075032241983E-3</v>
      </c>
      <c r="I2036" s="7">
        <f t="shared" si="158"/>
        <v>0</v>
      </c>
      <c r="J2036" s="7">
        <f t="shared" si="159"/>
        <v>0</v>
      </c>
    </row>
    <row r="2037" spans="1:10" x14ac:dyDescent="0.25">
      <c r="A2037" s="2">
        <v>41494</v>
      </c>
      <c r="B2037" s="1">
        <v>72028.08</v>
      </c>
      <c r="C2037" s="1">
        <v>74787.899999999994</v>
      </c>
      <c r="D2037" s="1">
        <v>71891.61</v>
      </c>
      <c r="E2037" s="1">
        <v>74332.98</v>
      </c>
      <c r="F2037" s="5">
        <f t="shared" si="160"/>
        <v>3.4177119209421125E-2</v>
      </c>
      <c r="G2037" s="5">
        <f t="shared" si="156"/>
        <v>3.8315890136180197E-2</v>
      </c>
      <c r="H2037" s="5">
        <f t="shared" si="157"/>
        <v>1.8982743605269192E-3</v>
      </c>
      <c r="I2037" s="7">
        <f t="shared" si="158"/>
        <v>1</v>
      </c>
      <c r="J2037" s="7">
        <f t="shared" si="159"/>
        <v>0</v>
      </c>
    </row>
    <row r="2038" spans="1:10" x14ac:dyDescent="0.25">
      <c r="A2038" s="2">
        <v>41495</v>
      </c>
      <c r="B2038" s="1">
        <v>74454.289999999994</v>
      </c>
      <c r="C2038" s="1">
        <v>76001</v>
      </c>
      <c r="D2038" s="1">
        <v>73999.38</v>
      </c>
      <c r="E2038" s="1">
        <v>75849.36</v>
      </c>
      <c r="F2038" s="5">
        <f t="shared" si="160"/>
        <v>2.0399827909495905E-2</v>
      </c>
      <c r="G2038" s="5">
        <f t="shared" si="156"/>
        <v>2.0773954059598365E-2</v>
      </c>
      <c r="H2038" s="5">
        <f t="shared" si="157"/>
        <v>6.1474839383788282E-3</v>
      </c>
      <c r="I2038" s="7">
        <f t="shared" si="158"/>
        <v>0</v>
      </c>
      <c r="J2038" s="7">
        <f t="shared" si="159"/>
        <v>0</v>
      </c>
    </row>
    <row r="2039" spans="1:10" x14ac:dyDescent="0.25">
      <c r="A2039" s="2">
        <v>41498</v>
      </c>
      <c r="B2039" s="1">
        <v>75788.710000000006</v>
      </c>
      <c r="C2039" s="1">
        <v>77987.460000000006</v>
      </c>
      <c r="D2039" s="1">
        <v>75379.289999999994</v>
      </c>
      <c r="E2039" s="1">
        <v>76728.86</v>
      </c>
      <c r="F2039" s="5">
        <f t="shared" si="160"/>
        <v>1.1595351628543638E-2</v>
      </c>
      <c r="G2039" s="5">
        <f t="shared" si="156"/>
        <v>2.9011577054154802E-2</v>
      </c>
      <c r="H2039" s="5">
        <f t="shared" si="157"/>
        <v>5.4314653268823232E-3</v>
      </c>
      <c r="I2039" s="7">
        <f t="shared" si="158"/>
        <v>1</v>
      </c>
      <c r="J2039" s="7">
        <f t="shared" si="159"/>
        <v>0</v>
      </c>
    </row>
    <row r="2040" spans="1:10" x14ac:dyDescent="0.25">
      <c r="A2040" s="2">
        <v>41499</v>
      </c>
      <c r="B2040" s="1">
        <v>76728.86</v>
      </c>
      <c r="C2040" s="1">
        <v>77191.360000000001</v>
      </c>
      <c r="D2040" s="1">
        <v>75773.539999999994</v>
      </c>
      <c r="E2040" s="1">
        <v>76865.34</v>
      </c>
      <c r="F2040" s="5">
        <f t="shared" si="160"/>
        <v>1.7787309755417091E-3</v>
      </c>
      <c r="G2040" s="5">
        <f t="shared" si="156"/>
        <v>6.0277189052464486E-3</v>
      </c>
      <c r="H2040" s="5">
        <f t="shared" si="157"/>
        <v>1.2607567232572281E-2</v>
      </c>
      <c r="I2040" s="7">
        <f t="shared" si="158"/>
        <v>0</v>
      </c>
      <c r="J2040" s="7">
        <f t="shared" si="159"/>
        <v>0</v>
      </c>
    </row>
    <row r="2041" spans="1:10" x14ac:dyDescent="0.25">
      <c r="A2041" s="2">
        <v>41500</v>
      </c>
      <c r="B2041" s="1">
        <v>76711.990000000005</v>
      </c>
      <c r="C2041" s="1">
        <v>77877.429999999993</v>
      </c>
      <c r="D2041" s="1">
        <v>76213.61</v>
      </c>
      <c r="E2041" s="1">
        <v>76520.31</v>
      </c>
      <c r="F2041" s="5">
        <f t="shared" si="160"/>
        <v>-4.4887591728599574E-3</v>
      </c>
      <c r="G2041" s="5">
        <f t="shared" si="156"/>
        <v>1.5192409947910157E-2</v>
      </c>
      <c r="H2041" s="5">
        <f t="shared" si="157"/>
        <v>6.5392519787477177E-3</v>
      </c>
      <c r="I2041" s="7">
        <f t="shared" si="158"/>
        <v>0</v>
      </c>
      <c r="J2041" s="7">
        <f t="shared" si="159"/>
        <v>0</v>
      </c>
    </row>
    <row r="2042" spans="1:10" x14ac:dyDescent="0.25">
      <c r="A2042" s="2">
        <v>41501</v>
      </c>
      <c r="B2042" s="1">
        <v>75730.570000000007</v>
      </c>
      <c r="C2042" s="1">
        <v>78291.47</v>
      </c>
      <c r="D2042" s="1">
        <v>74557.460000000006</v>
      </c>
      <c r="E2042" s="1">
        <v>77287.039999999994</v>
      </c>
      <c r="F2042" s="5">
        <f t="shared" si="160"/>
        <v>1.0019954179485202E-2</v>
      </c>
      <c r="G2042" s="5">
        <f t="shared" si="156"/>
        <v>3.3815934569091377E-2</v>
      </c>
      <c r="H2042" s="5">
        <f t="shared" si="157"/>
        <v>1.5734307472384357E-2</v>
      </c>
      <c r="I2042" s="7">
        <f t="shared" si="158"/>
        <v>1</v>
      </c>
      <c r="J2042" s="7">
        <f t="shared" si="159"/>
        <v>0</v>
      </c>
    </row>
    <row r="2043" spans="1:10" x14ac:dyDescent="0.25">
      <c r="A2043" s="2">
        <v>41502</v>
      </c>
      <c r="B2043" s="1">
        <v>77057.02</v>
      </c>
      <c r="C2043" s="1">
        <v>78659.5</v>
      </c>
      <c r="D2043" s="1">
        <v>76857.67</v>
      </c>
      <c r="E2043" s="1">
        <v>78483.149999999994</v>
      </c>
      <c r="F2043" s="5">
        <f t="shared" si="160"/>
        <v>1.5476204031102725E-2</v>
      </c>
      <c r="G2043" s="5">
        <f t="shared" si="156"/>
        <v>2.0796028707053438E-2</v>
      </c>
      <c r="H2043" s="5">
        <f t="shared" si="157"/>
        <v>2.5937554443167254E-3</v>
      </c>
      <c r="I2043" s="7">
        <f t="shared" si="158"/>
        <v>0</v>
      </c>
      <c r="J2043" s="7">
        <f t="shared" si="159"/>
        <v>0</v>
      </c>
    </row>
    <row r="2044" spans="1:10" x14ac:dyDescent="0.25">
      <c r="A2044" s="2">
        <v>41505</v>
      </c>
      <c r="B2044" s="1">
        <v>77854.429999999993</v>
      </c>
      <c r="C2044" s="1">
        <v>79257.56</v>
      </c>
      <c r="D2044" s="1">
        <v>77471.06</v>
      </c>
      <c r="E2044" s="1">
        <v>78352.81</v>
      </c>
      <c r="F2044" s="5">
        <f t="shared" si="160"/>
        <v>-1.6607386426258364E-3</v>
      </c>
      <c r="G2044" s="5">
        <f t="shared" si="156"/>
        <v>1.8022481187005113E-2</v>
      </c>
      <c r="H2044" s="5">
        <f t="shared" si="157"/>
        <v>4.9485575645924484E-3</v>
      </c>
      <c r="I2044" s="7">
        <f t="shared" si="158"/>
        <v>0</v>
      </c>
      <c r="J2044" s="7">
        <f t="shared" si="159"/>
        <v>0</v>
      </c>
    </row>
    <row r="2045" spans="1:10" x14ac:dyDescent="0.25">
      <c r="A2045" s="2">
        <v>41506</v>
      </c>
      <c r="B2045" s="1">
        <v>78061.45</v>
      </c>
      <c r="C2045" s="1">
        <v>78176.460000000006</v>
      </c>
      <c r="D2045" s="1">
        <v>76688.990000000005</v>
      </c>
      <c r="E2045" s="1">
        <v>77218.039999999994</v>
      </c>
      <c r="F2045" s="5">
        <f t="shared" si="160"/>
        <v>-1.4482824547071171E-2</v>
      </c>
      <c r="G2045" s="5">
        <f t="shared" si="156"/>
        <v>1.4733264626778375E-3</v>
      </c>
      <c r="H2045" s="5">
        <f t="shared" si="157"/>
        <v>1.7896441197100099E-2</v>
      </c>
      <c r="I2045" s="7">
        <f t="shared" si="158"/>
        <v>0</v>
      </c>
      <c r="J2045" s="7">
        <f t="shared" si="159"/>
        <v>0</v>
      </c>
    </row>
    <row r="2046" spans="1:10" x14ac:dyDescent="0.25">
      <c r="A2046" s="2">
        <v>41507</v>
      </c>
      <c r="B2046" s="1">
        <v>76934.34</v>
      </c>
      <c r="C2046" s="1">
        <v>77793.09</v>
      </c>
      <c r="D2046" s="1">
        <v>75830.240000000005</v>
      </c>
      <c r="E2046" s="1">
        <v>76228.95</v>
      </c>
      <c r="F2046" s="5">
        <f t="shared" si="160"/>
        <v>-1.2809053428447514E-2</v>
      </c>
      <c r="G2046" s="5">
        <f t="shared" si="156"/>
        <v>1.1162115643027493E-2</v>
      </c>
      <c r="H2046" s="5">
        <f t="shared" si="157"/>
        <v>1.4560154365857114E-2</v>
      </c>
      <c r="I2046" s="7">
        <f t="shared" si="158"/>
        <v>0</v>
      </c>
      <c r="J2046" s="7">
        <f t="shared" si="159"/>
        <v>0</v>
      </c>
    </row>
    <row r="2047" spans="1:10" x14ac:dyDescent="0.25">
      <c r="A2047" s="2">
        <v>41508</v>
      </c>
      <c r="B2047" s="1">
        <v>77072.36</v>
      </c>
      <c r="C2047" s="1">
        <v>78253.13</v>
      </c>
      <c r="D2047" s="1">
        <v>76926.679999999993</v>
      </c>
      <c r="E2047" s="1">
        <v>78145.789999999994</v>
      </c>
      <c r="F2047" s="5">
        <f t="shared" si="160"/>
        <v>2.5145827143099764E-2</v>
      </c>
      <c r="G2047" s="5">
        <f t="shared" si="156"/>
        <v>1.532027824242066E-2</v>
      </c>
      <c r="H2047" s="5">
        <f t="shared" si="157"/>
        <v>1.8937512966894499E-3</v>
      </c>
      <c r="I2047" s="7">
        <f t="shared" si="158"/>
        <v>0</v>
      </c>
      <c r="J2047" s="7">
        <f t="shared" si="159"/>
        <v>0</v>
      </c>
    </row>
    <row r="2048" spans="1:10" x14ac:dyDescent="0.25">
      <c r="A2048" s="2">
        <v>41509</v>
      </c>
      <c r="B2048" s="1">
        <v>77662.740000000005</v>
      </c>
      <c r="C2048" s="1">
        <v>79433.91</v>
      </c>
      <c r="D2048" s="1">
        <v>77440.39</v>
      </c>
      <c r="E2048" s="1">
        <v>79403.240000000005</v>
      </c>
      <c r="F2048" s="5">
        <f t="shared" si="160"/>
        <v>1.609107797105902E-2</v>
      </c>
      <c r="G2048" s="5">
        <f t="shared" si="156"/>
        <v>2.280591696867762E-2</v>
      </c>
      <c r="H2048" s="5">
        <f t="shared" si="157"/>
        <v>2.8712407052702282E-3</v>
      </c>
      <c r="I2048" s="7">
        <f t="shared" si="158"/>
        <v>0</v>
      </c>
      <c r="J2048" s="7">
        <f t="shared" si="159"/>
        <v>0</v>
      </c>
    </row>
    <row r="2049" spans="1:10" x14ac:dyDescent="0.25">
      <c r="A2049" s="2">
        <v>41512</v>
      </c>
      <c r="B2049" s="1">
        <v>79127.210000000006</v>
      </c>
      <c r="C2049" s="1">
        <v>79556.58</v>
      </c>
      <c r="D2049" s="1">
        <v>77862.100000000006</v>
      </c>
      <c r="E2049" s="1">
        <v>77992.44</v>
      </c>
      <c r="F2049" s="5">
        <f t="shared" si="160"/>
        <v>-1.7767536941817541E-2</v>
      </c>
      <c r="G2049" s="5">
        <f t="shared" si="156"/>
        <v>5.4263255332773763E-3</v>
      </c>
      <c r="H2049" s="5">
        <f t="shared" si="157"/>
        <v>1.6248084754970638E-2</v>
      </c>
      <c r="I2049" s="7">
        <f t="shared" si="158"/>
        <v>0</v>
      </c>
      <c r="J2049" s="7">
        <f t="shared" si="159"/>
        <v>0</v>
      </c>
    </row>
    <row r="2050" spans="1:10" x14ac:dyDescent="0.25">
      <c r="A2050" s="2">
        <v>41513</v>
      </c>
      <c r="B2050" s="1">
        <v>77118.36</v>
      </c>
      <c r="C2050" s="1">
        <v>77279.38</v>
      </c>
      <c r="D2050" s="1">
        <v>75523.55</v>
      </c>
      <c r="E2050" s="1">
        <v>75914.59</v>
      </c>
      <c r="F2050" s="5">
        <f t="shared" si="160"/>
        <v>-2.6641684758163864E-2</v>
      </c>
      <c r="G2050" s="5">
        <f t="shared" si="156"/>
        <v>2.0879593393843265E-3</v>
      </c>
      <c r="H2050" s="5">
        <f t="shared" si="157"/>
        <v>2.111672451837876E-2</v>
      </c>
      <c r="I2050" s="7">
        <f t="shared" si="158"/>
        <v>0</v>
      </c>
      <c r="J2050" s="7">
        <f t="shared" si="159"/>
        <v>0</v>
      </c>
    </row>
    <row r="2051" spans="1:10" x14ac:dyDescent="0.25">
      <c r="A2051" s="2">
        <v>41514</v>
      </c>
      <c r="B2051" s="1">
        <v>75822.58</v>
      </c>
      <c r="C2051" s="1">
        <v>76773.33</v>
      </c>
      <c r="D2051" s="1">
        <v>74933.16</v>
      </c>
      <c r="E2051" s="1">
        <v>75830.240000000005</v>
      </c>
      <c r="F2051" s="5">
        <f t="shared" si="160"/>
        <v>-1.1111171120069541E-3</v>
      </c>
      <c r="G2051" s="5">
        <f t="shared" ref="G2051:G2114" si="161">C2051/B2051-1</f>
        <v>1.2539140715074559E-2</v>
      </c>
      <c r="H2051" s="5">
        <f t="shared" ref="H2051:H2114" si="162">B2051/D2051-1</f>
        <v>1.1869511441930269E-2</v>
      </c>
      <c r="I2051" s="7">
        <f t="shared" ref="I2051:I2114" si="163">IF(G2051&gt;$N$1,1,0)</f>
        <v>0</v>
      </c>
      <c r="J2051" s="7">
        <f t="shared" ref="J2051:J2114" si="164">IF(H2051&gt;$N$2,1,0)</f>
        <v>0</v>
      </c>
    </row>
    <row r="2052" spans="1:10" x14ac:dyDescent="0.25">
      <c r="A2052" s="2">
        <v>41515</v>
      </c>
      <c r="B2052" s="1">
        <v>76075.600000000006</v>
      </c>
      <c r="C2052" s="1">
        <v>76711.990000000005</v>
      </c>
      <c r="D2052" s="1">
        <v>75239.86</v>
      </c>
      <c r="E2052" s="1">
        <v>75646.23</v>
      </c>
      <c r="F2052" s="5">
        <f t="shared" ref="F2052:F2115" si="165">E2052/E2051-1</f>
        <v>-2.426604478635519E-3</v>
      </c>
      <c r="G2052" s="5">
        <f t="shared" si="161"/>
        <v>8.3652314276851936E-3</v>
      </c>
      <c r="H2052" s="5">
        <f t="shared" si="162"/>
        <v>1.1107676170583058E-2</v>
      </c>
      <c r="I2052" s="7">
        <f t="shared" si="163"/>
        <v>0</v>
      </c>
      <c r="J2052" s="7">
        <f t="shared" si="164"/>
        <v>0</v>
      </c>
    </row>
    <row r="2053" spans="1:10" x14ac:dyDescent="0.25">
      <c r="A2053" s="2">
        <v>41516</v>
      </c>
      <c r="B2053" s="1">
        <v>76205.95</v>
      </c>
      <c r="C2053" s="1">
        <v>77126.03</v>
      </c>
      <c r="D2053" s="1">
        <v>74810.48</v>
      </c>
      <c r="E2053" s="1">
        <v>76903.679999999993</v>
      </c>
      <c r="F2053" s="5">
        <f t="shared" si="165"/>
        <v>1.6622771551206172E-2</v>
      </c>
      <c r="G2053" s="5">
        <f t="shared" si="161"/>
        <v>1.2073597927720892E-2</v>
      </c>
      <c r="H2053" s="5">
        <f t="shared" si="162"/>
        <v>1.8653402571404465E-2</v>
      </c>
      <c r="I2053" s="7">
        <f t="shared" si="163"/>
        <v>0</v>
      </c>
      <c r="J2053" s="7">
        <f t="shared" si="164"/>
        <v>0</v>
      </c>
    </row>
    <row r="2054" spans="1:10" x14ac:dyDescent="0.25">
      <c r="A2054" s="2">
        <v>41519</v>
      </c>
      <c r="B2054" s="1">
        <v>77908.100000000006</v>
      </c>
      <c r="C2054" s="1">
        <v>78391.14</v>
      </c>
      <c r="D2054" s="1">
        <v>77172.03</v>
      </c>
      <c r="E2054" s="1">
        <v>77540.070000000007</v>
      </c>
      <c r="F2054" s="5">
        <f t="shared" si="165"/>
        <v>8.2751566635044238E-3</v>
      </c>
      <c r="G2054" s="5">
        <f t="shared" si="161"/>
        <v>6.2001255325183635E-3</v>
      </c>
      <c r="H2054" s="5">
        <f t="shared" si="162"/>
        <v>9.5380411789089958E-3</v>
      </c>
      <c r="I2054" s="7">
        <f t="shared" si="163"/>
        <v>0</v>
      </c>
      <c r="J2054" s="7">
        <f t="shared" si="164"/>
        <v>0</v>
      </c>
    </row>
    <row r="2055" spans="1:10" x14ac:dyDescent="0.25">
      <c r="A2055" s="2">
        <v>41520</v>
      </c>
      <c r="B2055" s="1">
        <v>77540.070000000007</v>
      </c>
      <c r="C2055" s="1">
        <v>78513.820000000007</v>
      </c>
      <c r="D2055" s="1">
        <v>77310.05</v>
      </c>
      <c r="E2055" s="1">
        <v>78122.789999999994</v>
      </c>
      <c r="F2055" s="5">
        <f t="shared" si="165"/>
        <v>7.5150822020149111E-3</v>
      </c>
      <c r="G2055" s="5">
        <f t="shared" si="161"/>
        <v>1.2558023225927029E-2</v>
      </c>
      <c r="H2055" s="5">
        <f t="shared" si="162"/>
        <v>2.9752923455619307E-3</v>
      </c>
      <c r="I2055" s="7">
        <f t="shared" si="163"/>
        <v>0</v>
      </c>
      <c r="J2055" s="7">
        <f t="shared" si="164"/>
        <v>0</v>
      </c>
    </row>
    <row r="2056" spans="1:10" x14ac:dyDescent="0.25">
      <c r="A2056" s="2">
        <v>41521</v>
      </c>
      <c r="B2056" s="1">
        <v>77777.759999999995</v>
      </c>
      <c r="C2056" s="1">
        <v>78452.479999999996</v>
      </c>
      <c r="D2056" s="1">
        <v>77225.7</v>
      </c>
      <c r="E2056" s="1">
        <v>78452.479999999996</v>
      </c>
      <c r="F2056" s="5">
        <f t="shared" si="165"/>
        <v>4.2201513796422674E-3</v>
      </c>
      <c r="G2056" s="5">
        <f t="shared" si="161"/>
        <v>8.6749734114224264E-3</v>
      </c>
      <c r="H2056" s="5">
        <f t="shared" si="162"/>
        <v>7.1486564705791622E-3</v>
      </c>
      <c r="I2056" s="7">
        <f t="shared" si="163"/>
        <v>0</v>
      </c>
      <c r="J2056" s="7">
        <f t="shared" si="164"/>
        <v>0</v>
      </c>
    </row>
    <row r="2057" spans="1:10" x14ac:dyDescent="0.25">
      <c r="A2057" s="2">
        <v>41522</v>
      </c>
      <c r="B2057" s="1">
        <v>78682.5</v>
      </c>
      <c r="C2057" s="1">
        <v>79380.23</v>
      </c>
      <c r="D2057" s="1">
        <v>77517.06</v>
      </c>
      <c r="E2057" s="1">
        <v>79104.210000000006</v>
      </c>
      <c r="F2057" s="5">
        <f t="shared" si="165"/>
        <v>8.3073218335483201E-3</v>
      </c>
      <c r="G2057" s="5">
        <f t="shared" si="161"/>
        <v>8.867664347218307E-3</v>
      </c>
      <c r="H2057" s="5">
        <f t="shared" si="162"/>
        <v>1.5034625926215517E-2</v>
      </c>
      <c r="I2057" s="7">
        <f t="shared" si="163"/>
        <v>0</v>
      </c>
      <c r="J2057" s="7">
        <f t="shared" si="164"/>
        <v>0</v>
      </c>
    </row>
    <row r="2058" spans="1:10" x14ac:dyDescent="0.25">
      <c r="A2058" s="2">
        <v>41523</v>
      </c>
      <c r="B2058" s="1">
        <v>79096.539999999994</v>
      </c>
      <c r="C2058" s="1">
        <v>81205.070000000007</v>
      </c>
      <c r="D2058" s="1">
        <v>78912.53</v>
      </c>
      <c r="E2058" s="1">
        <v>80660.679999999993</v>
      </c>
      <c r="F2058" s="5">
        <f t="shared" si="165"/>
        <v>1.9676196753623865E-2</v>
      </c>
      <c r="G2058" s="5">
        <f t="shared" si="161"/>
        <v>2.665767680861908E-2</v>
      </c>
      <c r="H2058" s="5">
        <f t="shared" si="162"/>
        <v>2.3318223354389378E-3</v>
      </c>
      <c r="I2058" s="7">
        <f t="shared" si="163"/>
        <v>1</v>
      </c>
      <c r="J2058" s="7">
        <f t="shared" si="164"/>
        <v>0</v>
      </c>
    </row>
    <row r="2059" spans="1:10" x14ac:dyDescent="0.25">
      <c r="A2059" s="2">
        <v>41526</v>
      </c>
      <c r="B2059" s="1">
        <v>81197.399999999994</v>
      </c>
      <c r="C2059" s="1">
        <v>82148.149999999994</v>
      </c>
      <c r="D2059" s="1">
        <v>80200.639999999999</v>
      </c>
      <c r="E2059" s="1">
        <v>81657.440000000002</v>
      </c>
      <c r="F2059" s="5">
        <f t="shared" si="165"/>
        <v>1.2357446031945329E-2</v>
      </c>
      <c r="G2059" s="5">
        <f t="shared" si="161"/>
        <v>1.1709118764886561E-2</v>
      </c>
      <c r="H2059" s="5">
        <f t="shared" si="162"/>
        <v>1.2428329748989553E-2</v>
      </c>
      <c r="I2059" s="7">
        <f t="shared" si="163"/>
        <v>0</v>
      </c>
      <c r="J2059" s="7">
        <f t="shared" si="164"/>
        <v>0</v>
      </c>
    </row>
    <row r="2060" spans="1:10" x14ac:dyDescent="0.25">
      <c r="A2060" s="2">
        <v>41527</v>
      </c>
      <c r="B2060" s="1">
        <v>82194.16</v>
      </c>
      <c r="C2060" s="1">
        <v>82539.19</v>
      </c>
      <c r="D2060" s="1">
        <v>81013.38</v>
      </c>
      <c r="E2060" s="1">
        <v>81611.44</v>
      </c>
      <c r="F2060" s="5">
        <f t="shared" si="165"/>
        <v>-5.6332895079735934E-4</v>
      </c>
      <c r="G2060" s="5">
        <f t="shared" si="161"/>
        <v>4.1977434893183396E-3</v>
      </c>
      <c r="H2060" s="5">
        <f t="shared" si="162"/>
        <v>1.457512326976107E-2</v>
      </c>
      <c r="I2060" s="7">
        <f t="shared" si="163"/>
        <v>0</v>
      </c>
      <c r="J2060" s="7">
        <f t="shared" si="164"/>
        <v>0</v>
      </c>
    </row>
    <row r="2061" spans="1:10" x14ac:dyDescent="0.25">
      <c r="A2061" s="2">
        <v>41528</v>
      </c>
      <c r="B2061" s="1">
        <v>81136.06</v>
      </c>
      <c r="C2061" s="1">
        <v>81803.12</v>
      </c>
      <c r="D2061" s="1">
        <v>80277.320000000007</v>
      </c>
      <c r="E2061" s="1">
        <v>81044.05</v>
      </c>
      <c r="F2061" s="5">
        <f t="shared" si="165"/>
        <v>-6.9523341335478994E-3</v>
      </c>
      <c r="G2061" s="5">
        <f t="shared" si="161"/>
        <v>8.2214985544035724E-3</v>
      </c>
      <c r="H2061" s="5">
        <f t="shared" si="162"/>
        <v>1.0697168266205148E-2</v>
      </c>
      <c r="I2061" s="7">
        <f t="shared" si="163"/>
        <v>0</v>
      </c>
      <c r="J2061" s="7">
        <f t="shared" si="164"/>
        <v>0</v>
      </c>
    </row>
    <row r="2062" spans="1:10" x14ac:dyDescent="0.25">
      <c r="A2062" s="2">
        <v>41529</v>
      </c>
      <c r="B2062" s="1">
        <v>80814.03</v>
      </c>
      <c r="C2062" s="1">
        <v>81251.070000000007</v>
      </c>
      <c r="D2062" s="1">
        <v>79717.600000000006</v>
      </c>
      <c r="E2062" s="1">
        <v>80568.679999999993</v>
      </c>
      <c r="F2062" s="5">
        <f t="shared" si="165"/>
        <v>-5.865575572790438E-3</v>
      </c>
      <c r="G2062" s="5">
        <f t="shared" si="161"/>
        <v>5.4079718583519565E-3</v>
      </c>
      <c r="H2062" s="5">
        <f t="shared" si="162"/>
        <v>1.3753926360050794E-2</v>
      </c>
      <c r="I2062" s="7">
        <f t="shared" si="163"/>
        <v>0</v>
      </c>
      <c r="J2062" s="7">
        <f t="shared" si="164"/>
        <v>0</v>
      </c>
    </row>
    <row r="2063" spans="1:10" x14ac:dyDescent="0.25">
      <c r="A2063" s="2">
        <v>41530</v>
      </c>
      <c r="B2063" s="1">
        <v>80300.320000000007</v>
      </c>
      <c r="C2063" s="1">
        <v>81550.100000000006</v>
      </c>
      <c r="D2063" s="1">
        <v>79824.94</v>
      </c>
      <c r="E2063" s="1">
        <v>81550.100000000006</v>
      </c>
      <c r="F2063" s="5">
        <f t="shared" si="165"/>
        <v>1.2181160222558107E-2</v>
      </c>
      <c r="G2063" s="5">
        <f t="shared" si="161"/>
        <v>1.556382340693041E-2</v>
      </c>
      <c r="H2063" s="5">
        <f t="shared" si="162"/>
        <v>5.9552816450598733E-3</v>
      </c>
      <c r="I2063" s="7">
        <f t="shared" si="163"/>
        <v>0</v>
      </c>
      <c r="J2063" s="7">
        <f t="shared" si="164"/>
        <v>0</v>
      </c>
    </row>
    <row r="2064" spans="1:10" x14ac:dyDescent="0.25">
      <c r="A2064" s="2">
        <v>41533</v>
      </c>
      <c r="B2064" s="1">
        <v>82416.509999999995</v>
      </c>
      <c r="C2064" s="1">
        <v>82454.850000000006</v>
      </c>
      <c r="D2064" s="1">
        <v>80614.679999999993</v>
      </c>
      <c r="E2064" s="1">
        <v>81044.05</v>
      </c>
      <c r="F2064" s="5">
        <f t="shared" si="165"/>
        <v>-6.205387853601696E-3</v>
      </c>
      <c r="G2064" s="5">
        <f t="shared" si="161"/>
        <v>4.6519805315714535E-4</v>
      </c>
      <c r="H2064" s="5">
        <f t="shared" si="162"/>
        <v>2.2351140015689497E-2</v>
      </c>
      <c r="I2064" s="7">
        <f t="shared" si="163"/>
        <v>0</v>
      </c>
      <c r="J2064" s="7">
        <f t="shared" si="164"/>
        <v>0</v>
      </c>
    </row>
    <row r="2065" spans="1:10" x14ac:dyDescent="0.25">
      <c r="A2065" s="2">
        <v>41534</v>
      </c>
      <c r="B2065" s="1">
        <v>81036.39</v>
      </c>
      <c r="C2065" s="1">
        <v>82255.5</v>
      </c>
      <c r="D2065" s="1">
        <v>80645.350000000006</v>
      </c>
      <c r="E2065" s="1">
        <v>82255.5</v>
      </c>
      <c r="F2065" s="5">
        <f t="shared" si="165"/>
        <v>1.4948043687352808E-2</v>
      </c>
      <c r="G2065" s="5">
        <f t="shared" si="161"/>
        <v>1.5043982092489472E-2</v>
      </c>
      <c r="H2065" s="5">
        <f t="shared" si="162"/>
        <v>4.8488846536098862E-3</v>
      </c>
      <c r="I2065" s="7">
        <f t="shared" si="163"/>
        <v>0</v>
      </c>
      <c r="J2065" s="7">
        <f t="shared" si="164"/>
        <v>0</v>
      </c>
    </row>
    <row r="2066" spans="1:10" x14ac:dyDescent="0.25">
      <c r="A2066" s="2">
        <v>41535</v>
      </c>
      <c r="B2066" s="1">
        <v>82033.14</v>
      </c>
      <c r="C2066" s="1">
        <v>84724.39</v>
      </c>
      <c r="D2066" s="1">
        <v>81749.45</v>
      </c>
      <c r="E2066" s="1">
        <v>84724.39</v>
      </c>
      <c r="F2066" s="5">
        <f t="shared" si="165"/>
        <v>3.0014892621162081E-2</v>
      </c>
      <c r="G2066" s="5">
        <f t="shared" si="161"/>
        <v>3.2806863177491374E-2</v>
      </c>
      <c r="H2066" s="5">
        <f t="shared" si="162"/>
        <v>3.4702374144413017E-3</v>
      </c>
      <c r="I2066" s="7">
        <f t="shared" si="163"/>
        <v>1</v>
      </c>
      <c r="J2066" s="7">
        <f t="shared" si="164"/>
        <v>0</v>
      </c>
    </row>
    <row r="2067" spans="1:10" x14ac:dyDescent="0.25">
      <c r="A2067" s="2">
        <v>41536</v>
      </c>
      <c r="B2067" s="1">
        <v>84563.37</v>
      </c>
      <c r="C2067" s="1">
        <v>84816.4</v>
      </c>
      <c r="D2067" s="1">
        <v>83497.61</v>
      </c>
      <c r="E2067" s="1">
        <v>83896.31</v>
      </c>
      <c r="F2067" s="5">
        <f t="shared" si="165"/>
        <v>-9.773808935065853E-3</v>
      </c>
      <c r="G2067" s="5">
        <f t="shared" si="161"/>
        <v>2.9921939014492249E-3</v>
      </c>
      <c r="H2067" s="5">
        <f t="shared" si="162"/>
        <v>1.2763958154011767E-2</v>
      </c>
      <c r="I2067" s="7">
        <f t="shared" si="163"/>
        <v>0</v>
      </c>
      <c r="J2067" s="7">
        <f t="shared" si="164"/>
        <v>0</v>
      </c>
    </row>
    <row r="2068" spans="1:10" x14ac:dyDescent="0.25">
      <c r="A2068" s="2">
        <v>41537</v>
      </c>
      <c r="B2068" s="1">
        <v>83773.63</v>
      </c>
      <c r="C2068" s="1">
        <v>84018.99</v>
      </c>
      <c r="D2068" s="1">
        <v>81918.13</v>
      </c>
      <c r="E2068" s="1">
        <v>82194.16</v>
      </c>
      <c r="F2068" s="5">
        <f t="shared" si="165"/>
        <v>-2.0288734987271684E-2</v>
      </c>
      <c r="G2068" s="5">
        <f t="shared" si="161"/>
        <v>2.9288452702838086E-3</v>
      </c>
      <c r="H2068" s="5">
        <f t="shared" si="162"/>
        <v>2.2650663534433679E-2</v>
      </c>
      <c r="I2068" s="7">
        <f t="shared" si="163"/>
        <v>0</v>
      </c>
      <c r="J2068" s="7">
        <f t="shared" si="164"/>
        <v>0</v>
      </c>
    </row>
    <row r="2069" spans="1:10" x14ac:dyDescent="0.25">
      <c r="A2069" s="2">
        <v>41540</v>
      </c>
      <c r="B2069" s="1">
        <v>81964.14</v>
      </c>
      <c r="C2069" s="1">
        <v>83520.61</v>
      </c>
      <c r="D2069" s="1">
        <v>81918.13</v>
      </c>
      <c r="E2069" s="1">
        <v>83252.25</v>
      </c>
      <c r="F2069" s="5">
        <f t="shared" si="165"/>
        <v>1.2873055701280833E-2</v>
      </c>
      <c r="G2069" s="5">
        <f t="shared" si="161"/>
        <v>1.8989645959806234E-2</v>
      </c>
      <c r="H2069" s="5">
        <f t="shared" si="162"/>
        <v>5.6165832887056233E-4</v>
      </c>
      <c r="I2069" s="7">
        <f t="shared" si="163"/>
        <v>0</v>
      </c>
      <c r="J2069" s="7">
        <f t="shared" si="164"/>
        <v>0</v>
      </c>
    </row>
    <row r="2070" spans="1:10" x14ac:dyDescent="0.25">
      <c r="A2070" s="2">
        <v>41541</v>
      </c>
      <c r="B2070" s="1">
        <v>82853.55</v>
      </c>
      <c r="C2070" s="1">
        <v>83489.94</v>
      </c>
      <c r="D2070" s="1">
        <v>82546.86</v>
      </c>
      <c r="E2070" s="1">
        <v>83236.92</v>
      </c>
      <c r="F2070" s="5">
        <f t="shared" si="165"/>
        <v>-1.8413916740989134E-4</v>
      </c>
      <c r="G2070" s="5">
        <f t="shared" si="161"/>
        <v>7.6809020253205684E-3</v>
      </c>
      <c r="H2070" s="5">
        <f t="shared" si="162"/>
        <v>3.7153442299320272E-3</v>
      </c>
      <c r="I2070" s="7">
        <f t="shared" si="163"/>
        <v>0</v>
      </c>
      <c r="J2070" s="7">
        <f t="shared" si="164"/>
        <v>0</v>
      </c>
    </row>
    <row r="2071" spans="1:10" x14ac:dyDescent="0.25">
      <c r="A2071" s="2">
        <v>41542</v>
      </c>
      <c r="B2071" s="1">
        <v>82976.23</v>
      </c>
      <c r="C2071" s="1">
        <v>83351.929999999993</v>
      </c>
      <c r="D2071" s="1">
        <v>82301.5</v>
      </c>
      <c r="E2071" s="1">
        <v>83037.570000000007</v>
      </c>
      <c r="F2071" s="5">
        <f t="shared" si="165"/>
        <v>-2.394970885515546E-3</v>
      </c>
      <c r="G2071" s="5">
        <f t="shared" si="161"/>
        <v>4.5278027213335736E-3</v>
      </c>
      <c r="H2071" s="5">
        <f t="shared" si="162"/>
        <v>8.1982709914156793E-3</v>
      </c>
      <c r="I2071" s="7">
        <f t="shared" si="163"/>
        <v>0</v>
      </c>
      <c r="J2071" s="7">
        <f t="shared" si="164"/>
        <v>0</v>
      </c>
    </row>
    <row r="2072" spans="1:10" x14ac:dyDescent="0.25">
      <c r="A2072" s="2">
        <v>41543</v>
      </c>
      <c r="B2072" s="1">
        <v>83098.91</v>
      </c>
      <c r="C2072" s="1">
        <v>83137.240000000005</v>
      </c>
      <c r="D2072" s="1">
        <v>81626.77</v>
      </c>
      <c r="E2072" s="1">
        <v>82332.17</v>
      </c>
      <c r="F2072" s="5">
        <f t="shared" si="165"/>
        <v>-8.4949499365167824E-3</v>
      </c>
      <c r="G2072" s="5">
        <f t="shared" si="161"/>
        <v>4.6125755440118432E-4</v>
      </c>
      <c r="H2072" s="5">
        <f t="shared" si="162"/>
        <v>1.8035014738424726E-2</v>
      </c>
      <c r="I2072" s="7">
        <f t="shared" si="163"/>
        <v>0</v>
      </c>
      <c r="J2072" s="7">
        <f t="shared" si="164"/>
        <v>0</v>
      </c>
    </row>
    <row r="2073" spans="1:10" x14ac:dyDescent="0.25">
      <c r="A2073" s="2">
        <v>41544</v>
      </c>
      <c r="B2073" s="1">
        <v>81580.77</v>
      </c>
      <c r="C2073" s="1">
        <v>82692.539999999994</v>
      </c>
      <c r="D2073" s="1">
        <v>81427.42</v>
      </c>
      <c r="E2073" s="1">
        <v>81680.44</v>
      </c>
      <c r="F2073" s="5">
        <f t="shared" si="165"/>
        <v>-7.9158608354424898E-3</v>
      </c>
      <c r="G2073" s="5">
        <f t="shared" si="161"/>
        <v>1.3627843914687077E-2</v>
      </c>
      <c r="H2073" s="5">
        <f t="shared" si="162"/>
        <v>1.8832722441655125E-3</v>
      </c>
      <c r="I2073" s="7">
        <f t="shared" si="163"/>
        <v>0</v>
      </c>
      <c r="J2073" s="7">
        <f t="shared" si="164"/>
        <v>0</v>
      </c>
    </row>
    <row r="2074" spans="1:10" x14ac:dyDescent="0.25">
      <c r="A2074" s="2">
        <v>41547</v>
      </c>
      <c r="B2074" s="1">
        <v>80967.38</v>
      </c>
      <c r="C2074" s="1">
        <v>81128.39</v>
      </c>
      <c r="D2074" s="1">
        <v>79449.240000000005</v>
      </c>
      <c r="E2074" s="1">
        <v>79602.59</v>
      </c>
      <c r="F2074" s="5">
        <f t="shared" si="165"/>
        <v>-2.5438770897904139E-2</v>
      </c>
      <c r="G2074" s="5">
        <f t="shared" si="161"/>
        <v>1.9885786102995517E-3</v>
      </c>
      <c r="H2074" s="5">
        <f t="shared" si="162"/>
        <v>1.9108301098915481E-2</v>
      </c>
      <c r="I2074" s="7">
        <f t="shared" si="163"/>
        <v>0</v>
      </c>
      <c r="J2074" s="7">
        <f t="shared" si="164"/>
        <v>0</v>
      </c>
    </row>
    <row r="2075" spans="1:10" x14ac:dyDescent="0.25">
      <c r="A2075" s="2">
        <v>41548</v>
      </c>
      <c r="B2075" s="1">
        <v>79725.27</v>
      </c>
      <c r="C2075" s="1">
        <v>81151.399999999994</v>
      </c>
      <c r="D2075" s="1">
        <v>79234.55</v>
      </c>
      <c r="E2075" s="1">
        <v>81044.05</v>
      </c>
      <c r="F2075" s="5">
        <f t="shared" si="165"/>
        <v>1.8108204770724168E-2</v>
      </c>
      <c r="G2075" s="5">
        <f t="shared" si="161"/>
        <v>1.7888054816245669E-2</v>
      </c>
      <c r="H2075" s="5">
        <f t="shared" si="162"/>
        <v>6.1932578654135817E-3</v>
      </c>
      <c r="I2075" s="7">
        <f t="shared" si="163"/>
        <v>0</v>
      </c>
      <c r="J2075" s="7">
        <f t="shared" si="164"/>
        <v>0</v>
      </c>
    </row>
    <row r="2076" spans="1:10" x14ac:dyDescent="0.25">
      <c r="A2076" s="2">
        <v>41549</v>
      </c>
      <c r="B2076" s="1">
        <v>80660.679999999993</v>
      </c>
      <c r="C2076" s="1">
        <v>81527.100000000006</v>
      </c>
      <c r="D2076" s="1">
        <v>80415.33</v>
      </c>
      <c r="E2076" s="1">
        <v>81044.05</v>
      </c>
      <c r="F2076" s="5">
        <f t="shared" si="165"/>
        <v>0</v>
      </c>
      <c r="G2076" s="5">
        <f t="shared" si="161"/>
        <v>1.0741540983785658E-2</v>
      </c>
      <c r="H2076" s="5">
        <f t="shared" si="162"/>
        <v>3.0510351695378635E-3</v>
      </c>
      <c r="I2076" s="7">
        <f t="shared" si="163"/>
        <v>0</v>
      </c>
      <c r="J2076" s="7">
        <f t="shared" si="164"/>
        <v>0</v>
      </c>
    </row>
    <row r="2077" spans="1:10" x14ac:dyDescent="0.25">
      <c r="A2077" s="2">
        <v>41550</v>
      </c>
      <c r="B2077" s="1">
        <v>81197.399999999994</v>
      </c>
      <c r="C2077" s="1">
        <v>81488.759999999995</v>
      </c>
      <c r="D2077" s="1">
        <v>79663.929999999993</v>
      </c>
      <c r="E2077" s="1">
        <v>79663.929999999993</v>
      </c>
      <c r="F2077" s="5">
        <f t="shared" si="165"/>
        <v>-1.7029257545742249E-2</v>
      </c>
      <c r="G2077" s="5">
        <f t="shared" si="161"/>
        <v>3.5882922359582459E-3</v>
      </c>
      <c r="H2077" s="5">
        <f t="shared" si="162"/>
        <v>1.9249238645394406E-2</v>
      </c>
      <c r="I2077" s="7">
        <f t="shared" si="163"/>
        <v>0</v>
      </c>
      <c r="J2077" s="7">
        <f t="shared" si="164"/>
        <v>0</v>
      </c>
    </row>
    <row r="2078" spans="1:10" x14ac:dyDescent="0.25">
      <c r="A2078" s="2">
        <v>41551</v>
      </c>
      <c r="B2078" s="1">
        <v>79817.27</v>
      </c>
      <c r="C2078" s="1">
        <v>80860.039999999994</v>
      </c>
      <c r="D2078" s="1">
        <v>79403.240000000005</v>
      </c>
      <c r="E2078" s="1">
        <v>80668.350000000006</v>
      </c>
      <c r="F2078" s="5">
        <f t="shared" si="165"/>
        <v>1.2608215537446066E-2</v>
      </c>
      <c r="G2078" s="5">
        <f t="shared" si="161"/>
        <v>1.3064465873112274E-2</v>
      </c>
      <c r="H2078" s="5">
        <f t="shared" si="162"/>
        <v>5.2142708534310689E-3</v>
      </c>
      <c r="I2078" s="7">
        <f t="shared" si="163"/>
        <v>0</v>
      </c>
      <c r="J2078" s="7">
        <f t="shared" si="164"/>
        <v>0</v>
      </c>
    </row>
    <row r="2079" spans="1:10" x14ac:dyDescent="0.25">
      <c r="A2079" s="2">
        <v>41554</v>
      </c>
      <c r="B2079" s="1">
        <v>80039.63</v>
      </c>
      <c r="C2079" s="1">
        <v>80714.36</v>
      </c>
      <c r="D2079" s="1">
        <v>79464.58</v>
      </c>
      <c r="E2079" s="1">
        <v>79564.25</v>
      </c>
      <c r="F2079" s="5">
        <f t="shared" si="165"/>
        <v>-1.3686904467489436E-2</v>
      </c>
      <c r="G2079" s="5">
        <f t="shared" si="161"/>
        <v>8.4299490140071764E-3</v>
      </c>
      <c r="H2079" s="5">
        <f t="shared" si="162"/>
        <v>7.2365574700075097E-3</v>
      </c>
      <c r="I2079" s="7">
        <f t="shared" si="163"/>
        <v>0</v>
      </c>
      <c r="J2079" s="7">
        <f t="shared" si="164"/>
        <v>0</v>
      </c>
    </row>
    <row r="2080" spans="1:10" x14ac:dyDescent="0.25">
      <c r="A2080" s="2">
        <v>41555</v>
      </c>
      <c r="B2080" s="1">
        <v>79725.27</v>
      </c>
      <c r="C2080" s="1">
        <v>80024.289999999994</v>
      </c>
      <c r="D2080" s="1">
        <v>78935.53</v>
      </c>
      <c r="E2080" s="1">
        <v>79441.570000000007</v>
      </c>
      <c r="F2080" s="5">
        <f t="shared" si="165"/>
        <v>-1.5418985285475806E-3</v>
      </c>
      <c r="G2080" s="5">
        <f t="shared" si="161"/>
        <v>3.7506301327043801E-3</v>
      </c>
      <c r="H2080" s="5">
        <f t="shared" si="162"/>
        <v>1.0004873597478925E-2</v>
      </c>
      <c r="I2080" s="7">
        <f t="shared" si="163"/>
        <v>0</v>
      </c>
      <c r="J2080" s="7">
        <f t="shared" si="164"/>
        <v>0</v>
      </c>
    </row>
    <row r="2081" spans="1:10" x14ac:dyDescent="0.25">
      <c r="A2081" s="2">
        <v>41556</v>
      </c>
      <c r="B2081" s="1">
        <v>79587.25</v>
      </c>
      <c r="C2081" s="1">
        <v>80768.03</v>
      </c>
      <c r="D2081" s="1">
        <v>79058.210000000006</v>
      </c>
      <c r="E2081" s="1">
        <v>80446</v>
      </c>
      <c r="F2081" s="5">
        <f t="shared" si="165"/>
        <v>1.2643632294779605E-2</v>
      </c>
      <c r="G2081" s="5">
        <f t="shared" si="161"/>
        <v>1.4836296014751005E-2</v>
      </c>
      <c r="H2081" s="5">
        <f t="shared" si="162"/>
        <v>6.6917781214625993E-3</v>
      </c>
      <c r="I2081" s="7">
        <f t="shared" si="163"/>
        <v>0</v>
      </c>
      <c r="J2081" s="7">
        <f t="shared" si="164"/>
        <v>0</v>
      </c>
    </row>
    <row r="2082" spans="1:10" x14ac:dyDescent="0.25">
      <c r="A2082" s="2">
        <v>41557</v>
      </c>
      <c r="B2082" s="1">
        <v>81312.41</v>
      </c>
      <c r="C2082" s="1">
        <v>81412.09</v>
      </c>
      <c r="D2082" s="1">
        <v>80269.649999999994</v>
      </c>
      <c r="E2082" s="1">
        <v>80906.039999999994</v>
      </c>
      <c r="F2082" s="5">
        <f t="shared" si="165"/>
        <v>5.7186187007431943E-3</v>
      </c>
      <c r="G2082" s="5">
        <f t="shared" si="161"/>
        <v>1.2258891354959278E-3</v>
      </c>
      <c r="H2082" s="5">
        <f t="shared" si="162"/>
        <v>1.2990713177396529E-2</v>
      </c>
      <c r="I2082" s="7">
        <f t="shared" si="163"/>
        <v>0</v>
      </c>
      <c r="J2082" s="7">
        <f t="shared" si="164"/>
        <v>0</v>
      </c>
    </row>
    <row r="2083" spans="1:10" x14ac:dyDescent="0.25">
      <c r="A2083" s="2">
        <v>41558</v>
      </c>
      <c r="B2083" s="1">
        <v>81251.070000000007</v>
      </c>
      <c r="C2083" s="1">
        <v>81481.09</v>
      </c>
      <c r="D2083" s="1">
        <v>80538.009999999995</v>
      </c>
      <c r="E2083" s="1">
        <v>81274.070000000007</v>
      </c>
      <c r="F2083" s="5">
        <f t="shared" si="165"/>
        <v>4.5488569209419794E-3</v>
      </c>
      <c r="G2083" s="5">
        <f t="shared" si="161"/>
        <v>2.830978102811299E-3</v>
      </c>
      <c r="H2083" s="5">
        <f t="shared" si="162"/>
        <v>8.8537077089441141E-3</v>
      </c>
      <c r="I2083" s="7">
        <f t="shared" si="163"/>
        <v>0</v>
      </c>
      <c r="J2083" s="7">
        <f t="shared" si="164"/>
        <v>0</v>
      </c>
    </row>
    <row r="2084" spans="1:10" x14ac:dyDescent="0.25">
      <c r="A2084" s="2">
        <v>41561</v>
      </c>
      <c r="B2084" s="1">
        <v>80929.039999999994</v>
      </c>
      <c r="C2084" s="1">
        <v>83275.259999999995</v>
      </c>
      <c r="D2084" s="1">
        <v>80775.7</v>
      </c>
      <c r="E2084" s="1">
        <v>83275.259999999995</v>
      </c>
      <c r="F2084" s="5">
        <f t="shared" si="165"/>
        <v>2.4622736378281385E-2</v>
      </c>
      <c r="G2084" s="5">
        <f t="shared" si="161"/>
        <v>2.8991076627129075E-2</v>
      </c>
      <c r="H2084" s="5">
        <f t="shared" si="162"/>
        <v>1.8983431898453862E-3</v>
      </c>
      <c r="I2084" s="7">
        <f t="shared" si="163"/>
        <v>1</v>
      </c>
      <c r="J2084" s="7">
        <f t="shared" si="164"/>
        <v>0</v>
      </c>
    </row>
    <row r="2085" spans="1:10" x14ac:dyDescent="0.25">
      <c r="A2085" s="2">
        <v>41562</v>
      </c>
      <c r="B2085" s="1">
        <v>83037.570000000007</v>
      </c>
      <c r="C2085" s="1">
        <v>84433.03</v>
      </c>
      <c r="D2085" s="1">
        <v>82899.56</v>
      </c>
      <c r="E2085" s="1">
        <v>84134</v>
      </c>
      <c r="F2085" s="5">
        <f t="shared" si="165"/>
        <v>1.031206627274428E-2</v>
      </c>
      <c r="G2085" s="5">
        <f t="shared" si="161"/>
        <v>1.6805164216630919E-2</v>
      </c>
      <c r="H2085" s="5">
        <f t="shared" si="162"/>
        <v>1.6647856755815926E-3</v>
      </c>
      <c r="I2085" s="7">
        <f t="shared" si="163"/>
        <v>0</v>
      </c>
      <c r="J2085" s="7">
        <f t="shared" si="164"/>
        <v>0</v>
      </c>
    </row>
    <row r="2086" spans="1:10" x14ac:dyDescent="0.25">
      <c r="A2086" s="2">
        <v>41563</v>
      </c>
      <c r="B2086" s="1">
        <v>84723.87</v>
      </c>
      <c r="C2086" s="1">
        <v>86035.55</v>
      </c>
      <c r="D2086" s="1">
        <v>83939.97</v>
      </c>
      <c r="E2086" s="1">
        <v>84452.22</v>
      </c>
      <c r="F2086" s="5">
        <f t="shared" si="165"/>
        <v>3.7822996648204654E-3</v>
      </c>
      <c r="G2086" s="5">
        <f t="shared" si="161"/>
        <v>1.548182348138738E-2</v>
      </c>
      <c r="H2086" s="5">
        <f t="shared" si="162"/>
        <v>9.3388167758459151E-3</v>
      </c>
      <c r="I2086" s="7">
        <f t="shared" si="163"/>
        <v>0</v>
      </c>
      <c r="J2086" s="7">
        <f t="shared" si="164"/>
        <v>0</v>
      </c>
    </row>
    <row r="2087" spans="1:10" x14ac:dyDescent="0.25">
      <c r="A2087" s="2">
        <v>41564</v>
      </c>
      <c r="B2087" s="1">
        <v>84560.88</v>
      </c>
      <c r="C2087" s="1">
        <v>85127.47</v>
      </c>
      <c r="D2087" s="1">
        <v>84110.720000000001</v>
      </c>
      <c r="E2087" s="1">
        <v>84925.67</v>
      </c>
      <c r="F2087" s="5">
        <f t="shared" si="165"/>
        <v>5.6061285304280783E-3</v>
      </c>
      <c r="G2087" s="5">
        <f t="shared" si="161"/>
        <v>6.7003796554623296E-3</v>
      </c>
      <c r="H2087" s="5">
        <f t="shared" si="162"/>
        <v>5.3519931823198252E-3</v>
      </c>
      <c r="I2087" s="7">
        <f t="shared" si="163"/>
        <v>0</v>
      </c>
      <c r="J2087" s="7">
        <f t="shared" si="164"/>
        <v>0</v>
      </c>
    </row>
    <row r="2088" spans="1:10" x14ac:dyDescent="0.25">
      <c r="A2088" s="2">
        <v>41565</v>
      </c>
      <c r="B2088" s="1">
        <v>85049.85</v>
      </c>
      <c r="C2088" s="1">
        <v>85422.399999999994</v>
      </c>
      <c r="D2088" s="1">
        <v>83916.68</v>
      </c>
      <c r="E2088" s="1">
        <v>84296.99</v>
      </c>
      <c r="F2088" s="5">
        <f t="shared" si="165"/>
        <v>-7.4027087451885576E-3</v>
      </c>
      <c r="G2088" s="5">
        <f t="shared" si="161"/>
        <v>4.3803722169997172E-3</v>
      </c>
      <c r="H2088" s="5">
        <f t="shared" si="162"/>
        <v>1.3503513246710952E-2</v>
      </c>
      <c r="I2088" s="7">
        <f t="shared" si="163"/>
        <v>0</v>
      </c>
      <c r="J2088" s="7">
        <f t="shared" si="164"/>
        <v>0</v>
      </c>
    </row>
    <row r="2089" spans="1:10" x14ac:dyDescent="0.25">
      <c r="A2089" s="2">
        <v>41568</v>
      </c>
      <c r="B2089" s="1">
        <v>84405.65</v>
      </c>
      <c r="C2089" s="1">
        <v>85639.72</v>
      </c>
      <c r="D2089" s="1">
        <v>84250.42</v>
      </c>
      <c r="E2089" s="1">
        <v>85445.68</v>
      </c>
      <c r="F2089" s="5">
        <f t="shared" si="165"/>
        <v>1.3626702448094274E-2</v>
      </c>
      <c r="G2089" s="5">
        <f t="shared" si="161"/>
        <v>1.4620703708815741E-2</v>
      </c>
      <c r="H2089" s="5">
        <f t="shared" si="162"/>
        <v>1.8424833965218212E-3</v>
      </c>
      <c r="I2089" s="7">
        <f t="shared" si="163"/>
        <v>0</v>
      </c>
      <c r="J2089" s="7">
        <f t="shared" si="164"/>
        <v>0</v>
      </c>
    </row>
    <row r="2090" spans="1:10" x14ac:dyDescent="0.25">
      <c r="A2090" s="2">
        <v>41569</v>
      </c>
      <c r="B2090" s="1">
        <v>85515.54</v>
      </c>
      <c r="C2090" s="1">
        <v>86935.88</v>
      </c>
      <c r="D2090" s="1">
        <v>85142.99</v>
      </c>
      <c r="E2090" s="1">
        <v>86695.28</v>
      </c>
      <c r="F2090" s="5">
        <f t="shared" si="165"/>
        <v>1.4624495937067827E-2</v>
      </c>
      <c r="G2090" s="5">
        <f t="shared" si="161"/>
        <v>1.6609144957747013E-2</v>
      </c>
      <c r="H2090" s="5">
        <f t="shared" si="162"/>
        <v>4.3755804206546678E-3</v>
      </c>
      <c r="I2090" s="7">
        <f t="shared" si="163"/>
        <v>0</v>
      </c>
      <c r="J2090" s="7">
        <f t="shared" si="164"/>
        <v>0</v>
      </c>
    </row>
    <row r="2091" spans="1:10" x14ac:dyDescent="0.25">
      <c r="A2091" s="2">
        <v>41570</v>
      </c>
      <c r="B2091" s="1">
        <v>86276.160000000003</v>
      </c>
      <c r="C2091" s="1">
        <v>86307.199999999997</v>
      </c>
      <c r="D2091" s="1">
        <v>84529.83</v>
      </c>
      <c r="E2091" s="1">
        <v>84778.2</v>
      </c>
      <c r="F2091" s="5">
        <f t="shared" si="165"/>
        <v>-2.2112853202619576E-2</v>
      </c>
      <c r="G2091" s="5">
        <f t="shared" si="161"/>
        <v>3.5977493666838889E-4</v>
      </c>
      <c r="H2091" s="5">
        <f t="shared" si="162"/>
        <v>2.0659334107261396E-2</v>
      </c>
      <c r="I2091" s="7">
        <f t="shared" si="163"/>
        <v>0</v>
      </c>
      <c r="J2091" s="7">
        <f t="shared" si="164"/>
        <v>0</v>
      </c>
    </row>
    <row r="2092" spans="1:10" x14ac:dyDescent="0.25">
      <c r="A2092" s="2">
        <v>41571</v>
      </c>
      <c r="B2092" s="1">
        <v>85096.42</v>
      </c>
      <c r="C2092" s="1">
        <v>85468.97</v>
      </c>
      <c r="D2092" s="1">
        <v>83179.34</v>
      </c>
      <c r="E2092" s="1">
        <v>83621.75</v>
      </c>
      <c r="F2092" s="5">
        <f t="shared" si="165"/>
        <v>-1.3640888813397756E-2</v>
      </c>
      <c r="G2092" s="5">
        <f t="shared" si="161"/>
        <v>4.3779750076442525E-3</v>
      </c>
      <c r="H2092" s="5">
        <f t="shared" si="162"/>
        <v>2.3047550028648889E-2</v>
      </c>
      <c r="I2092" s="7">
        <f t="shared" si="163"/>
        <v>0</v>
      </c>
      <c r="J2092" s="7">
        <f t="shared" si="164"/>
        <v>0</v>
      </c>
    </row>
    <row r="2093" spans="1:10" x14ac:dyDescent="0.25">
      <c r="A2093" s="2">
        <v>41572</v>
      </c>
      <c r="B2093" s="1">
        <v>83544.13</v>
      </c>
      <c r="C2093" s="1">
        <v>83908.92</v>
      </c>
      <c r="D2093" s="1">
        <v>82457.53</v>
      </c>
      <c r="E2093" s="1">
        <v>82923.22</v>
      </c>
      <c r="F2093" s="5">
        <f t="shared" si="165"/>
        <v>-8.3534487140007885E-3</v>
      </c>
      <c r="G2093" s="5">
        <f t="shared" si="161"/>
        <v>4.3664348410832332E-3</v>
      </c>
      <c r="H2093" s="5">
        <f t="shared" si="162"/>
        <v>1.3177692807436747E-2</v>
      </c>
      <c r="I2093" s="7">
        <f t="shared" si="163"/>
        <v>0</v>
      </c>
      <c r="J2093" s="7">
        <f t="shared" si="164"/>
        <v>0</v>
      </c>
    </row>
    <row r="2094" spans="1:10" x14ac:dyDescent="0.25">
      <c r="A2094" s="2">
        <v>41575</v>
      </c>
      <c r="B2094" s="1">
        <v>83047.399999999994</v>
      </c>
      <c r="C2094" s="1">
        <v>85189.56</v>
      </c>
      <c r="D2094" s="1">
        <v>82822.320000000007</v>
      </c>
      <c r="E2094" s="1">
        <v>85158.51</v>
      </c>
      <c r="F2094" s="5">
        <f t="shared" si="165"/>
        <v>2.6956140873448886E-2</v>
      </c>
      <c r="G2094" s="5">
        <f t="shared" si="161"/>
        <v>2.5794425833921331E-2</v>
      </c>
      <c r="H2094" s="5">
        <f t="shared" si="162"/>
        <v>2.7176249107727646E-3</v>
      </c>
      <c r="I2094" s="7">
        <f t="shared" si="163"/>
        <v>1</v>
      </c>
      <c r="J2094" s="7">
        <f t="shared" si="164"/>
        <v>0</v>
      </c>
    </row>
    <row r="2095" spans="1:10" x14ac:dyDescent="0.25">
      <c r="A2095" s="2">
        <v>41576</v>
      </c>
      <c r="B2095" s="1">
        <v>84747.15</v>
      </c>
      <c r="C2095" s="1">
        <v>85065.37</v>
      </c>
      <c r="D2095" s="1">
        <v>83241.440000000002</v>
      </c>
      <c r="E2095" s="1">
        <v>83947.73</v>
      </c>
      <c r="F2095" s="5">
        <f t="shared" si="165"/>
        <v>-1.4217956608212123E-2</v>
      </c>
      <c r="G2095" s="5">
        <f t="shared" si="161"/>
        <v>3.7549345317218208E-3</v>
      </c>
      <c r="H2095" s="5">
        <f t="shared" si="162"/>
        <v>1.8088466513793922E-2</v>
      </c>
      <c r="I2095" s="7">
        <f t="shared" si="163"/>
        <v>0</v>
      </c>
      <c r="J2095" s="7">
        <f t="shared" si="164"/>
        <v>0</v>
      </c>
    </row>
    <row r="2096" spans="1:10" x14ac:dyDescent="0.25">
      <c r="A2096" s="2">
        <v>41577</v>
      </c>
      <c r="B2096" s="1">
        <v>84126.24</v>
      </c>
      <c r="C2096" s="1">
        <v>84568.639999999999</v>
      </c>
      <c r="D2096" s="1">
        <v>83272.479999999996</v>
      </c>
      <c r="E2096" s="1">
        <v>84273.71</v>
      </c>
      <c r="F2096" s="5">
        <f t="shared" si="165"/>
        <v>3.8831306099642582E-3</v>
      </c>
      <c r="G2096" s="5">
        <f t="shared" si="161"/>
        <v>5.258763496383434E-3</v>
      </c>
      <c r="H2096" s="5">
        <f t="shared" si="162"/>
        <v>1.025260686363616E-2</v>
      </c>
      <c r="I2096" s="7">
        <f t="shared" si="163"/>
        <v>0</v>
      </c>
      <c r="J2096" s="7">
        <f t="shared" si="164"/>
        <v>0</v>
      </c>
    </row>
    <row r="2097" spans="1:10" x14ac:dyDescent="0.25">
      <c r="A2097" s="2">
        <v>41578</v>
      </c>
      <c r="B2097" s="1">
        <v>83668.31</v>
      </c>
      <c r="C2097" s="1">
        <v>84972.24</v>
      </c>
      <c r="D2097" s="1">
        <v>83381.14</v>
      </c>
      <c r="E2097" s="1">
        <v>84459.98</v>
      </c>
      <c r="F2097" s="5">
        <f t="shared" si="165"/>
        <v>2.2102978497089421E-3</v>
      </c>
      <c r="G2097" s="5">
        <f t="shared" si="161"/>
        <v>1.5584514614912282E-2</v>
      </c>
      <c r="H2097" s="5">
        <f t="shared" si="162"/>
        <v>3.4440642092443685E-3</v>
      </c>
      <c r="I2097" s="7">
        <f t="shared" si="163"/>
        <v>0</v>
      </c>
      <c r="J2097" s="7">
        <f t="shared" si="164"/>
        <v>0</v>
      </c>
    </row>
    <row r="2098" spans="1:10" x14ac:dyDescent="0.25">
      <c r="A2098" s="2">
        <v>41579</v>
      </c>
      <c r="B2098" s="1">
        <v>84910.15</v>
      </c>
      <c r="C2098" s="1">
        <v>84910.15</v>
      </c>
      <c r="D2098" s="1">
        <v>83800.259999999995</v>
      </c>
      <c r="E2098" s="1">
        <v>83947.73</v>
      </c>
      <c r="F2098" s="5">
        <f t="shared" si="165"/>
        <v>-6.0650026201758411E-3</v>
      </c>
      <c r="G2098" s="5">
        <f t="shared" si="161"/>
        <v>0</v>
      </c>
      <c r="H2098" s="5">
        <f t="shared" si="162"/>
        <v>1.324446964723025E-2</v>
      </c>
      <c r="I2098" s="7">
        <f t="shared" si="163"/>
        <v>0</v>
      </c>
      <c r="J2098" s="7">
        <f t="shared" si="164"/>
        <v>0</v>
      </c>
    </row>
    <row r="2099" spans="1:10" x14ac:dyDescent="0.25">
      <c r="A2099" s="2">
        <v>41582</v>
      </c>
      <c r="B2099" s="1">
        <v>84250.42</v>
      </c>
      <c r="C2099" s="1">
        <v>85174.03</v>
      </c>
      <c r="D2099" s="1">
        <v>84196.09</v>
      </c>
      <c r="E2099" s="1">
        <v>84925.67</v>
      </c>
      <c r="F2099" s="5">
        <f t="shared" si="165"/>
        <v>1.164939182989233E-2</v>
      </c>
      <c r="G2099" s="5">
        <f t="shared" si="161"/>
        <v>1.0962675319600823E-2</v>
      </c>
      <c r="H2099" s="5">
        <f t="shared" si="162"/>
        <v>6.4527937104918998E-4</v>
      </c>
      <c r="I2099" s="7">
        <f t="shared" si="163"/>
        <v>0</v>
      </c>
      <c r="J2099" s="7">
        <f t="shared" si="164"/>
        <v>0</v>
      </c>
    </row>
    <row r="2100" spans="1:10" x14ac:dyDescent="0.25">
      <c r="A2100" s="2">
        <v>41583</v>
      </c>
      <c r="B2100" s="1">
        <v>84754.92</v>
      </c>
      <c r="C2100" s="1">
        <v>85119.7</v>
      </c>
      <c r="D2100" s="1">
        <v>83629.509999999995</v>
      </c>
      <c r="E2100" s="1">
        <v>83722.64</v>
      </c>
      <c r="F2100" s="5">
        <f t="shared" si="165"/>
        <v>-1.4165681589559442E-2</v>
      </c>
      <c r="G2100" s="5">
        <f t="shared" si="161"/>
        <v>4.3039389335746137E-3</v>
      </c>
      <c r="H2100" s="5">
        <f t="shared" si="162"/>
        <v>1.3457091880605399E-2</v>
      </c>
      <c r="I2100" s="7">
        <f t="shared" si="163"/>
        <v>0</v>
      </c>
      <c r="J2100" s="7">
        <f t="shared" si="164"/>
        <v>0</v>
      </c>
    </row>
    <row r="2101" spans="1:10" x14ac:dyDescent="0.25">
      <c r="A2101" s="2">
        <v>41584</v>
      </c>
      <c r="B2101" s="1">
        <v>84211.62</v>
      </c>
      <c r="C2101" s="1">
        <v>84413.41</v>
      </c>
      <c r="D2101" s="1">
        <v>82612.759999999995</v>
      </c>
      <c r="E2101" s="1">
        <v>82985.31</v>
      </c>
      <c r="F2101" s="5">
        <f t="shared" si="165"/>
        <v>-8.8068173674409334E-3</v>
      </c>
      <c r="G2101" s="5">
        <f t="shared" si="161"/>
        <v>2.3962251290261527E-3</v>
      </c>
      <c r="H2101" s="5">
        <f t="shared" si="162"/>
        <v>1.9353668852124084E-2</v>
      </c>
      <c r="I2101" s="7">
        <f t="shared" si="163"/>
        <v>0</v>
      </c>
      <c r="J2101" s="7">
        <f t="shared" si="164"/>
        <v>0</v>
      </c>
    </row>
    <row r="2102" spans="1:10" x14ac:dyDescent="0.25">
      <c r="A2102" s="2">
        <v>41585</v>
      </c>
      <c r="B2102" s="1">
        <v>82923.22</v>
      </c>
      <c r="C2102" s="1">
        <v>84102.96</v>
      </c>
      <c r="D2102" s="1">
        <v>81704.67</v>
      </c>
      <c r="E2102" s="1">
        <v>82069.460000000006</v>
      </c>
      <c r="F2102" s="5">
        <f t="shared" si="165"/>
        <v>-1.1036290639873436E-2</v>
      </c>
      <c r="G2102" s="5">
        <f t="shared" si="161"/>
        <v>1.4226895675300666E-2</v>
      </c>
      <c r="H2102" s="5">
        <f t="shared" si="162"/>
        <v>1.4914080186603895E-2</v>
      </c>
      <c r="I2102" s="7">
        <f t="shared" si="163"/>
        <v>0</v>
      </c>
      <c r="J2102" s="7">
        <f t="shared" si="164"/>
        <v>0</v>
      </c>
    </row>
    <row r="2103" spans="1:10" x14ac:dyDescent="0.25">
      <c r="A2103" s="2">
        <v>41586</v>
      </c>
      <c r="B2103" s="1">
        <v>82123.789999999994</v>
      </c>
      <c r="C2103" s="1">
        <v>82317.820000000007</v>
      </c>
      <c r="D2103" s="1">
        <v>80439.56</v>
      </c>
      <c r="E2103" s="1">
        <v>81153.61</v>
      </c>
      <c r="F2103" s="5">
        <f t="shared" si="165"/>
        <v>-1.1159449568694635E-2</v>
      </c>
      <c r="G2103" s="5">
        <f t="shared" si="161"/>
        <v>2.3626527708964229E-3</v>
      </c>
      <c r="H2103" s="5">
        <f t="shared" si="162"/>
        <v>2.0937832081627361E-2</v>
      </c>
      <c r="I2103" s="7">
        <f t="shared" si="163"/>
        <v>0</v>
      </c>
      <c r="J2103" s="7">
        <f t="shared" si="164"/>
        <v>0</v>
      </c>
    </row>
    <row r="2104" spans="1:10" x14ac:dyDescent="0.25">
      <c r="A2104" s="2">
        <v>41589</v>
      </c>
      <c r="B2104" s="1">
        <v>81417.5</v>
      </c>
      <c r="C2104" s="1">
        <v>82069.460000000006</v>
      </c>
      <c r="D2104" s="1">
        <v>80944.05</v>
      </c>
      <c r="E2104" s="1">
        <v>81960.800000000003</v>
      </c>
      <c r="F2104" s="5">
        <f t="shared" si="165"/>
        <v>9.9464460052978154E-3</v>
      </c>
      <c r="G2104" s="5">
        <f t="shared" si="161"/>
        <v>8.0076150704702087E-3</v>
      </c>
      <c r="H2104" s="5">
        <f t="shared" si="162"/>
        <v>5.8491019414026457E-3</v>
      </c>
      <c r="I2104" s="7">
        <f t="shared" si="163"/>
        <v>0</v>
      </c>
      <c r="J2104" s="7">
        <f t="shared" si="164"/>
        <v>0</v>
      </c>
    </row>
    <row r="2105" spans="1:10" x14ac:dyDescent="0.25">
      <c r="A2105" s="2">
        <v>41590</v>
      </c>
      <c r="B2105" s="1">
        <v>81712.429999999993</v>
      </c>
      <c r="C2105" s="1">
        <v>82263.490000000005</v>
      </c>
      <c r="D2105" s="1">
        <v>80051.48</v>
      </c>
      <c r="E2105" s="1">
        <v>80392.990000000005</v>
      </c>
      <c r="F2105" s="5">
        <f t="shared" si="165"/>
        <v>-1.9128778635640442E-2</v>
      </c>
      <c r="G2105" s="5">
        <f t="shared" si="161"/>
        <v>6.7438944111686272E-3</v>
      </c>
      <c r="H2105" s="5">
        <f t="shared" si="162"/>
        <v>2.0748523325240242E-2</v>
      </c>
      <c r="I2105" s="7">
        <f t="shared" si="163"/>
        <v>0</v>
      </c>
      <c r="J2105" s="7">
        <f t="shared" si="164"/>
        <v>0</v>
      </c>
    </row>
    <row r="2106" spans="1:10" x14ac:dyDescent="0.25">
      <c r="A2106" s="2">
        <v>41591</v>
      </c>
      <c r="B2106" s="1">
        <v>79989.39</v>
      </c>
      <c r="C2106" s="1">
        <v>81603.77</v>
      </c>
      <c r="D2106" s="1">
        <v>79725.5</v>
      </c>
      <c r="E2106" s="1">
        <v>81603.77</v>
      </c>
      <c r="F2106" s="5">
        <f t="shared" si="165"/>
        <v>1.5060765870258175E-2</v>
      </c>
      <c r="G2106" s="5">
        <f t="shared" si="161"/>
        <v>2.018242669434045E-2</v>
      </c>
      <c r="H2106" s="5">
        <f t="shared" si="162"/>
        <v>3.3099823770312842E-3</v>
      </c>
      <c r="I2106" s="7">
        <f t="shared" si="163"/>
        <v>0</v>
      </c>
      <c r="J2106" s="7">
        <f t="shared" si="164"/>
        <v>0</v>
      </c>
    </row>
    <row r="2107" spans="1:10" x14ac:dyDescent="0.25">
      <c r="A2107" s="2">
        <v>41592</v>
      </c>
      <c r="B2107" s="1">
        <v>81759</v>
      </c>
      <c r="C2107" s="1">
        <v>83520.850000000006</v>
      </c>
      <c r="D2107" s="1">
        <v>81634.820000000007</v>
      </c>
      <c r="E2107" s="1">
        <v>83466.52</v>
      </c>
      <c r="F2107" s="5">
        <f t="shared" si="165"/>
        <v>2.282676400857464E-2</v>
      </c>
      <c r="G2107" s="5">
        <f t="shared" si="161"/>
        <v>2.1549309556134544E-2</v>
      </c>
      <c r="H2107" s="5">
        <f t="shared" si="162"/>
        <v>1.5211646206849672E-3</v>
      </c>
      <c r="I2107" s="7">
        <f t="shared" si="163"/>
        <v>0</v>
      </c>
      <c r="J2107" s="7">
        <f t="shared" si="164"/>
        <v>0</v>
      </c>
    </row>
    <row r="2108" spans="1:10" x14ac:dyDescent="0.25">
      <c r="A2108" s="2">
        <v>41596</v>
      </c>
      <c r="B2108" s="1">
        <v>83683.839999999997</v>
      </c>
      <c r="C2108" s="1">
        <v>84731.63</v>
      </c>
      <c r="D2108" s="1">
        <v>83606.22</v>
      </c>
      <c r="E2108" s="1">
        <v>84366.84</v>
      </c>
      <c r="F2108" s="5">
        <f t="shared" si="165"/>
        <v>1.078660042373869E-2</v>
      </c>
      <c r="G2108" s="5">
        <f t="shared" si="161"/>
        <v>1.2520816444369753E-2</v>
      </c>
      <c r="H2108" s="5">
        <f t="shared" si="162"/>
        <v>9.2839982479775429E-4</v>
      </c>
      <c r="I2108" s="7">
        <f t="shared" si="163"/>
        <v>0</v>
      </c>
      <c r="J2108" s="7">
        <f t="shared" si="164"/>
        <v>0</v>
      </c>
    </row>
    <row r="2109" spans="1:10" x14ac:dyDescent="0.25">
      <c r="A2109" s="2">
        <v>41597</v>
      </c>
      <c r="B2109" s="1">
        <v>84203.85</v>
      </c>
      <c r="C2109" s="1">
        <v>84203.85</v>
      </c>
      <c r="D2109" s="1">
        <v>82147.070000000007</v>
      </c>
      <c r="E2109" s="1">
        <v>82255.73</v>
      </c>
      <c r="F2109" s="5">
        <f t="shared" si="165"/>
        <v>-2.5022982963448626E-2</v>
      </c>
      <c r="G2109" s="5">
        <f t="shared" si="161"/>
        <v>0</v>
      </c>
      <c r="H2109" s="5">
        <f t="shared" si="162"/>
        <v>2.5037776758197294E-2</v>
      </c>
      <c r="I2109" s="7">
        <f t="shared" si="163"/>
        <v>0</v>
      </c>
      <c r="J2109" s="7">
        <f t="shared" si="164"/>
        <v>0</v>
      </c>
    </row>
    <row r="2110" spans="1:10" x14ac:dyDescent="0.25">
      <c r="A2110" s="2">
        <v>41599</v>
      </c>
      <c r="B2110" s="1">
        <v>81495.11</v>
      </c>
      <c r="C2110" s="1">
        <v>82232.45</v>
      </c>
      <c r="D2110" s="1">
        <v>80858.67</v>
      </c>
      <c r="E2110" s="1">
        <v>81658.100000000006</v>
      </c>
      <c r="F2110" s="5">
        <f t="shared" si="165"/>
        <v>-7.2655120804349105E-3</v>
      </c>
      <c r="G2110" s="5">
        <f t="shared" si="161"/>
        <v>9.047659423982557E-3</v>
      </c>
      <c r="H2110" s="5">
        <f t="shared" si="162"/>
        <v>7.8710174184166704E-3</v>
      </c>
      <c r="I2110" s="7">
        <f t="shared" si="163"/>
        <v>0</v>
      </c>
      <c r="J2110" s="7">
        <f t="shared" si="164"/>
        <v>0</v>
      </c>
    </row>
    <row r="2111" spans="1:10" x14ac:dyDescent="0.25">
      <c r="A2111" s="2">
        <v>41600</v>
      </c>
      <c r="B2111" s="1">
        <v>81572.73</v>
      </c>
      <c r="C2111" s="1">
        <v>82930.98</v>
      </c>
      <c r="D2111" s="1">
        <v>80920.77</v>
      </c>
      <c r="E2111" s="1">
        <v>81953.039999999994</v>
      </c>
      <c r="F2111" s="5">
        <f t="shared" si="165"/>
        <v>3.6118890838752193E-3</v>
      </c>
      <c r="G2111" s="5">
        <f t="shared" si="161"/>
        <v>1.6650785133708323E-2</v>
      </c>
      <c r="H2111" s="5">
        <f t="shared" si="162"/>
        <v>8.0567696031561553E-3</v>
      </c>
      <c r="I2111" s="7">
        <f t="shared" si="163"/>
        <v>0</v>
      </c>
      <c r="J2111" s="7">
        <f t="shared" si="164"/>
        <v>0</v>
      </c>
    </row>
    <row r="2112" spans="1:10" x14ac:dyDescent="0.25">
      <c r="A2112" s="2">
        <v>41603</v>
      </c>
      <c r="B2112" s="1">
        <v>82193.64</v>
      </c>
      <c r="C2112" s="1">
        <v>82442.009999999995</v>
      </c>
      <c r="D2112" s="1">
        <v>81037.19</v>
      </c>
      <c r="E2112" s="1">
        <v>81425.259999999995</v>
      </c>
      <c r="F2112" s="5">
        <f t="shared" si="165"/>
        <v>-6.4400295583909584E-3</v>
      </c>
      <c r="G2112" s="5">
        <f t="shared" si="161"/>
        <v>3.0217666476384242E-3</v>
      </c>
      <c r="H2112" s="5">
        <f t="shared" si="162"/>
        <v>1.4270608346612201E-2</v>
      </c>
      <c r="I2112" s="7">
        <f t="shared" si="163"/>
        <v>0</v>
      </c>
      <c r="J2112" s="7">
        <f t="shared" si="164"/>
        <v>0</v>
      </c>
    </row>
    <row r="2113" spans="1:10" x14ac:dyDescent="0.25">
      <c r="A2113" s="2">
        <v>41604</v>
      </c>
      <c r="B2113" s="1">
        <v>80959.570000000007</v>
      </c>
      <c r="C2113" s="1">
        <v>81603.77</v>
      </c>
      <c r="D2113" s="1">
        <v>79772.070000000007</v>
      </c>
      <c r="E2113" s="1">
        <v>80121.34</v>
      </c>
      <c r="F2113" s="5">
        <f t="shared" si="165"/>
        <v>-1.6013703855535688E-2</v>
      </c>
      <c r="G2113" s="5">
        <f t="shared" si="161"/>
        <v>7.9570580723191675E-3</v>
      </c>
      <c r="H2113" s="5">
        <f t="shared" si="162"/>
        <v>1.4886162537840697E-2</v>
      </c>
      <c r="I2113" s="7">
        <f t="shared" si="163"/>
        <v>0</v>
      </c>
      <c r="J2113" s="7">
        <f t="shared" si="164"/>
        <v>0</v>
      </c>
    </row>
    <row r="2114" spans="1:10" x14ac:dyDescent="0.25">
      <c r="A2114" s="2">
        <v>41605</v>
      </c>
      <c r="B2114" s="1">
        <v>80067.009999999995</v>
      </c>
      <c r="C2114" s="1">
        <v>81130.320000000007</v>
      </c>
      <c r="D2114" s="1">
        <v>80028.2</v>
      </c>
      <c r="E2114" s="1">
        <v>80330.899999999994</v>
      </c>
      <c r="F2114" s="5">
        <f t="shared" si="165"/>
        <v>2.6155328904882147E-3</v>
      </c>
      <c r="G2114" s="5">
        <f t="shared" si="161"/>
        <v>1.3280251129647702E-2</v>
      </c>
      <c r="H2114" s="5">
        <f t="shared" si="162"/>
        <v>4.84954053695974E-4</v>
      </c>
      <c r="I2114" s="7">
        <f t="shared" si="163"/>
        <v>0</v>
      </c>
      <c r="J2114" s="7">
        <f t="shared" si="164"/>
        <v>0</v>
      </c>
    </row>
    <row r="2115" spans="1:10" x14ac:dyDescent="0.25">
      <c r="A2115" s="2">
        <v>41606</v>
      </c>
      <c r="B2115" s="1">
        <v>80796.58</v>
      </c>
      <c r="C2115" s="1">
        <v>81665.86</v>
      </c>
      <c r="D2115" s="1">
        <v>80284.33</v>
      </c>
      <c r="E2115" s="1">
        <v>80804.34</v>
      </c>
      <c r="F2115" s="5">
        <f t="shared" si="165"/>
        <v>5.8936225039181167E-3</v>
      </c>
      <c r="G2115" s="5">
        <f t="shared" ref="G2115:G2178" si="166">C2115/B2115-1</f>
        <v>1.0758871229450628E-2</v>
      </c>
      <c r="H2115" s="5">
        <f t="shared" ref="H2115:H2178" si="167">B2115/D2115-1</f>
        <v>6.3804480899323224E-3</v>
      </c>
      <c r="I2115" s="7">
        <f t="shared" ref="I2115:I2178" si="168">IF(G2115&gt;$N$1,1,0)</f>
        <v>0</v>
      </c>
      <c r="J2115" s="7">
        <f t="shared" ref="J2115:J2178" si="169">IF(H2115&gt;$N$2,1,0)</f>
        <v>0</v>
      </c>
    </row>
    <row r="2116" spans="1:10" x14ac:dyDescent="0.25">
      <c r="A2116" s="2">
        <v>41607</v>
      </c>
      <c r="B2116" s="1">
        <v>80718.97</v>
      </c>
      <c r="C2116" s="1">
        <v>82108.27</v>
      </c>
      <c r="D2116" s="1">
        <v>80672.399999999994</v>
      </c>
      <c r="E2116" s="1">
        <v>81479.59</v>
      </c>
      <c r="F2116" s="5">
        <f t="shared" ref="F2116:F2179" si="170">E2116/E2115-1</f>
        <v>8.3566055981647569E-3</v>
      </c>
      <c r="G2116" s="5">
        <f t="shared" si="166"/>
        <v>1.7211567491507873E-2</v>
      </c>
      <c r="H2116" s="5">
        <f t="shared" si="167"/>
        <v>5.7727302026466809E-4</v>
      </c>
      <c r="I2116" s="7">
        <f t="shared" si="168"/>
        <v>0</v>
      </c>
      <c r="J2116" s="7">
        <f t="shared" si="169"/>
        <v>0</v>
      </c>
    </row>
    <row r="2117" spans="1:10" x14ac:dyDescent="0.25">
      <c r="A2117" s="2">
        <v>41610</v>
      </c>
      <c r="B2117" s="1">
        <v>80641.350000000006</v>
      </c>
      <c r="C2117" s="1">
        <v>80835.39</v>
      </c>
      <c r="D2117" s="1">
        <v>79259.820000000007</v>
      </c>
      <c r="E2117" s="1">
        <v>79321.91</v>
      </c>
      <c r="F2117" s="5">
        <f t="shared" si="170"/>
        <v>-2.648123290752924E-2</v>
      </c>
      <c r="G2117" s="5">
        <f t="shared" si="166"/>
        <v>2.406209717471075E-3</v>
      </c>
      <c r="H2117" s="5">
        <f t="shared" si="167"/>
        <v>1.7430395375614083E-2</v>
      </c>
      <c r="I2117" s="7">
        <f t="shared" si="168"/>
        <v>0</v>
      </c>
      <c r="J2117" s="7">
        <f t="shared" si="169"/>
        <v>0</v>
      </c>
    </row>
    <row r="2118" spans="1:10" x14ac:dyDescent="0.25">
      <c r="A2118" s="2">
        <v>41611</v>
      </c>
      <c r="B2118" s="1">
        <v>78879.509999999995</v>
      </c>
      <c r="C2118" s="1">
        <v>79686.7</v>
      </c>
      <c r="D2118" s="1">
        <v>77940.37</v>
      </c>
      <c r="E2118" s="1">
        <v>78235.31</v>
      </c>
      <c r="F2118" s="5">
        <f t="shared" si="170"/>
        <v>-1.369861114035209E-2</v>
      </c>
      <c r="G2118" s="5">
        <f t="shared" si="166"/>
        <v>1.0233202513555195E-2</v>
      </c>
      <c r="H2118" s="5">
        <f t="shared" si="167"/>
        <v>1.2049468074118774E-2</v>
      </c>
      <c r="I2118" s="7">
        <f t="shared" si="168"/>
        <v>0</v>
      </c>
      <c r="J2118" s="7">
        <f t="shared" si="169"/>
        <v>0</v>
      </c>
    </row>
    <row r="2119" spans="1:10" x14ac:dyDescent="0.25">
      <c r="A2119" s="2">
        <v>41612</v>
      </c>
      <c r="B2119" s="1">
        <v>78491.429999999993</v>
      </c>
      <c r="C2119" s="1">
        <v>79104.59</v>
      </c>
      <c r="D2119" s="1">
        <v>77769.62</v>
      </c>
      <c r="E2119" s="1">
        <v>78375.009999999995</v>
      </c>
      <c r="F2119" s="5">
        <f t="shared" si="170"/>
        <v>1.7856387352461756E-3</v>
      </c>
      <c r="G2119" s="5">
        <f t="shared" si="166"/>
        <v>7.8118082445435277E-3</v>
      </c>
      <c r="H2119" s="5">
        <f t="shared" si="167"/>
        <v>9.2813877707000891E-3</v>
      </c>
      <c r="I2119" s="7">
        <f t="shared" si="168"/>
        <v>0</v>
      </c>
      <c r="J2119" s="7">
        <f t="shared" si="169"/>
        <v>0</v>
      </c>
    </row>
    <row r="2120" spans="1:10" x14ac:dyDescent="0.25">
      <c r="A2120" s="2">
        <v>41613</v>
      </c>
      <c r="B2120" s="1">
        <v>78359.490000000005</v>
      </c>
      <c r="C2120" s="1">
        <v>79461.61</v>
      </c>
      <c r="D2120" s="1">
        <v>78149.929999999993</v>
      </c>
      <c r="E2120" s="1">
        <v>78638.899999999994</v>
      </c>
      <c r="F2120" s="5">
        <f t="shared" si="170"/>
        <v>3.3670171142561323E-3</v>
      </c>
      <c r="G2120" s="5">
        <f t="shared" si="166"/>
        <v>1.4064920534832437E-2</v>
      </c>
      <c r="H2120" s="5">
        <f t="shared" si="167"/>
        <v>2.68151231869318E-3</v>
      </c>
      <c r="I2120" s="7">
        <f t="shared" si="168"/>
        <v>0</v>
      </c>
      <c r="J2120" s="7">
        <f t="shared" si="169"/>
        <v>0</v>
      </c>
    </row>
    <row r="2121" spans="1:10" x14ac:dyDescent="0.25">
      <c r="A2121" s="2">
        <v>41614</v>
      </c>
      <c r="B2121" s="1">
        <v>79019.210000000006</v>
      </c>
      <c r="C2121" s="1">
        <v>79849.69</v>
      </c>
      <c r="D2121" s="1">
        <v>78499.199999999997</v>
      </c>
      <c r="E2121" s="1">
        <v>79368.479999999996</v>
      </c>
      <c r="F2121" s="5">
        <f t="shared" si="170"/>
        <v>9.2775967110425572E-3</v>
      </c>
      <c r="G2121" s="5">
        <f t="shared" si="166"/>
        <v>1.0509849440408114E-2</v>
      </c>
      <c r="H2121" s="5">
        <f t="shared" si="167"/>
        <v>6.6243987199869903E-3</v>
      </c>
      <c r="I2121" s="7">
        <f t="shared" si="168"/>
        <v>0</v>
      </c>
      <c r="J2121" s="7">
        <f t="shared" si="169"/>
        <v>0</v>
      </c>
    </row>
    <row r="2122" spans="1:10" x14ac:dyDescent="0.25">
      <c r="A2122" s="2">
        <v>41617</v>
      </c>
      <c r="B2122" s="1">
        <v>79174.44</v>
      </c>
      <c r="C2122" s="1">
        <v>79741.03</v>
      </c>
      <c r="D2122" s="1">
        <v>78871.75</v>
      </c>
      <c r="E2122" s="1">
        <v>79461.61</v>
      </c>
      <c r="F2122" s="5">
        <f t="shared" si="170"/>
        <v>1.1733877226829392E-3</v>
      </c>
      <c r="G2122" s="5">
        <f t="shared" si="166"/>
        <v>7.1562236499556064E-3</v>
      </c>
      <c r="H2122" s="5">
        <f t="shared" si="167"/>
        <v>3.8377492574972472E-3</v>
      </c>
      <c r="I2122" s="7">
        <f t="shared" si="168"/>
        <v>0</v>
      </c>
      <c r="J2122" s="7">
        <f t="shared" si="169"/>
        <v>0</v>
      </c>
    </row>
    <row r="2123" spans="1:10" x14ac:dyDescent="0.25">
      <c r="A2123" s="2">
        <v>41618</v>
      </c>
      <c r="B2123" s="1">
        <v>79368.479999999996</v>
      </c>
      <c r="C2123" s="1">
        <v>79709.98</v>
      </c>
      <c r="D2123" s="1">
        <v>79089.070000000007</v>
      </c>
      <c r="E2123" s="1">
        <v>79384</v>
      </c>
      <c r="F2123" s="5">
        <f t="shared" si="170"/>
        <v>-9.7669805582845104E-4</v>
      </c>
      <c r="G2123" s="5">
        <f t="shared" si="166"/>
        <v>4.3027156372403841E-3</v>
      </c>
      <c r="H2123" s="5">
        <f t="shared" si="167"/>
        <v>3.5328522639093141E-3</v>
      </c>
      <c r="I2123" s="7">
        <f t="shared" si="168"/>
        <v>0</v>
      </c>
      <c r="J2123" s="7">
        <f t="shared" si="169"/>
        <v>0</v>
      </c>
    </row>
    <row r="2124" spans="1:10" x14ac:dyDescent="0.25">
      <c r="A2124" s="2">
        <v>41619</v>
      </c>
      <c r="B2124" s="1">
        <v>79096.83</v>
      </c>
      <c r="C2124" s="1">
        <v>79321.91</v>
      </c>
      <c r="D2124" s="1">
        <v>77575.59</v>
      </c>
      <c r="E2124" s="1">
        <v>77614.39</v>
      </c>
      <c r="F2124" s="5">
        <f t="shared" si="170"/>
        <v>-2.2291771641640645E-2</v>
      </c>
      <c r="G2124" s="5">
        <f t="shared" si="166"/>
        <v>2.8456260510061337E-3</v>
      </c>
      <c r="H2124" s="5">
        <f t="shared" si="167"/>
        <v>1.9609776735181939E-2</v>
      </c>
      <c r="I2124" s="7">
        <f t="shared" si="168"/>
        <v>0</v>
      </c>
      <c r="J2124" s="7">
        <f t="shared" si="169"/>
        <v>0</v>
      </c>
    </row>
    <row r="2125" spans="1:10" x14ac:dyDescent="0.25">
      <c r="A2125" s="2">
        <v>41620</v>
      </c>
      <c r="B2125" s="1">
        <v>77536.78</v>
      </c>
      <c r="C2125" s="1">
        <v>78111.12</v>
      </c>
      <c r="D2125" s="1">
        <v>77334.98</v>
      </c>
      <c r="E2125" s="1">
        <v>78002.460000000006</v>
      </c>
      <c r="F2125" s="5">
        <f t="shared" si="170"/>
        <v>4.9999748757931783E-3</v>
      </c>
      <c r="G2125" s="5">
        <f t="shared" si="166"/>
        <v>7.4073233373890268E-3</v>
      </c>
      <c r="H2125" s="5">
        <f t="shared" si="167"/>
        <v>2.6094271958174708E-3</v>
      </c>
      <c r="I2125" s="7">
        <f t="shared" si="168"/>
        <v>0</v>
      </c>
      <c r="J2125" s="7">
        <f t="shared" si="169"/>
        <v>0</v>
      </c>
    </row>
    <row r="2126" spans="1:10" x14ac:dyDescent="0.25">
      <c r="A2126" s="2">
        <v>41621</v>
      </c>
      <c r="B2126" s="1">
        <v>78126.649999999994</v>
      </c>
      <c r="C2126" s="1">
        <v>78499.199999999997</v>
      </c>
      <c r="D2126" s="1">
        <v>77536.78</v>
      </c>
      <c r="E2126" s="1">
        <v>77583.350000000006</v>
      </c>
      <c r="F2126" s="5">
        <f t="shared" si="170"/>
        <v>-5.373035670926285E-3</v>
      </c>
      <c r="G2126" s="5">
        <f t="shared" si="166"/>
        <v>4.7685392884502242E-3</v>
      </c>
      <c r="H2126" s="5">
        <f t="shared" si="167"/>
        <v>7.6076153794366608E-3</v>
      </c>
      <c r="I2126" s="7">
        <f t="shared" si="168"/>
        <v>0</v>
      </c>
      <c r="J2126" s="7">
        <f t="shared" si="169"/>
        <v>0</v>
      </c>
    </row>
    <row r="2127" spans="1:10" x14ac:dyDescent="0.25">
      <c r="A2127" s="2">
        <v>41624</v>
      </c>
      <c r="B2127" s="1">
        <v>77870.52</v>
      </c>
      <c r="C2127" s="1">
        <v>78669.95</v>
      </c>
      <c r="D2127" s="1">
        <v>77699.77</v>
      </c>
      <c r="E2127" s="1">
        <v>77893.8</v>
      </c>
      <c r="F2127" s="5">
        <f t="shared" si="170"/>
        <v>4.0015028997846258E-3</v>
      </c>
      <c r="G2127" s="5">
        <f t="shared" si="166"/>
        <v>1.0266144363746399E-2</v>
      </c>
      <c r="H2127" s="5">
        <f t="shared" si="167"/>
        <v>2.1975612025622038E-3</v>
      </c>
      <c r="I2127" s="7">
        <f t="shared" si="168"/>
        <v>0</v>
      </c>
      <c r="J2127" s="7">
        <f t="shared" si="169"/>
        <v>0</v>
      </c>
    </row>
    <row r="2128" spans="1:10" x14ac:dyDescent="0.25">
      <c r="A2128" s="2">
        <v>41625</v>
      </c>
      <c r="B2128" s="1">
        <v>77730.81</v>
      </c>
      <c r="C2128" s="1">
        <v>78522.48</v>
      </c>
      <c r="D2128" s="1">
        <v>77692.009999999995</v>
      </c>
      <c r="E2128" s="1">
        <v>77994.7</v>
      </c>
      <c r="F2128" s="5">
        <f t="shared" si="170"/>
        <v>1.2953534170883074E-3</v>
      </c>
      <c r="G2128" s="5">
        <f t="shared" si="166"/>
        <v>1.0184764574047156E-2</v>
      </c>
      <c r="H2128" s="5">
        <f t="shared" si="167"/>
        <v>4.9940785416668909E-4</v>
      </c>
      <c r="I2128" s="7">
        <f t="shared" si="168"/>
        <v>0</v>
      </c>
      <c r="J2128" s="7">
        <f t="shared" si="169"/>
        <v>0</v>
      </c>
    </row>
    <row r="2129" spans="1:10" x14ac:dyDescent="0.25">
      <c r="A2129" s="2">
        <v>41626</v>
      </c>
      <c r="B2129" s="1">
        <v>78179.850000000006</v>
      </c>
      <c r="C2129" s="1">
        <v>79961.929999999993</v>
      </c>
      <c r="D2129" s="1">
        <v>77269.53</v>
      </c>
      <c r="E2129" s="1">
        <v>79630.2</v>
      </c>
      <c r="F2129" s="5">
        <f t="shared" si="170"/>
        <v>2.0969373559998283E-2</v>
      </c>
      <c r="G2129" s="5">
        <f t="shared" si="166"/>
        <v>2.279462035294233E-2</v>
      </c>
      <c r="H2129" s="5">
        <f t="shared" si="167"/>
        <v>1.1781099225011582E-2</v>
      </c>
      <c r="I2129" s="7">
        <f t="shared" si="168"/>
        <v>0</v>
      </c>
      <c r="J2129" s="7">
        <f t="shared" si="169"/>
        <v>0</v>
      </c>
    </row>
    <row r="2130" spans="1:10" x14ac:dyDescent="0.25">
      <c r="A2130" s="2">
        <v>41627</v>
      </c>
      <c r="B2130" s="1">
        <v>79244.47</v>
      </c>
      <c r="C2130" s="1">
        <v>80609.960000000006</v>
      </c>
      <c r="D2130" s="1">
        <v>78851.02</v>
      </c>
      <c r="E2130" s="1">
        <v>80509.67</v>
      </c>
      <c r="F2130" s="5">
        <f t="shared" si="170"/>
        <v>1.1044427867819007E-2</v>
      </c>
      <c r="G2130" s="5">
        <f t="shared" si="166"/>
        <v>1.723136011888271E-2</v>
      </c>
      <c r="H2130" s="5">
        <f t="shared" si="167"/>
        <v>4.989789605765349E-3</v>
      </c>
      <c r="I2130" s="7">
        <f t="shared" si="168"/>
        <v>0</v>
      </c>
      <c r="J2130" s="7">
        <f t="shared" si="169"/>
        <v>0</v>
      </c>
    </row>
    <row r="2131" spans="1:10" x14ac:dyDescent="0.25">
      <c r="A2131" s="2">
        <v>41628</v>
      </c>
      <c r="B2131" s="1">
        <v>80386.23</v>
      </c>
      <c r="C2131" s="1">
        <v>80417.09</v>
      </c>
      <c r="D2131" s="1">
        <v>79221.33</v>
      </c>
      <c r="E2131" s="1">
        <v>79437.33</v>
      </c>
      <c r="F2131" s="5">
        <f t="shared" si="170"/>
        <v>-1.3319393806979885E-2</v>
      </c>
      <c r="G2131" s="5">
        <f t="shared" si="166"/>
        <v>3.8389659522541919E-4</v>
      </c>
      <c r="H2131" s="5">
        <f t="shared" si="167"/>
        <v>1.4704373178284103E-2</v>
      </c>
      <c r="I2131" s="7">
        <f t="shared" si="168"/>
        <v>0</v>
      </c>
      <c r="J2131" s="7">
        <f t="shared" si="169"/>
        <v>0</v>
      </c>
    </row>
    <row r="2132" spans="1:10" x14ac:dyDescent="0.25">
      <c r="A2132" s="2">
        <v>41631</v>
      </c>
      <c r="B2132" s="1">
        <v>79946.5</v>
      </c>
      <c r="C2132" s="1">
        <v>80332.23</v>
      </c>
      <c r="D2132" s="1">
        <v>79645.63</v>
      </c>
      <c r="E2132" s="1">
        <v>79753.63</v>
      </c>
      <c r="F2132" s="5">
        <f t="shared" si="170"/>
        <v>3.9817551773202453E-3</v>
      </c>
      <c r="G2132" s="5">
        <f t="shared" si="166"/>
        <v>4.8248516195203983E-3</v>
      </c>
      <c r="H2132" s="5">
        <f t="shared" si="167"/>
        <v>3.777608388558118E-3</v>
      </c>
      <c r="I2132" s="7">
        <f t="shared" si="168"/>
        <v>0</v>
      </c>
      <c r="J2132" s="7">
        <f t="shared" si="169"/>
        <v>0</v>
      </c>
    </row>
    <row r="2133" spans="1:10" x14ac:dyDescent="0.25">
      <c r="A2133" s="2">
        <v>41634</v>
      </c>
      <c r="B2133" s="1">
        <v>80193.37</v>
      </c>
      <c r="C2133" s="1">
        <v>80293.66</v>
      </c>
      <c r="D2133" s="1">
        <v>79483.62</v>
      </c>
      <c r="E2133" s="1">
        <v>79622.490000000005</v>
      </c>
      <c r="F2133" s="5">
        <f t="shared" si="170"/>
        <v>-1.6443138701022209E-3</v>
      </c>
      <c r="G2133" s="5">
        <f t="shared" si="166"/>
        <v>1.2506021383065224E-3</v>
      </c>
      <c r="H2133" s="5">
        <f t="shared" si="167"/>
        <v>8.929512772568815E-3</v>
      </c>
      <c r="I2133" s="7">
        <f t="shared" si="168"/>
        <v>0</v>
      </c>
      <c r="J2133" s="7">
        <f t="shared" si="169"/>
        <v>0</v>
      </c>
    </row>
    <row r="2134" spans="1:10" x14ac:dyDescent="0.25">
      <c r="A2134" s="2">
        <v>41635</v>
      </c>
      <c r="B2134" s="1">
        <v>79668.77</v>
      </c>
      <c r="C2134" s="1">
        <v>79923.360000000001</v>
      </c>
      <c r="D2134" s="1">
        <v>79614.77</v>
      </c>
      <c r="E2134" s="1">
        <v>79830.78</v>
      </c>
      <c r="F2134" s="5">
        <f t="shared" si="170"/>
        <v>2.6159694327569927E-3</v>
      </c>
      <c r="G2134" s="5">
        <f t="shared" si="166"/>
        <v>3.1956060072220183E-3</v>
      </c>
      <c r="H2134" s="5">
        <f t="shared" si="167"/>
        <v>6.7826610564858392E-4</v>
      </c>
      <c r="I2134" s="7">
        <f t="shared" si="168"/>
        <v>0</v>
      </c>
      <c r="J2134" s="7">
        <f t="shared" si="169"/>
        <v>0</v>
      </c>
    </row>
    <row r="2135" spans="1:10" x14ac:dyDescent="0.25">
      <c r="A2135" s="2">
        <v>41638</v>
      </c>
      <c r="B2135" s="1">
        <v>79923.360000000001</v>
      </c>
      <c r="C2135" s="1">
        <v>83340.929999999993</v>
      </c>
      <c r="D2135" s="1">
        <v>79730.490000000005</v>
      </c>
      <c r="E2135" s="1">
        <v>80062.22</v>
      </c>
      <c r="F2135" s="5">
        <f t="shared" si="170"/>
        <v>2.899132389787562E-3</v>
      </c>
      <c r="G2135" s="5">
        <f t="shared" si="166"/>
        <v>4.2760589644879721E-2</v>
      </c>
      <c r="H2135" s="5">
        <f t="shared" si="167"/>
        <v>2.4190243907944442E-3</v>
      </c>
      <c r="I2135" s="7">
        <f t="shared" si="168"/>
        <v>1</v>
      </c>
      <c r="J2135" s="7">
        <f t="shared" si="169"/>
        <v>0</v>
      </c>
    </row>
    <row r="2136" spans="1:10" x14ac:dyDescent="0.25">
      <c r="A2136" s="2">
        <v>41641</v>
      </c>
      <c r="B2136" s="1">
        <v>80046.789999999994</v>
      </c>
      <c r="C2136" s="1">
        <v>80170.22</v>
      </c>
      <c r="D2136" s="1">
        <v>77724.69</v>
      </c>
      <c r="E2136" s="1">
        <v>77763.259999999995</v>
      </c>
      <c r="F2136" s="5">
        <f t="shared" si="170"/>
        <v>-2.8714667167610508E-2</v>
      </c>
      <c r="G2136" s="5">
        <f t="shared" si="166"/>
        <v>1.5419731384607172E-3</v>
      </c>
      <c r="H2136" s="5">
        <f t="shared" si="167"/>
        <v>2.987596348084498E-2</v>
      </c>
      <c r="I2136" s="7">
        <f t="shared" si="168"/>
        <v>0</v>
      </c>
      <c r="J2136" s="7">
        <f t="shared" si="169"/>
        <v>1</v>
      </c>
    </row>
    <row r="2137" spans="1:10" x14ac:dyDescent="0.25">
      <c r="A2137" s="2">
        <v>41642</v>
      </c>
      <c r="B2137" s="1">
        <v>77686.12</v>
      </c>
      <c r="C2137" s="1">
        <v>79591.63</v>
      </c>
      <c r="D2137" s="1">
        <v>77624.399999999994</v>
      </c>
      <c r="E2137" s="1">
        <v>79591.63</v>
      </c>
      <c r="F2137" s="5">
        <f t="shared" si="170"/>
        <v>2.3512002969011458E-2</v>
      </c>
      <c r="G2137" s="5">
        <f t="shared" si="166"/>
        <v>2.4528319859455028E-2</v>
      </c>
      <c r="H2137" s="5">
        <f t="shared" si="167"/>
        <v>7.9511081567140707E-4</v>
      </c>
      <c r="I2137" s="7">
        <f t="shared" si="168"/>
        <v>0</v>
      </c>
      <c r="J2137" s="7">
        <f t="shared" si="169"/>
        <v>0</v>
      </c>
    </row>
    <row r="2138" spans="1:10" x14ac:dyDescent="0.25">
      <c r="A2138" s="2">
        <v>41645</v>
      </c>
      <c r="B2138" s="1">
        <v>79043.89</v>
      </c>
      <c r="C2138" s="1">
        <v>79321.62</v>
      </c>
      <c r="D2138" s="1">
        <v>78187.570000000007</v>
      </c>
      <c r="E2138" s="1">
        <v>78851.02</v>
      </c>
      <c r="F2138" s="5">
        <f t="shared" si="170"/>
        <v>-9.3051241694636078E-3</v>
      </c>
      <c r="G2138" s="5">
        <f t="shared" si="166"/>
        <v>3.513617561079041E-3</v>
      </c>
      <c r="H2138" s="5">
        <f t="shared" si="167"/>
        <v>1.0952124487306536E-2</v>
      </c>
      <c r="I2138" s="7">
        <f t="shared" si="168"/>
        <v>0</v>
      </c>
      <c r="J2138" s="7">
        <f t="shared" si="169"/>
        <v>0</v>
      </c>
    </row>
    <row r="2139" spans="1:10" x14ac:dyDescent="0.25">
      <c r="A2139" s="2">
        <v>41646</v>
      </c>
      <c r="B2139" s="1">
        <v>79074.75</v>
      </c>
      <c r="C2139" s="1">
        <v>79985.070000000007</v>
      </c>
      <c r="D2139" s="1">
        <v>78056.42</v>
      </c>
      <c r="E2139" s="1">
        <v>78094.990000000005</v>
      </c>
      <c r="F2139" s="5">
        <f t="shared" si="170"/>
        <v>-9.5880814224089672E-3</v>
      </c>
      <c r="G2139" s="5">
        <f t="shared" si="166"/>
        <v>1.1512145153794506E-2</v>
      </c>
      <c r="H2139" s="5">
        <f t="shared" si="167"/>
        <v>1.304607615875808E-2</v>
      </c>
      <c r="I2139" s="7">
        <f t="shared" si="168"/>
        <v>0</v>
      </c>
      <c r="J2139" s="7">
        <f t="shared" si="169"/>
        <v>0</v>
      </c>
    </row>
    <row r="2140" spans="1:10" x14ac:dyDescent="0.25">
      <c r="A2140" s="2">
        <v>41647</v>
      </c>
      <c r="B2140" s="1">
        <v>78118.14</v>
      </c>
      <c r="C2140" s="1">
        <v>78827.88</v>
      </c>
      <c r="D2140" s="1">
        <v>78071.850000000006</v>
      </c>
      <c r="E2140" s="1">
        <v>78118.14</v>
      </c>
      <c r="F2140" s="5">
        <f t="shared" si="170"/>
        <v>2.9643386854893983E-4</v>
      </c>
      <c r="G2140" s="5">
        <f t="shared" si="166"/>
        <v>9.085469776930255E-3</v>
      </c>
      <c r="H2140" s="5">
        <f t="shared" si="167"/>
        <v>5.929153721859759E-4</v>
      </c>
      <c r="I2140" s="7">
        <f t="shared" si="168"/>
        <v>0</v>
      </c>
      <c r="J2140" s="7">
        <f t="shared" si="169"/>
        <v>0</v>
      </c>
    </row>
    <row r="2141" spans="1:10" x14ac:dyDescent="0.25">
      <c r="A2141" s="2">
        <v>41648</v>
      </c>
      <c r="B2141" s="1">
        <v>78380.429999999993</v>
      </c>
      <c r="C2141" s="1">
        <v>78426.720000000001</v>
      </c>
      <c r="D2141" s="1">
        <v>76366.92</v>
      </c>
      <c r="E2141" s="1">
        <v>76528.929999999993</v>
      </c>
      <c r="F2141" s="5">
        <f t="shared" si="170"/>
        <v>-2.0343674337356288E-2</v>
      </c>
      <c r="G2141" s="5">
        <f t="shared" si="166"/>
        <v>5.9058109275511583E-4</v>
      </c>
      <c r="H2141" s="5">
        <f t="shared" si="167"/>
        <v>2.6366259108001167E-2</v>
      </c>
      <c r="I2141" s="7">
        <f t="shared" si="168"/>
        <v>0</v>
      </c>
      <c r="J2141" s="7">
        <f t="shared" si="169"/>
        <v>0</v>
      </c>
    </row>
    <row r="2142" spans="1:10" x14ac:dyDescent="0.25">
      <c r="A2142" s="2">
        <v>41649</v>
      </c>
      <c r="B2142" s="1">
        <v>76976.37</v>
      </c>
      <c r="C2142" s="1">
        <v>77747.839999999997</v>
      </c>
      <c r="D2142" s="1">
        <v>76027.48</v>
      </c>
      <c r="E2142" s="1">
        <v>77068.95</v>
      </c>
      <c r="F2142" s="5">
        <f t="shared" si="170"/>
        <v>7.0564164427753262E-3</v>
      </c>
      <c r="G2142" s="5">
        <f t="shared" si="166"/>
        <v>1.0022166542797528E-2</v>
      </c>
      <c r="H2142" s="5">
        <f t="shared" si="167"/>
        <v>1.2480881912697805E-2</v>
      </c>
      <c r="I2142" s="7">
        <f t="shared" si="168"/>
        <v>0</v>
      </c>
      <c r="J2142" s="7">
        <f t="shared" si="169"/>
        <v>0</v>
      </c>
    </row>
    <row r="2143" spans="1:10" x14ac:dyDescent="0.25">
      <c r="A2143" s="2">
        <v>41652</v>
      </c>
      <c r="B2143" s="1">
        <v>76837.509999999995</v>
      </c>
      <c r="C2143" s="1">
        <v>77554.97</v>
      </c>
      <c r="D2143" s="1">
        <v>76405.490000000005</v>
      </c>
      <c r="E2143" s="1">
        <v>76436.350000000006</v>
      </c>
      <c r="F2143" s="5">
        <f t="shared" si="170"/>
        <v>-8.2082343148569548E-3</v>
      </c>
      <c r="G2143" s="5">
        <f t="shared" si="166"/>
        <v>9.3373666064922034E-3</v>
      </c>
      <c r="H2143" s="5">
        <f t="shared" si="167"/>
        <v>5.6543057311717604E-3</v>
      </c>
      <c r="I2143" s="7">
        <f t="shared" si="168"/>
        <v>0</v>
      </c>
      <c r="J2143" s="7">
        <f t="shared" si="169"/>
        <v>0</v>
      </c>
    </row>
    <row r="2144" spans="1:10" x14ac:dyDescent="0.25">
      <c r="A2144" s="2">
        <v>41653</v>
      </c>
      <c r="B2144" s="1">
        <v>76405.490000000005</v>
      </c>
      <c r="C2144" s="1">
        <v>77284.960000000006</v>
      </c>
      <c r="D2144" s="1">
        <v>76204.91</v>
      </c>
      <c r="E2144" s="1">
        <v>77022.66</v>
      </c>
      <c r="F2144" s="5">
        <f t="shared" si="170"/>
        <v>7.6705651172510603E-3</v>
      </c>
      <c r="G2144" s="5">
        <f t="shared" si="166"/>
        <v>1.1510560301360551E-2</v>
      </c>
      <c r="H2144" s="5">
        <f t="shared" si="167"/>
        <v>2.6321138624794127E-3</v>
      </c>
      <c r="I2144" s="7">
        <f t="shared" si="168"/>
        <v>0</v>
      </c>
      <c r="J2144" s="7">
        <f t="shared" si="169"/>
        <v>0</v>
      </c>
    </row>
    <row r="2145" spans="1:10" x14ac:dyDescent="0.25">
      <c r="A2145" s="2">
        <v>41654</v>
      </c>
      <c r="B2145" s="1">
        <v>77038.09</v>
      </c>
      <c r="C2145" s="1">
        <v>77909.84</v>
      </c>
      <c r="D2145" s="1">
        <v>77007.23</v>
      </c>
      <c r="E2145" s="1">
        <v>77500.97</v>
      </c>
      <c r="F2145" s="5">
        <f t="shared" si="170"/>
        <v>6.2099906702779428E-3</v>
      </c>
      <c r="G2145" s="5">
        <f t="shared" si="166"/>
        <v>1.1315830909099711E-2</v>
      </c>
      <c r="H2145" s="5">
        <f t="shared" si="167"/>
        <v>4.0074159270497844E-4</v>
      </c>
      <c r="I2145" s="7">
        <f t="shared" si="168"/>
        <v>0</v>
      </c>
      <c r="J2145" s="7">
        <f t="shared" si="169"/>
        <v>0</v>
      </c>
    </row>
    <row r="2146" spans="1:10" x14ac:dyDescent="0.25">
      <c r="A2146" s="2">
        <v>41655</v>
      </c>
      <c r="B2146" s="1">
        <v>77362.100000000006</v>
      </c>
      <c r="C2146" s="1">
        <v>78349.570000000007</v>
      </c>
      <c r="D2146" s="1">
        <v>76868.37</v>
      </c>
      <c r="E2146" s="1">
        <v>76991.8</v>
      </c>
      <c r="F2146" s="5">
        <f t="shared" si="170"/>
        <v>-6.5698532547399102E-3</v>
      </c>
      <c r="G2146" s="5">
        <f t="shared" si="166"/>
        <v>1.2764260535843786E-2</v>
      </c>
      <c r="H2146" s="5">
        <f t="shared" si="167"/>
        <v>6.4230580146296123E-3</v>
      </c>
      <c r="I2146" s="7">
        <f t="shared" si="168"/>
        <v>0</v>
      </c>
      <c r="J2146" s="7">
        <f t="shared" si="169"/>
        <v>0</v>
      </c>
    </row>
    <row r="2147" spans="1:10" x14ac:dyDescent="0.25">
      <c r="A2147" s="2">
        <v>41656</v>
      </c>
      <c r="B2147" s="1">
        <v>77130.67</v>
      </c>
      <c r="C2147" s="1">
        <v>77369.820000000007</v>
      </c>
      <c r="D2147" s="1">
        <v>76158.63</v>
      </c>
      <c r="E2147" s="1">
        <v>76189.48</v>
      </c>
      <c r="F2147" s="5">
        <f t="shared" si="170"/>
        <v>-1.0420850012598848E-2</v>
      </c>
      <c r="G2147" s="5">
        <f t="shared" si="166"/>
        <v>3.1005824271979066E-3</v>
      </c>
      <c r="H2147" s="5">
        <f t="shared" si="167"/>
        <v>1.276335984510224E-2</v>
      </c>
      <c r="I2147" s="7">
        <f t="shared" si="168"/>
        <v>0</v>
      </c>
      <c r="J2147" s="7">
        <f t="shared" si="169"/>
        <v>0</v>
      </c>
    </row>
    <row r="2148" spans="1:10" x14ac:dyDescent="0.25">
      <c r="A2148" s="2">
        <v>41659</v>
      </c>
      <c r="B2148" s="1">
        <v>76220.34</v>
      </c>
      <c r="C2148" s="1">
        <v>76359.210000000006</v>
      </c>
      <c r="D2148" s="1">
        <v>75364.02</v>
      </c>
      <c r="E2148" s="1">
        <v>75472.03</v>
      </c>
      <c r="F2148" s="5">
        <f t="shared" si="170"/>
        <v>-9.4166543727558505E-3</v>
      </c>
      <c r="G2148" s="5">
        <f t="shared" si="166"/>
        <v>1.8219546121154284E-3</v>
      </c>
      <c r="H2148" s="5">
        <f t="shared" si="167"/>
        <v>1.1362451206822444E-2</v>
      </c>
      <c r="I2148" s="7">
        <f t="shared" si="168"/>
        <v>0</v>
      </c>
      <c r="J2148" s="7">
        <f t="shared" si="169"/>
        <v>0</v>
      </c>
    </row>
    <row r="2149" spans="1:10" x14ac:dyDescent="0.25">
      <c r="A2149" s="2">
        <v>41660</v>
      </c>
      <c r="B2149" s="1">
        <v>75857.759999999995</v>
      </c>
      <c r="C2149" s="1">
        <v>76143.199999999997</v>
      </c>
      <c r="D2149" s="1">
        <v>74955.149999999994</v>
      </c>
      <c r="E2149" s="1">
        <v>75294.59</v>
      </c>
      <c r="F2149" s="5">
        <f t="shared" si="170"/>
        <v>-2.3510696611711568E-3</v>
      </c>
      <c r="G2149" s="5">
        <f t="shared" si="166"/>
        <v>3.7628319106708386E-3</v>
      </c>
      <c r="H2149" s="5">
        <f t="shared" si="167"/>
        <v>1.2042001116667755E-2</v>
      </c>
      <c r="I2149" s="7">
        <f t="shared" si="168"/>
        <v>0</v>
      </c>
      <c r="J2149" s="7">
        <f t="shared" si="169"/>
        <v>0</v>
      </c>
    </row>
    <row r="2150" spans="1:10" x14ac:dyDescent="0.25">
      <c r="A2150" s="2">
        <v>41661</v>
      </c>
      <c r="B2150" s="1">
        <v>75371.740000000005</v>
      </c>
      <c r="C2150" s="1">
        <v>76675.5</v>
      </c>
      <c r="D2150" s="1">
        <v>75240.59</v>
      </c>
      <c r="E2150" s="1">
        <v>76451.78</v>
      </c>
      <c r="F2150" s="5">
        <f t="shared" si="170"/>
        <v>1.5368833272085158E-2</v>
      </c>
      <c r="G2150" s="5">
        <f t="shared" si="166"/>
        <v>1.729772989186662E-2</v>
      </c>
      <c r="H2150" s="5">
        <f t="shared" si="167"/>
        <v>1.7430751141107592E-3</v>
      </c>
      <c r="I2150" s="7">
        <f t="shared" si="168"/>
        <v>0</v>
      </c>
      <c r="J2150" s="7">
        <f t="shared" si="169"/>
        <v>0</v>
      </c>
    </row>
    <row r="2151" spans="1:10" x14ac:dyDescent="0.25">
      <c r="A2151" s="2">
        <v>41662</v>
      </c>
      <c r="B2151" s="1">
        <v>76027.48</v>
      </c>
      <c r="C2151" s="1">
        <v>76845.23</v>
      </c>
      <c r="D2151" s="1">
        <v>74808.570000000007</v>
      </c>
      <c r="E2151" s="1">
        <v>75070.87</v>
      </c>
      <c r="F2151" s="5">
        <f t="shared" si="170"/>
        <v>-1.8062496386611282E-2</v>
      </c>
      <c r="G2151" s="5">
        <f t="shared" si="166"/>
        <v>1.0755979285384631E-2</v>
      </c>
      <c r="H2151" s="5">
        <f t="shared" si="167"/>
        <v>1.629372142790575E-2</v>
      </c>
      <c r="I2151" s="7">
        <f t="shared" si="168"/>
        <v>0</v>
      </c>
      <c r="J2151" s="7">
        <f t="shared" si="169"/>
        <v>0</v>
      </c>
    </row>
    <row r="2152" spans="1:10" x14ac:dyDescent="0.25">
      <c r="A2152" s="2">
        <v>41663</v>
      </c>
      <c r="B2152" s="1">
        <v>74584.850000000006</v>
      </c>
      <c r="C2152" s="1">
        <v>74808.570000000007</v>
      </c>
      <c r="D2152" s="1">
        <v>73450.8</v>
      </c>
      <c r="E2152" s="1">
        <v>73990.820000000007</v>
      </c>
      <c r="F2152" s="5">
        <f t="shared" si="170"/>
        <v>-1.4387071842913102E-2</v>
      </c>
      <c r="G2152" s="5">
        <f t="shared" si="166"/>
        <v>2.9995367691963981E-3</v>
      </c>
      <c r="H2152" s="5">
        <f t="shared" si="167"/>
        <v>1.5439586771008651E-2</v>
      </c>
      <c r="I2152" s="7">
        <f t="shared" si="168"/>
        <v>0</v>
      </c>
      <c r="J2152" s="7">
        <f t="shared" si="169"/>
        <v>0</v>
      </c>
    </row>
    <row r="2153" spans="1:10" x14ac:dyDescent="0.25">
      <c r="A2153" s="2">
        <v>41666</v>
      </c>
      <c r="B2153" s="1">
        <v>73990.820000000007</v>
      </c>
      <c r="C2153" s="1">
        <v>74592.56</v>
      </c>
      <c r="D2153" s="1">
        <v>73466.23</v>
      </c>
      <c r="E2153" s="1">
        <v>74523.13</v>
      </c>
      <c r="F2153" s="5">
        <f t="shared" si="170"/>
        <v>7.1942708568442093E-3</v>
      </c>
      <c r="G2153" s="5">
        <f t="shared" si="166"/>
        <v>8.1326305074060912E-3</v>
      </c>
      <c r="H2153" s="5">
        <f t="shared" si="167"/>
        <v>7.1405596830000917E-3</v>
      </c>
      <c r="I2153" s="7">
        <f t="shared" si="168"/>
        <v>0</v>
      </c>
      <c r="J2153" s="7">
        <f t="shared" si="169"/>
        <v>0</v>
      </c>
    </row>
    <row r="2154" spans="1:10" x14ac:dyDescent="0.25">
      <c r="A2154" s="2">
        <v>41667</v>
      </c>
      <c r="B2154" s="1">
        <v>74677.42</v>
      </c>
      <c r="C2154" s="1">
        <v>75117.149999999994</v>
      </c>
      <c r="D2154" s="1">
        <v>74021.679999999993</v>
      </c>
      <c r="E2154" s="1">
        <v>74368.84</v>
      </c>
      <c r="F2154" s="5">
        <f t="shared" si="170"/>
        <v>-2.07036392593829E-3</v>
      </c>
      <c r="G2154" s="5">
        <f t="shared" si="166"/>
        <v>5.8883930376811833E-3</v>
      </c>
      <c r="H2154" s="5">
        <f t="shared" si="167"/>
        <v>8.8587559752764111E-3</v>
      </c>
      <c r="I2154" s="7">
        <f t="shared" si="168"/>
        <v>0</v>
      </c>
      <c r="J2154" s="7">
        <f t="shared" si="169"/>
        <v>0</v>
      </c>
    </row>
    <row r="2155" spans="1:10" x14ac:dyDescent="0.25">
      <c r="A2155" s="2">
        <v>41668</v>
      </c>
      <c r="B2155" s="1">
        <v>74384.27</v>
      </c>
      <c r="C2155" s="1">
        <v>74499.98</v>
      </c>
      <c r="D2155" s="1">
        <v>72887.63</v>
      </c>
      <c r="E2155" s="1">
        <v>73350.509999999995</v>
      </c>
      <c r="F2155" s="5">
        <f t="shared" si="170"/>
        <v>-1.3692966032548104E-2</v>
      </c>
      <c r="G2155" s="5">
        <f t="shared" si="166"/>
        <v>1.5555708216266062E-3</v>
      </c>
      <c r="H2155" s="5">
        <f t="shared" si="167"/>
        <v>2.0533525373235495E-2</v>
      </c>
      <c r="I2155" s="7">
        <f t="shared" si="168"/>
        <v>0</v>
      </c>
      <c r="J2155" s="7">
        <f t="shared" si="169"/>
        <v>0</v>
      </c>
    </row>
    <row r="2156" spans="1:10" x14ac:dyDescent="0.25">
      <c r="A2156" s="2">
        <v>41669</v>
      </c>
      <c r="B2156" s="1">
        <v>73412.22</v>
      </c>
      <c r="C2156" s="1">
        <v>74368.84</v>
      </c>
      <c r="D2156" s="1">
        <v>72741.05</v>
      </c>
      <c r="E2156" s="1">
        <v>73242.5</v>
      </c>
      <c r="F2156" s="5">
        <f t="shared" si="170"/>
        <v>-1.4725187323169076E-3</v>
      </c>
      <c r="G2156" s="5">
        <f t="shared" si="166"/>
        <v>1.3030800594233449E-2</v>
      </c>
      <c r="H2156" s="5">
        <f t="shared" si="167"/>
        <v>9.22683959057502E-3</v>
      </c>
      <c r="I2156" s="7">
        <f t="shared" si="168"/>
        <v>0</v>
      </c>
      <c r="J2156" s="7">
        <f t="shared" si="169"/>
        <v>0</v>
      </c>
    </row>
    <row r="2157" spans="1:10" x14ac:dyDescent="0.25">
      <c r="A2157" s="2">
        <v>41670</v>
      </c>
      <c r="B2157" s="1">
        <v>72733.34</v>
      </c>
      <c r="C2157" s="1">
        <v>73859.67</v>
      </c>
      <c r="D2157" s="1">
        <v>72247.320000000007</v>
      </c>
      <c r="E2157" s="1">
        <v>73751.67</v>
      </c>
      <c r="F2157" s="5">
        <f t="shared" si="170"/>
        <v>6.9518380721576012E-3</v>
      </c>
      <c r="G2157" s="5">
        <f t="shared" si="166"/>
        <v>1.5485745601673262E-2</v>
      </c>
      <c r="H2157" s="5">
        <f t="shared" si="167"/>
        <v>6.7271699490027981E-3</v>
      </c>
      <c r="I2157" s="7">
        <f t="shared" si="168"/>
        <v>0</v>
      </c>
      <c r="J2157" s="7">
        <f t="shared" si="169"/>
        <v>0</v>
      </c>
    </row>
    <row r="2158" spans="1:10" x14ac:dyDescent="0.25">
      <c r="A2158" s="2">
        <v>41673</v>
      </c>
      <c r="B2158" s="1">
        <v>73288.789999999994</v>
      </c>
      <c r="C2158" s="1">
        <v>73473.94</v>
      </c>
      <c r="D2158" s="1">
        <v>70966.69</v>
      </c>
      <c r="E2158" s="1">
        <v>70966.69</v>
      </c>
      <c r="F2158" s="5">
        <f t="shared" si="170"/>
        <v>-3.7761585602061554E-2</v>
      </c>
      <c r="G2158" s="5">
        <f t="shared" si="166"/>
        <v>2.5263072292502908E-3</v>
      </c>
      <c r="H2158" s="5">
        <f t="shared" si="167"/>
        <v>3.2720985014236925E-2</v>
      </c>
      <c r="I2158" s="7">
        <f t="shared" si="168"/>
        <v>0</v>
      </c>
      <c r="J2158" s="7">
        <f t="shared" si="169"/>
        <v>1</v>
      </c>
    </row>
    <row r="2159" spans="1:10" x14ac:dyDescent="0.25">
      <c r="A2159" s="2">
        <v>41674</v>
      </c>
      <c r="B2159" s="1">
        <v>71244.42</v>
      </c>
      <c r="C2159" s="1">
        <v>72933.919999999998</v>
      </c>
      <c r="D2159" s="1">
        <v>71244.42</v>
      </c>
      <c r="E2159" s="1">
        <v>72440.179999999993</v>
      </c>
      <c r="F2159" s="5">
        <f t="shared" si="170"/>
        <v>2.0763121402449292E-2</v>
      </c>
      <c r="G2159" s="5">
        <f t="shared" si="166"/>
        <v>2.3714137893185105E-2</v>
      </c>
      <c r="H2159" s="5">
        <f t="shared" si="167"/>
        <v>0</v>
      </c>
      <c r="I2159" s="7">
        <f t="shared" si="168"/>
        <v>0</v>
      </c>
      <c r="J2159" s="7">
        <f t="shared" si="169"/>
        <v>0</v>
      </c>
    </row>
    <row r="2160" spans="1:10" x14ac:dyDescent="0.25">
      <c r="A2160" s="2">
        <v>41675</v>
      </c>
      <c r="B2160" s="1">
        <v>72293.61</v>
      </c>
      <c r="C2160" s="1">
        <v>72856.77</v>
      </c>
      <c r="D2160" s="1">
        <v>71360.14</v>
      </c>
      <c r="E2160" s="1">
        <v>72123.88</v>
      </c>
      <c r="F2160" s="5">
        <f t="shared" si="170"/>
        <v>-4.3663613204714125E-3</v>
      </c>
      <c r="G2160" s="5">
        <f t="shared" si="166"/>
        <v>7.7899001032042392E-3</v>
      </c>
      <c r="H2160" s="5">
        <f t="shared" si="167"/>
        <v>1.3081112228759739E-2</v>
      </c>
      <c r="I2160" s="7">
        <f t="shared" si="168"/>
        <v>0</v>
      </c>
      <c r="J2160" s="7">
        <f t="shared" si="169"/>
        <v>0</v>
      </c>
    </row>
    <row r="2161" spans="1:10" x14ac:dyDescent="0.25">
      <c r="A2161" s="2">
        <v>41676</v>
      </c>
      <c r="B2161" s="1">
        <v>72347.61</v>
      </c>
      <c r="C2161" s="1">
        <v>74276.259999999995</v>
      </c>
      <c r="D2161" s="1">
        <v>72185.600000000006</v>
      </c>
      <c r="E2161" s="1">
        <v>73875.100000000006</v>
      </c>
      <c r="F2161" s="5">
        <f t="shared" si="170"/>
        <v>2.4280723666003645E-2</v>
      </c>
      <c r="G2161" s="5">
        <f t="shared" si="166"/>
        <v>2.665810245839495E-2</v>
      </c>
      <c r="H2161" s="5">
        <f t="shared" si="167"/>
        <v>2.2443534444542834E-3</v>
      </c>
      <c r="I2161" s="7">
        <f t="shared" si="168"/>
        <v>1</v>
      </c>
      <c r="J2161" s="7">
        <f t="shared" si="169"/>
        <v>0</v>
      </c>
    </row>
    <row r="2162" spans="1:10" x14ac:dyDescent="0.25">
      <c r="A2162" s="2">
        <v>41677</v>
      </c>
      <c r="B2162" s="1">
        <v>73875.100000000006</v>
      </c>
      <c r="C2162" s="1">
        <v>74615.7</v>
      </c>
      <c r="D2162" s="1">
        <v>73365.94</v>
      </c>
      <c r="E2162" s="1">
        <v>74553.990000000005</v>
      </c>
      <c r="F2162" s="5">
        <f t="shared" si="170"/>
        <v>9.189699912419691E-3</v>
      </c>
      <c r="G2162" s="5">
        <f t="shared" si="166"/>
        <v>1.0025028730925367E-2</v>
      </c>
      <c r="H2162" s="5">
        <f t="shared" si="167"/>
        <v>6.9400051304462362E-3</v>
      </c>
      <c r="I2162" s="7">
        <f t="shared" si="168"/>
        <v>0</v>
      </c>
      <c r="J2162" s="7">
        <f t="shared" si="169"/>
        <v>0</v>
      </c>
    </row>
    <row r="2163" spans="1:10" x14ac:dyDescent="0.25">
      <c r="A2163" s="2">
        <v>41680</v>
      </c>
      <c r="B2163" s="1">
        <v>74353.41</v>
      </c>
      <c r="C2163" s="1">
        <v>74469.13</v>
      </c>
      <c r="D2163" s="1">
        <v>73250.22</v>
      </c>
      <c r="E2163" s="1">
        <v>73821.100000000006</v>
      </c>
      <c r="F2163" s="5">
        <f t="shared" si="170"/>
        <v>-9.830325647225524E-3</v>
      </c>
      <c r="G2163" s="5">
        <f t="shared" si="166"/>
        <v>1.5563509461098413E-3</v>
      </c>
      <c r="H2163" s="5">
        <f t="shared" si="167"/>
        <v>1.5060569101362553E-2</v>
      </c>
      <c r="I2163" s="7">
        <f t="shared" si="168"/>
        <v>0</v>
      </c>
      <c r="J2163" s="7">
        <f t="shared" si="169"/>
        <v>0</v>
      </c>
    </row>
    <row r="2164" spans="1:10" x14ac:dyDescent="0.25">
      <c r="A2164" s="2">
        <v>41681</v>
      </c>
      <c r="B2164" s="1">
        <v>74152.83</v>
      </c>
      <c r="C2164" s="1">
        <v>75140.3</v>
      </c>
      <c r="D2164" s="1">
        <v>73458.509999999995</v>
      </c>
      <c r="E2164" s="1">
        <v>74770</v>
      </c>
      <c r="F2164" s="5">
        <f t="shared" si="170"/>
        <v>1.2854048503747384E-2</v>
      </c>
      <c r="G2164" s="5">
        <f t="shared" si="166"/>
        <v>1.3316686632189212E-2</v>
      </c>
      <c r="H2164" s="5">
        <f t="shared" si="167"/>
        <v>9.4518660942075616E-3</v>
      </c>
      <c r="I2164" s="7">
        <f t="shared" si="168"/>
        <v>0</v>
      </c>
      <c r="J2164" s="7">
        <f t="shared" si="169"/>
        <v>0</v>
      </c>
    </row>
    <row r="2165" spans="1:10" x14ac:dyDescent="0.25">
      <c r="A2165" s="2">
        <v>41682</v>
      </c>
      <c r="B2165" s="1">
        <v>75021.289999999994</v>
      </c>
      <c r="C2165" s="1">
        <v>75173.58</v>
      </c>
      <c r="D2165" s="1">
        <v>73635.39</v>
      </c>
      <c r="E2165" s="1">
        <v>73749.61</v>
      </c>
      <c r="F2165" s="5">
        <f t="shared" si="170"/>
        <v>-1.3647050956265838E-2</v>
      </c>
      <c r="G2165" s="5">
        <f t="shared" si="166"/>
        <v>2.0299570961790359E-3</v>
      </c>
      <c r="H2165" s="5">
        <f t="shared" si="167"/>
        <v>1.8821113054469985E-2</v>
      </c>
      <c r="I2165" s="7">
        <f t="shared" si="168"/>
        <v>0</v>
      </c>
      <c r="J2165" s="7">
        <f t="shared" si="169"/>
        <v>0</v>
      </c>
    </row>
    <row r="2166" spans="1:10" x14ac:dyDescent="0.25">
      <c r="A2166" s="2">
        <v>41683</v>
      </c>
      <c r="B2166" s="1">
        <v>73406.94</v>
      </c>
      <c r="C2166" s="1">
        <v>74137.97</v>
      </c>
      <c r="D2166" s="1">
        <v>72531.240000000005</v>
      </c>
      <c r="E2166" s="1">
        <v>74137.97</v>
      </c>
      <c r="F2166" s="5">
        <f t="shared" si="170"/>
        <v>5.2659261520162648E-3</v>
      </c>
      <c r="G2166" s="5">
        <f t="shared" si="166"/>
        <v>9.9585951954950236E-3</v>
      </c>
      <c r="H2166" s="5">
        <f t="shared" si="167"/>
        <v>1.207341829534414E-2</v>
      </c>
      <c r="I2166" s="7">
        <f t="shared" si="168"/>
        <v>0</v>
      </c>
      <c r="J2166" s="7">
        <f t="shared" si="169"/>
        <v>0</v>
      </c>
    </row>
    <row r="2167" spans="1:10" x14ac:dyDescent="0.25">
      <c r="A2167" s="2">
        <v>41684</v>
      </c>
      <c r="B2167" s="1">
        <v>73818.14</v>
      </c>
      <c r="C2167" s="1">
        <v>74511.09</v>
      </c>
      <c r="D2167" s="1">
        <v>73505.929999999993</v>
      </c>
      <c r="E2167" s="1">
        <v>74236.960000000006</v>
      </c>
      <c r="F2167" s="5">
        <f t="shared" si="170"/>
        <v>1.3352132517252535E-3</v>
      </c>
      <c r="G2167" s="5">
        <f t="shared" si="166"/>
        <v>9.387259012486604E-3</v>
      </c>
      <c r="H2167" s="5">
        <f t="shared" si="167"/>
        <v>4.2474124196512086E-3</v>
      </c>
      <c r="I2167" s="7">
        <f t="shared" si="168"/>
        <v>0</v>
      </c>
      <c r="J2167" s="7">
        <f t="shared" si="169"/>
        <v>0</v>
      </c>
    </row>
    <row r="2168" spans="1:10" x14ac:dyDescent="0.25">
      <c r="A2168" s="2">
        <v>41687</v>
      </c>
      <c r="B2168" s="1">
        <v>74328.34</v>
      </c>
      <c r="C2168" s="1">
        <v>74457.789999999994</v>
      </c>
      <c r="D2168" s="1">
        <v>73026.2</v>
      </c>
      <c r="E2168" s="1">
        <v>73026.2</v>
      </c>
      <c r="F2168" s="5">
        <f t="shared" si="170"/>
        <v>-1.6309396289934441E-2</v>
      </c>
      <c r="G2168" s="5">
        <f t="shared" si="166"/>
        <v>1.7415968121983205E-3</v>
      </c>
      <c r="H2168" s="5">
        <f t="shared" si="167"/>
        <v>1.7831134579096242E-2</v>
      </c>
      <c r="I2168" s="7">
        <f t="shared" si="168"/>
        <v>0</v>
      </c>
      <c r="J2168" s="7">
        <f t="shared" si="169"/>
        <v>0</v>
      </c>
    </row>
    <row r="2169" spans="1:10" x14ac:dyDescent="0.25">
      <c r="A2169" s="2">
        <v>41688</v>
      </c>
      <c r="B2169" s="1">
        <v>73239.42</v>
      </c>
      <c r="C2169" s="1">
        <v>73437.399999999994</v>
      </c>
      <c r="D2169" s="1">
        <v>71503.23</v>
      </c>
      <c r="E2169" s="1">
        <v>71503.23</v>
      </c>
      <c r="F2169" s="5">
        <f t="shared" si="170"/>
        <v>-2.0855117752258789E-2</v>
      </c>
      <c r="G2169" s="5">
        <f t="shared" si="166"/>
        <v>2.7031890749544818E-3</v>
      </c>
      <c r="H2169" s="5">
        <f t="shared" si="167"/>
        <v>2.4281280719766096E-2</v>
      </c>
      <c r="I2169" s="7">
        <f t="shared" si="168"/>
        <v>0</v>
      </c>
      <c r="J2169" s="7">
        <f t="shared" si="169"/>
        <v>0</v>
      </c>
    </row>
    <row r="2170" spans="1:10" x14ac:dyDescent="0.25">
      <c r="A2170" s="2">
        <v>41689</v>
      </c>
      <c r="B2170" s="1">
        <v>71328.09</v>
      </c>
      <c r="C2170" s="1">
        <v>72630.23</v>
      </c>
      <c r="D2170" s="1">
        <v>70878.820000000007</v>
      </c>
      <c r="E2170" s="1">
        <v>72272.33</v>
      </c>
      <c r="F2170" s="5">
        <f t="shared" si="170"/>
        <v>1.075615744911107E-2</v>
      </c>
      <c r="G2170" s="5">
        <f t="shared" si="166"/>
        <v>1.8255640940336493E-2</v>
      </c>
      <c r="H2170" s="5">
        <f t="shared" si="167"/>
        <v>6.3385648914582315E-3</v>
      </c>
      <c r="I2170" s="7">
        <f t="shared" si="168"/>
        <v>0</v>
      </c>
      <c r="J2170" s="7">
        <f t="shared" si="169"/>
        <v>0</v>
      </c>
    </row>
    <row r="2171" spans="1:10" x14ac:dyDescent="0.25">
      <c r="A2171" s="2">
        <v>41690</v>
      </c>
      <c r="B2171" s="1">
        <v>71998.2</v>
      </c>
      <c r="C2171" s="1">
        <v>73323.179999999993</v>
      </c>
      <c r="D2171" s="1">
        <v>71632.69</v>
      </c>
      <c r="E2171" s="1">
        <v>72744.45</v>
      </c>
      <c r="F2171" s="5">
        <f t="shared" si="170"/>
        <v>6.5325138957053053E-3</v>
      </c>
      <c r="G2171" s="5">
        <f t="shared" si="166"/>
        <v>1.8402960074001884E-2</v>
      </c>
      <c r="H2171" s="5">
        <f t="shared" si="167"/>
        <v>5.1025586223272246E-3</v>
      </c>
      <c r="I2171" s="7">
        <f t="shared" si="168"/>
        <v>0</v>
      </c>
      <c r="J2171" s="7">
        <f t="shared" si="169"/>
        <v>0</v>
      </c>
    </row>
    <row r="2172" spans="1:10" x14ac:dyDescent="0.25">
      <c r="A2172" s="2">
        <v>41691</v>
      </c>
      <c r="B2172" s="1">
        <v>72752.070000000007</v>
      </c>
      <c r="C2172" s="1">
        <v>73635.39</v>
      </c>
      <c r="D2172" s="1">
        <v>72340.87</v>
      </c>
      <c r="E2172" s="1">
        <v>72881.52</v>
      </c>
      <c r="F2172" s="5">
        <f t="shared" si="170"/>
        <v>1.8842674595795916E-3</v>
      </c>
      <c r="G2172" s="5">
        <f t="shared" si="166"/>
        <v>1.2141510200328165E-2</v>
      </c>
      <c r="H2172" s="5">
        <f t="shared" si="167"/>
        <v>5.6842003697219479E-3</v>
      </c>
      <c r="I2172" s="7">
        <f t="shared" si="168"/>
        <v>0</v>
      </c>
      <c r="J2172" s="7">
        <f t="shared" si="169"/>
        <v>0</v>
      </c>
    </row>
    <row r="2173" spans="1:10" x14ac:dyDescent="0.25">
      <c r="A2173" s="2">
        <v>41694</v>
      </c>
      <c r="B2173" s="1">
        <v>72729.22</v>
      </c>
      <c r="C2173" s="1">
        <v>73193.73</v>
      </c>
      <c r="D2173" s="1">
        <v>72196.179999999993</v>
      </c>
      <c r="E2173" s="1">
        <v>72477.929999999993</v>
      </c>
      <c r="F2173" s="5">
        <f t="shared" si="170"/>
        <v>-5.5376177664792081E-3</v>
      </c>
      <c r="G2173" s="5">
        <f t="shared" si="166"/>
        <v>6.3868414923189398E-3</v>
      </c>
      <c r="H2173" s="5">
        <f t="shared" si="167"/>
        <v>7.3832161202989077E-3</v>
      </c>
      <c r="I2173" s="7">
        <f t="shared" si="168"/>
        <v>0</v>
      </c>
      <c r="J2173" s="7">
        <f t="shared" si="169"/>
        <v>0</v>
      </c>
    </row>
    <row r="2174" spans="1:10" x14ac:dyDescent="0.25">
      <c r="A2174" s="2">
        <v>41695</v>
      </c>
      <c r="B2174" s="1">
        <v>72279.95</v>
      </c>
      <c r="C2174" s="1">
        <v>72752.070000000007</v>
      </c>
      <c r="D2174" s="1">
        <v>71556.539999999994</v>
      </c>
      <c r="E2174" s="1">
        <v>71762.14</v>
      </c>
      <c r="F2174" s="5">
        <f t="shared" si="170"/>
        <v>-9.8759718993077783E-3</v>
      </c>
      <c r="G2174" s="5">
        <f t="shared" si="166"/>
        <v>6.5318252157064993E-3</v>
      </c>
      <c r="H2174" s="5">
        <f t="shared" si="167"/>
        <v>1.0109627994869586E-2</v>
      </c>
      <c r="I2174" s="7">
        <f t="shared" si="168"/>
        <v>0</v>
      </c>
      <c r="J2174" s="7">
        <f t="shared" si="169"/>
        <v>0</v>
      </c>
    </row>
    <row r="2175" spans="1:10" x14ac:dyDescent="0.25">
      <c r="A2175" s="2">
        <v>41696</v>
      </c>
      <c r="B2175" s="1">
        <v>71914.44</v>
      </c>
      <c r="C2175" s="1">
        <v>72340.87</v>
      </c>
      <c r="D2175" s="1">
        <v>71274.789999999994</v>
      </c>
      <c r="E2175" s="1">
        <v>71792.600000000006</v>
      </c>
      <c r="F2175" s="5">
        <f t="shared" si="170"/>
        <v>4.2445779905686543E-4</v>
      </c>
      <c r="G2175" s="5">
        <f t="shared" si="166"/>
        <v>5.9296853316246345E-3</v>
      </c>
      <c r="H2175" s="5">
        <f t="shared" si="167"/>
        <v>8.974421390789189E-3</v>
      </c>
      <c r="I2175" s="7">
        <f t="shared" si="168"/>
        <v>0</v>
      </c>
      <c r="J2175" s="7">
        <f t="shared" si="169"/>
        <v>0</v>
      </c>
    </row>
    <row r="2176" spans="1:10" x14ac:dyDescent="0.25">
      <c r="A2176" s="2">
        <v>41697</v>
      </c>
      <c r="B2176" s="1">
        <v>71724.06</v>
      </c>
      <c r="C2176" s="1">
        <v>73521.16</v>
      </c>
      <c r="D2176" s="1">
        <v>71609.84</v>
      </c>
      <c r="E2176" s="1">
        <v>73247.03</v>
      </c>
      <c r="F2176" s="5">
        <f t="shared" si="170"/>
        <v>2.0258773188323032E-2</v>
      </c>
      <c r="G2176" s="5">
        <f t="shared" si="166"/>
        <v>2.5055748377880604E-2</v>
      </c>
      <c r="H2176" s="5">
        <f t="shared" si="167"/>
        <v>1.5950321911066823E-3</v>
      </c>
      <c r="I2176" s="7">
        <f t="shared" si="168"/>
        <v>0</v>
      </c>
      <c r="J2176" s="7">
        <f t="shared" si="169"/>
        <v>0</v>
      </c>
    </row>
    <row r="2177" spans="1:10" x14ac:dyDescent="0.25">
      <c r="A2177" s="2">
        <v>41698</v>
      </c>
      <c r="B2177" s="1">
        <v>73102.350000000006</v>
      </c>
      <c r="C2177" s="1">
        <v>73757.22</v>
      </c>
      <c r="D2177" s="1">
        <v>72059.12</v>
      </c>
      <c r="E2177" s="1">
        <v>72493.16</v>
      </c>
      <c r="F2177" s="5">
        <f t="shared" si="170"/>
        <v>-1.0292157920942291E-2</v>
      </c>
      <c r="G2177" s="5">
        <f t="shared" si="166"/>
        <v>8.9582619436994193E-3</v>
      </c>
      <c r="H2177" s="5">
        <f t="shared" si="167"/>
        <v>1.4477417986786589E-2</v>
      </c>
      <c r="I2177" s="7">
        <f t="shared" si="168"/>
        <v>0</v>
      </c>
      <c r="J2177" s="7">
        <f t="shared" si="169"/>
        <v>0</v>
      </c>
    </row>
    <row r="2178" spans="1:10" x14ac:dyDescent="0.25">
      <c r="A2178" s="2">
        <v>41703</v>
      </c>
      <c r="B2178" s="1">
        <v>72394.17</v>
      </c>
      <c r="C2178" s="1">
        <v>72394.17</v>
      </c>
      <c r="D2178" s="1">
        <v>71297.63</v>
      </c>
      <c r="E2178" s="1">
        <v>71297.63</v>
      </c>
      <c r="F2178" s="5">
        <f t="shared" si="170"/>
        <v>-1.6491624865021759E-2</v>
      </c>
      <c r="G2178" s="5">
        <f t="shared" si="166"/>
        <v>0</v>
      </c>
      <c r="H2178" s="5">
        <f t="shared" si="167"/>
        <v>1.5379753857175826E-2</v>
      </c>
      <c r="I2178" s="7">
        <f t="shared" si="168"/>
        <v>0</v>
      </c>
      <c r="J2178" s="7">
        <f t="shared" si="169"/>
        <v>0</v>
      </c>
    </row>
    <row r="2179" spans="1:10" x14ac:dyDescent="0.25">
      <c r="A2179" s="2">
        <v>41704</v>
      </c>
      <c r="B2179" s="1">
        <v>71579.38</v>
      </c>
      <c r="C2179" s="1">
        <v>72858.67</v>
      </c>
      <c r="D2179" s="1">
        <v>71350.94</v>
      </c>
      <c r="E2179" s="1">
        <v>72310.41</v>
      </c>
      <c r="F2179" s="5">
        <f t="shared" si="170"/>
        <v>1.4204960249029286E-2</v>
      </c>
      <c r="G2179" s="5">
        <f t="shared" ref="G2179:G2242" si="171">C2179/B2179-1</f>
        <v>1.787232580108955E-2</v>
      </c>
      <c r="H2179" s="5">
        <f t="shared" ref="H2179:H2242" si="172">B2179/D2179-1</f>
        <v>3.2016396700589311E-3</v>
      </c>
      <c r="I2179" s="7">
        <f t="shared" ref="I2179:I2242" si="173">IF(G2179&gt;$N$1,1,0)</f>
        <v>0</v>
      </c>
      <c r="J2179" s="7">
        <f t="shared" ref="J2179:J2242" si="174">IF(H2179&gt;$N$2,1,0)</f>
        <v>0</v>
      </c>
    </row>
    <row r="2180" spans="1:10" x14ac:dyDescent="0.25">
      <c r="A2180" s="2">
        <v>41705</v>
      </c>
      <c r="B2180" s="1">
        <v>72051.5</v>
      </c>
      <c r="C2180" s="1">
        <v>72516.009999999995</v>
      </c>
      <c r="D2180" s="1">
        <v>70665.600000000006</v>
      </c>
      <c r="E2180" s="1">
        <v>70894.05</v>
      </c>
      <c r="F2180" s="5">
        <f t="shared" ref="F2180:F2243" si="175">E2180/E2179-1</f>
        <v>-1.9587221259013798E-2</v>
      </c>
      <c r="G2180" s="5">
        <f t="shared" si="171"/>
        <v>6.446916441711803E-3</v>
      </c>
      <c r="H2180" s="5">
        <f t="shared" si="172"/>
        <v>1.9612088484354473E-2</v>
      </c>
      <c r="I2180" s="7">
        <f t="shared" si="173"/>
        <v>0</v>
      </c>
      <c r="J2180" s="7">
        <f t="shared" si="174"/>
        <v>0</v>
      </c>
    </row>
    <row r="2181" spans="1:10" x14ac:dyDescent="0.25">
      <c r="A2181" s="2">
        <v>41708</v>
      </c>
      <c r="B2181" s="1">
        <v>70696.06</v>
      </c>
      <c r="C2181" s="1">
        <v>70741.75</v>
      </c>
      <c r="D2181" s="1">
        <v>69294.929999999993</v>
      </c>
      <c r="E2181" s="1">
        <v>69934.58</v>
      </c>
      <c r="F2181" s="5">
        <f t="shared" si="175"/>
        <v>-1.3533857918964998E-2</v>
      </c>
      <c r="G2181" s="5">
        <f t="shared" si="171"/>
        <v>6.4628778463760028E-4</v>
      </c>
      <c r="H2181" s="5">
        <f t="shared" si="172"/>
        <v>2.0219805402790669E-2</v>
      </c>
      <c r="I2181" s="7">
        <f t="shared" si="173"/>
        <v>0</v>
      </c>
      <c r="J2181" s="7">
        <f t="shared" si="174"/>
        <v>0</v>
      </c>
    </row>
    <row r="2182" spans="1:10" x14ac:dyDescent="0.25">
      <c r="A2182" s="2">
        <v>41709</v>
      </c>
      <c r="B2182" s="1">
        <v>70079.259999999995</v>
      </c>
      <c r="C2182" s="1">
        <v>70696.06</v>
      </c>
      <c r="D2182" s="1">
        <v>69584.3</v>
      </c>
      <c r="E2182" s="1">
        <v>70193.48</v>
      </c>
      <c r="F2182" s="5">
        <f t="shared" si="175"/>
        <v>3.7020312411970568E-3</v>
      </c>
      <c r="G2182" s="5">
        <f t="shared" si="171"/>
        <v>8.8014628008343809E-3</v>
      </c>
      <c r="H2182" s="5">
        <f t="shared" si="172"/>
        <v>7.1130987880885232E-3</v>
      </c>
      <c r="I2182" s="7">
        <f t="shared" si="173"/>
        <v>0</v>
      </c>
      <c r="J2182" s="7">
        <f t="shared" si="174"/>
        <v>0</v>
      </c>
    </row>
    <row r="2183" spans="1:10" x14ac:dyDescent="0.25">
      <c r="A2183" s="2">
        <v>41710</v>
      </c>
      <c r="B2183" s="1">
        <v>69789.899999999994</v>
      </c>
      <c r="C2183" s="1">
        <v>70642.759999999995</v>
      </c>
      <c r="D2183" s="1">
        <v>69645.22</v>
      </c>
      <c r="E2183" s="1">
        <v>70642.759999999995</v>
      </c>
      <c r="F2183" s="5">
        <f t="shared" si="175"/>
        <v>6.4005944711673646E-3</v>
      </c>
      <c r="G2183" s="5">
        <f t="shared" si="171"/>
        <v>1.222039292218513E-2</v>
      </c>
      <c r="H2183" s="5">
        <f t="shared" si="172"/>
        <v>2.0773859282803286E-3</v>
      </c>
      <c r="I2183" s="7">
        <f t="shared" si="173"/>
        <v>0</v>
      </c>
      <c r="J2183" s="7">
        <f t="shared" si="174"/>
        <v>0</v>
      </c>
    </row>
    <row r="2184" spans="1:10" x14ac:dyDescent="0.25">
      <c r="A2184" s="2">
        <v>41711</v>
      </c>
      <c r="B2184" s="1">
        <v>70421.929999999993</v>
      </c>
      <c r="C2184" s="1">
        <v>70795.06</v>
      </c>
      <c r="D2184" s="1">
        <v>69371.08</v>
      </c>
      <c r="E2184" s="1">
        <v>69721.36</v>
      </c>
      <c r="F2184" s="5">
        <f t="shared" si="175"/>
        <v>-1.3043091747830804E-2</v>
      </c>
      <c r="G2184" s="5">
        <f t="shared" si="171"/>
        <v>5.298491535236316E-3</v>
      </c>
      <c r="H2184" s="5">
        <f t="shared" si="172"/>
        <v>1.514824333137077E-2</v>
      </c>
      <c r="I2184" s="7">
        <f t="shared" si="173"/>
        <v>0</v>
      </c>
      <c r="J2184" s="7">
        <f t="shared" si="174"/>
        <v>0</v>
      </c>
    </row>
    <row r="2185" spans="1:10" x14ac:dyDescent="0.25">
      <c r="A2185" s="2">
        <v>41712</v>
      </c>
      <c r="B2185" s="1">
        <v>69652.83</v>
      </c>
      <c r="C2185" s="1">
        <v>69904.12</v>
      </c>
      <c r="D2185" s="1">
        <v>68761.899999999994</v>
      </c>
      <c r="E2185" s="1">
        <v>68982.73</v>
      </c>
      <c r="F2185" s="5">
        <f t="shared" si="175"/>
        <v>-1.059402742574167E-2</v>
      </c>
      <c r="G2185" s="5">
        <f t="shared" si="171"/>
        <v>3.6077500368612014E-3</v>
      </c>
      <c r="H2185" s="5">
        <f t="shared" si="172"/>
        <v>1.2956739124428074E-2</v>
      </c>
      <c r="I2185" s="7">
        <f t="shared" si="173"/>
        <v>0</v>
      </c>
      <c r="J2185" s="7">
        <f t="shared" si="174"/>
        <v>0</v>
      </c>
    </row>
    <row r="2186" spans="1:10" x14ac:dyDescent="0.25">
      <c r="A2186" s="2">
        <v>41715</v>
      </c>
      <c r="B2186" s="1">
        <v>69203.56</v>
      </c>
      <c r="C2186" s="1">
        <v>69706.14</v>
      </c>
      <c r="D2186" s="1">
        <v>68868.5</v>
      </c>
      <c r="E2186" s="1">
        <v>68906.58</v>
      </c>
      <c r="F2186" s="5">
        <f t="shared" si="175"/>
        <v>-1.1038994832474058E-3</v>
      </c>
      <c r="G2186" s="5">
        <f t="shared" si="171"/>
        <v>7.2623431511327219E-3</v>
      </c>
      <c r="H2186" s="5">
        <f t="shared" si="172"/>
        <v>4.8652141399914139E-3</v>
      </c>
      <c r="I2186" s="7">
        <f t="shared" si="173"/>
        <v>0</v>
      </c>
      <c r="J2186" s="7">
        <f t="shared" si="174"/>
        <v>0</v>
      </c>
    </row>
    <row r="2187" spans="1:10" x14ac:dyDescent="0.25">
      <c r="A2187" s="2">
        <v>41716</v>
      </c>
      <c r="B2187" s="1">
        <v>69157.87</v>
      </c>
      <c r="C2187" s="1">
        <v>70878.820000000007</v>
      </c>
      <c r="D2187" s="1">
        <v>69005.570000000007</v>
      </c>
      <c r="E2187" s="1">
        <v>70848.36</v>
      </c>
      <c r="F2187" s="5">
        <f t="shared" si="175"/>
        <v>2.817989225412143E-2</v>
      </c>
      <c r="G2187" s="5">
        <f t="shared" si="171"/>
        <v>2.488436963139562E-2</v>
      </c>
      <c r="H2187" s="5">
        <f t="shared" si="172"/>
        <v>2.2070682120296503E-3</v>
      </c>
      <c r="I2187" s="7">
        <f t="shared" si="173"/>
        <v>0</v>
      </c>
      <c r="J2187" s="7">
        <f t="shared" si="174"/>
        <v>0</v>
      </c>
    </row>
    <row r="2188" spans="1:10" x14ac:dyDescent="0.25">
      <c r="A2188" s="2">
        <v>41717</v>
      </c>
      <c r="B2188" s="1">
        <v>70650.37</v>
      </c>
      <c r="C2188" s="1">
        <v>71762.14</v>
      </c>
      <c r="D2188" s="1">
        <v>70322.94</v>
      </c>
      <c r="E2188" s="1">
        <v>71229.100000000006</v>
      </c>
      <c r="F2188" s="5">
        <f t="shared" si="175"/>
        <v>5.3740128917594276E-3</v>
      </c>
      <c r="G2188" s="5">
        <f t="shared" si="171"/>
        <v>1.5736223320557352E-2</v>
      </c>
      <c r="H2188" s="5">
        <f t="shared" si="172"/>
        <v>4.656090885847286E-3</v>
      </c>
      <c r="I2188" s="7">
        <f t="shared" si="173"/>
        <v>0</v>
      </c>
      <c r="J2188" s="7">
        <f t="shared" si="174"/>
        <v>0</v>
      </c>
    </row>
    <row r="2189" spans="1:10" x14ac:dyDescent="0.25">
      <c r="A2189" s="2">
        <v>41718</v>
      </c>
      <c r="B2189" s="1">
        <v>70817.899999999994</v>
      </c>
      <c r="C2189" s="1">
        <v>72820.600000000006</v>
      </c>
      <c r="D2189" s="1">
        <v>70650.37</v>
      </c>
      <c r="E2189" s="1">
        <v>72036.27</v>
      </c>
      <c r="F2189" s="5">
        <f t="shared" si="175"/>
        <v>1.1332025815291802E-2</v>
      </c>
      <c r="G2189" s="5">
        <f t="shared" si="171"/>
        <v>2.8279573384695222E-2</v>
      </c>
      <c r="H2189" s="5">
        <f t="shared" si="172"/>
        <v>2.371254389750499E-3</v>
      </c>
      <c r="I2189" s="7">
        <f t="shared" si="173"/>
        <v>1</v>
      </c>
      <c r="J2189" s="7">
        <f t="shared" si="174"/>
        <v>0</v>
      </c>
    </row>
    <row r="2190" spans="1:10" x14ac:dyDescent="0.25">
      <c r="A2190" s="2">
        <v>41719</v>
      </c>
      <c r="B2190" s="1">
        <v>71373.78</v>
      </c>
      <c r="C2190" s="1">
        <v>73300.33</v>
      </c>
      <c r="D2190" s="1">
        <v>70977.81</v>
      </c>
      <c r="E2190" s="1">
        <v>72835.83</v>
      </c>
      <c r="F2190" s="5">
        <f t="shared" si="175"/>
        <v>1.1099408672881061E-2</v>
      </c>
      <c r="G2190" s="5">
        <f t="shared" si="171"/>
        <v>2.699240533428382E-2</v>
      </c>
      <c r="H2190" s="5">
        <f t="shared" si="172"/>
        <v>5.5787858205262886E-3</v>
      </c>
      <c r="I2190" s="7">
        <f t="shared" si="173"/>
        <v>1</v>
      </c>
      <c r="J2190" s="7">
        <f t="shared" si="174"/>
        <v>0</v>
      </c>
    </row>
    <row r="2191" spans="1:10" x14ac:dyDescent="0.25">
      <c r="A2191" s="2">
        <v>41722</v>
      </c>
      <c r="B2191" s="1">
        <v>72691.149999999994</v>
      </c>
      <c r="C2191" s="1">
        <v>73863.83</v>
      </c>
      <c r="D2191" s="1">
        <v>72584.539999999994</v>
      </c>
      <c r="E2191" s="1">
        <v>73863.83</v>
      </c>
      <c r="F2191" s="5">
        <f t="shared" si="175"/>
        <v>1.4113932661987905E-2</v>
      </c>
      <c r="G2191" s="5">
        <f t="shared" si="171"/>
        <v>1.6132362742919959E-2</v>
      </c>
      <c r="H2191" s="5">
        <f t="shared" si="172"/>
        <v>1.4687700714228757E-3</v>
      </c>
      <c r="I2191" s="7">
        <f t="shared" si="173"/>
        <v>0</v>
      </c>
      <c r="J2191" s="7">
        <f t="shared" si="174"/>
        <v>0</v>
      </c>
    </row>
    <row r="2192" spans="1:10" x14ac:dyDescent="0.25">
      <c r="A2192" s="2">
        <v>41723</v>
      </c>
      <c r="B2192" s="1">
        <v>73132.81</v>
      </c>
      <c r="C2192" s="1">
        <v>74731.92</v>
      </c>
      <c r="D2192" s="1">
        <v>72972.899999999994</v>
      </c>
      <c r="E2192" s="1">
        <v>74016.13</v>
      </c>
      <c r="F2192" s="5">
        <f t="shared" si="175"/>
        <v>2.061902286951689E-3</v>
      </c>
      <c r="G2192" s="5">
        <f t="shared" si="171"/>
        <v>2.1865835594174543E-2</v>
      </c>
      <c r="H2192" s="5">
        <f t="shared" si="172"/>
        <v>2.1913614506208212E-3</v>
      </c>
      <c r="I2192" s="7">
        <f t="shared" si="173"/>
        <v>0</v>
      </c>
      <c r="J2192" s="7">
        <f t="shared" si="174"/>
        <v>0</v>
      </c>
    </row>
    <row r="2193" spans="1:10" x14ac:dyDescent="0.25">
      <c r="A2193" s="2">
        <v>41724</v>
      </c>
      <c r="B2193" s="1">
        <v>74107.509999999995</v>
      </c>
      <c r="C2193" s="1">
        <v>74648.160000000003</v>
      </c>
      <c r="D2193" s="1">
        <v>73285.100000000006</v>
      </c>
      <c r="E2193" s="1">
        <v>73559.240000000005</v>
      </c>
      <c r="F2193" s="5">
        <f t="shared" si="175"/>
        <v>-6.1728436761013805E-3</v>
      </c>
      <c r="G2193" s="5">
        <f t="shared" si="171"/>
        <v>7.2954819288897355E-3</v>
      </c>
      <c r="H2193" s="5">
        <f t="shared" si="172"/>
        <v>1.1222062874990835E-2</v>
      </c>
      <c r="I2193" s="7">
        <f t="shared" si="173"/>
        <v>0</v>
      </c>
      <c r="J2193" s="7">
        <f t="shared" si="174"/>
        <v>0</v>
      </c>
    </row>
    <row r="2194" spans="1:10" x14ac:dyDescent="0.25">
      <c r="A2194" s="2">
        <v>41725</v>
      </c>
      <c r="B2194" s="1">
        <v>73818.14</v>
      </c>
      <c r="C2194" s="1">
        <v>76430.03</v>
      </c>
      <c r="D2194" s="1">
        <v>73132.81</v>
      </c>
      <c r="E2194" s="1">
        <v>76407.179999999993</v>
      </c>
      <c r="F2194" s="5">
        <f t="shared" si="175"/>
        <v>3.8716278199720122E-2</v>
      </c>
      <c r="G2194" s="5">
        <f t="shared" si="171"/>
        <v>3.5382766349842942E-2</v>
      </c>
      <c r="H2194" s="5">
        <f t="shared" si="172"/>
        <v>9.3710333296368464E-3</v>
      </c>
      <c r="I2194" s="7">
        <f t="shared" si="173"/>
        <v>1</v>
      </c>
      <c r="J2194" s="7">
        <f t="shared" si="174"/>
        <v>0</v>
      </c>
    </row>
    <row r="2195" spans="1:10" x14ac:dyDescent="0.25">
      <c r="A2195" s="2">
        <v>41726</v>
      </c>
      <c r="B2195" s="1">
        <v>76232.039999999994</v>
      </c>
      <c r="C2195" s="1">
        <v>76818.38</v>
      </c>
      <c r="D2195" s="1">
        <v>75851.3</v>
      </c>
      <c r="E2195" s="1">
        <v>76148.28</v>
      </c>
      <c r="F2195" s="5">
        <f t="shared" si="175"/>
        <v>-3.3884250145077566E-3</v>
      </c>
      <c r="G2195" s="5">
        <f t="shared" si="171"/>
        <v>7.6915165854147816E-3</v>
      </c>
      <c r="H2195" s="5">
        <f t="shared" si="172"/>
        <v>5.0195580036200838E-3</v>
      </c>
      <c r="I2195" s="7">
        <f t="shared" si="173"/>
        <v>0</v>
      </c>
      <c r="J2195" s="7">
        <f t="shared" si="174"/>
        <v>0</v>
      </c>
    </row>
    <row r="2196" spans="1:10" x14ac:dyDescent="0.25">
      <c r="A2196" s="2">
        <v>41729</v>
      </c>
      <c r="B2196" s="1">
        <v>76300.58</v>
      </c>
      <c r="C2196" s="1">
        <v>77039.210000000006</v>
      </c>
      <c r="D2196" s="1">
        <v>76262.5</v>
      </c>
      <c r="E2196" s="1">
        <v>76940.22</v>
      </c>
      <c r="F2196" s="5">
        <f t="shared" si="175"/>
        <v>1.0399972264639512E-2</v>
      </c>
      <c r="G2196" s="5">
        <f t="shared" si="171"/>
        <v>9.6805292961077427E-3</v>
      </c>
      <c r="H2196" s="5">
        <f t="shared" si="172"/>
        <v>4.9932797901974801E-4</v>
      </c>
      <c r="I2196" s="7">
        <f t="shared" si="173"/>
        <v>0</v>
      </c>
      <c r="J2196" s="7">
        <f t="shared" si="174"/>
        <v>0</v>
      </c>
    </row>
    <row r="2197" spans="1:10" x14ac:dyDescent="0.25">
      <c r="A2197" s="2">
        <v>41730</v>
      </c>
      <c r="B2197" s="1">
        <v>76787.929999999993</v>
      </c>
      <c r="C2197" s="1">
        <v>77427.570000000007</v>
      </c>
      <c r="D2197" s="1">
        <v>76049.289999999994</v>
      </c>
      <c r="E2197" s="1">
        <v>77183.899999999994</v>
      </c>
      <c r="F2197" s="5">
        <f t="shared" si="175"/>
        <v>3.1671341724781588E-3</v>
      </c>
      <c r="G2197" s="5">
        <f t="shared" si="171"/>
        <v>8.3299549812061446E-3</v>
      </c>
      <c r="H2197" s="5">
        <f t="shared" si="172"/>
        <v>9.7126482048681684E-3</v>
      </c>
      <c r="I2197" s="7">
        <f t="shared" si="173"/>
        <v>0</v>
      </c>
      <c r="J2197" s="7">
        <f t="shared" si="174"/>
        <v>0</v>
      </c>
    </row>
    <row r="2198" spans="1:10" x14ac:dyDescent="0.25">
      <c r="A2198" s="2">
        <v>41731</v>
      </c>
      <c r="B2198" s="1">
        <v>77016.37</v>
      </c>
      <c r="C2198" s="1">
        <v>79224.67</v>
      </c>
      <c r="D2198" s="1">
        <v>76696.55</v>
      </c>
      <c r="E2198" s="1">
        <v>78836.31</v>
      </c>
      <c r="F2198" s="5">
        <f t="shared" si="175"/>
        <v>2.1408739387359432E-2</v>
      </c>
      <c r="G2198" s="5">
        <f t="shared" si="171"/>
        <v>2.8673124947332651E-2</v>
      </c>
      <c r="H2198" s="5">
        <f t="shared" si="172"/>
        <v>4.1699398473593607E-3</v>
      </c>
      <c r="I2198" s="7">
        <f t="shared" si="173"/>
        <v>1</v>
      </c>
      <c r="J2198" s="7">
        <f t="shared" si="174"/>
        <v>0</v>
      </c>
    </row>
    <row r="2199" spans="1:10" x14ac:dyDescent="0.25">
      <c r="A2199" s="2">
        <v>41732</v>
      </c>
      <c r="B2199" s="1">
        <v>78752.55</v>
      </c>
      <c r="C2199" s="1">
        <v>79475.960000000006</v>
      </c>
      <c r="D2199" s="1">
        <v>77937.759999999995</v>
      </c>
      <c r="E2199" s="1">
        <v>78783.009999999995</v>
      </c>
      <c r="F2199" s="5">
        <f t="shared" si="175"/>
        <v>-6.7608440831390393E-4</v>
      </c>
      <c r="G2199" s="5">
        <f t="shared" si="171"/>
        <v>9.1858612832220743E-3</v>
      </c>
      <c r="H2199" s="5">
        <f t="shared" si="172"/>
        <v>1.0454367690321265E-2</v>
      </c>
      <c r="I2199" s="7">
        <f t="shared" si="173"/>
        <v>0</v>
      </c>
      <c r="J2199" s="7">
        <f t="shared" si="174"/>
        <v>0</v>
      </c>
    </row>
    <row r="2200" spans="1:10" x14ac:dyDescent="0.25">
      <c r="A2200" s="2">
        <v>41733</v>
      </c>
      <c r="B2200" s="1">
        <v>78760.17</v>
      </c>
      <c r="C2200" s="1">
        <v>79925.23</v>
      </c>
      <c r="D2200" s="1">
        <v>77907.31</v>
      </c>
      <c r="E2200" s="1">
        <v>78310.89</v>
      </c>
      <c r="F2200" s="5">
        <f t="shared" si="175"/>
        <v>-5.9926626311941344E-3</v>
      </c>
      <c r="G2200" s="5">
        <f t="shared" si="171"/>
        <v>1.4792502352394488E-2</v>
      </c>
      <c r="H2200" s="5">
        <f t="shared" si="172"/>
        <v>1.0947111381460983E-2</v>
      </c>
      <c r="I2200" s="7">
        <f t="shared" si="173"/>
        <v>0</v>
      </c>
      <c r="J2200" s="7">
        <f t="shared" si="174"/>
        <v>0</v>
      </c>
    </row>
    <row r="2201" spans="1:10" x14ac:dyDescent="0.25">
      <c r="A2201" s="2">
        <v>41736</v>
      </c>
      <c r="B2201" s="1">
        <v>78280.429999999993</v>
      </c>
      <c r="C2201" s="1">
        <v>79803.399999999994</v>
      </c>
      <c r="D2201" s="1">
        <v>78196.67</v>
      </c>
      <c r="E2201" s="1">
        <v>79696.789999999994</v>
      </c>
      <c r="F2201" s="5">
        <f t="shared" si="175"/>
        <v>1.7697410922031365E-2</v>
      </c>
      <c r="G2201" s="5">
        <f t="shared" si="171"/>
        <v>1.9455309583761959E-2</v>
      </c>
      <c r="H2201" s="5">
        <f t="shared" si="172"/>
        <v>1.0711453569569596E-3</v>
      </c>
      <c r="I2201" s="7">
        <f t="shared" si="173"/>
        <v>0</v>
      </c>
      <c r="J2201" s="7">
        <f t="shared" si="174"/>
        <v>0</v>
      </c>
    </row>
    <row r="2202" spans="1:10" x14ac:dyDescent="0.25">
      <c r="A2202" s="2">
        <v>41737</v>
      </c>
      <c r="B2202" s="1">
        <v>79795.78</v>
      </c>
      <c r="C2202" s="1">
        <v>81554.81</v>
      </c>
      <c r="D2202" s="1">
        <v>78333.740000000005</v>
      </c>
      <c r="E2202" s="1">
        <v>78585.02</v>
      </c>
      <c r="F2202" s="5">
        <f t="shared" si="175"/>
        <v>-1.3949997233263622E-2</v>
      </c>
      <c r="G2202" s="5">
        <f t="shared" si="171"/>
        <v>2.2044148199315883E-2</v>
      </c>
      <c r="H2202" s="5">
        <f t="shared" si="172"/>
        <v>1.8664243530310154E-2</v>
      </c>
      <c r="I2202" s="7">
        <f t="shared" si="173"/>
        <v>0</v>
      </c>
      <c r="J2202" s="7">
        <f t="shared" si="174"/>
        <v>0</v>
      </c>
    </row>
    <row r="2203" spans="1:10" x14ac:dyDescent="0.25">
      <c r="A2203" s="2">
        <v>41738</v>
      </c>
      <c r="B2203" s="1">
        <v>78889.62</v>
      </c>
      <c r="C2203" s="1">
        <v>78920.08</v>
      </c>
      <c r="D2203" s="1">
        <v>77260.039999999994</v>
      </c>
      <c r="E2203" s="1">
        <v>78554.570000000007</v>
      </c>
      <c r="F2203" s="5">
        <f t="shared" si="175"/>
        <v>-3.8747842782249631E-4</v>
      </c>
      <c r="G2203" s="5">
        <f t="shared" si="171"/>
        <v>3.8610909774949853E-4</v>
      </c>
      <c r="H2203" s="5">
        <f t="shared" si="172"/>
        <v>2.1092145435078757E-2</v>
      </c>
      <c r="I2203" s="7">
        <f t="shared" si="173"/>
        <v>0</v>
      </c>
      <c r="J2203" s="7">
        <f t="shared" si="174"/>
        <v>0</v>
      </c>
    </row>
    <row r="2204" spans="1:10" x14ac:dyDescent="0.25">
      <c r="A2204" s="2">
        <v>41739</v>
      </c>
      <c r="B2204" s="1">
        <v>78249.97</v>
      </c>
      <c r="C2204" s="1">
        <v>78706.86</v>
      </c>
      <c r="D2204" s="1">
        <v>77267.66</v>
      </c>
      <c r="E2204" s="1">
        <v>77975.839999999997</v>
      </c>
      <c r="F2204" s="5">
        <f t="shared" si="175"/>
        <v>-7.3672352862476087E-3</v>
      </c>
      <c r="G2204" s="5">
        <f t="shared" si="171"/>
        <v>5.8388520787930887E-3</v>
      </c>
      <c r="H2204" s="5">
        <f t="shared" si="172"/>
        <v>1.2713080737788651E-2</v>
      </c>
      <c r="I2204" s="7">
        <f t="shared" si="173"/>
        <v>0</v>
      </c>
      <c r="J2204" s="7">
        <f t="shared" si="174"/>
        <v>0</v>
      </c>
    </row>
    <row r="2205" spans="1:10" x14ac:dyDescent="0.25">
      <c r="A2205" s="2">
        <v>41740</v>
      </c>
      <c r="B2205" s="1">
        <v>77450.42</v>
      </c>
      <c r="C2205" s="1">
        <v>79178.98</v>
      </c>
      <c r="D2205" s="1">
        <v>76955.45</v>
      </c>
      <c r="E2205" s="1">
        <v>78897.23</v>
      </c>
      <c r="F2205" s="5">
        <f t="shared" si="175"/>
        <v>1.1816352347086001E-2</v>
      </c>
      <c r="G2205" s="5">
        <f t="shared" si="171"/>
        <v>2.231827793832486E-2</v>
      </c>
      <c r="H2205" s="5">
        <f t="shared" si="172"/>
        <v>6.4319031335662302E-3</v>
      </c>
      <c r="I2205" s="7">
        <f t="shared" si="173"/>
        <v>0</v>
      </c>
      <c r="J2205" s="7">
        <f t="shared" si="174"/>
        <v>0</v>
      </c>
    </row>
    <row r="2206" spans="1:10" x14ac:dyDescent="0.25">
      <c r="A2206" s="2">
        <v>41743</v>
      </c>
      <c r="B2206" s="1">
        <v>78935.31</v>
      </c>
      <c r="C2206" s="1">
        <v>79483.570000000007</v>
      </c>
      <c r="D2206" s="1">
        <v>78166.210000000006</v>
      </c>
      <c r="E2206" s="1">
        <v>78767.78</v>
      </c>
      <c r="F2206" s="5">
        <f t="shared" si="175"/>
        <v>-1.6407420133760509E-3</v>
      </c>
      <c r="G2206" s="5">
        <f t="shared" si="171"/>
        <v>6.9456875509832372E-3</v>
      </c>
      <c r="H2206" s="5">
        <f t="shared" si="172"/>
        <v>9.8392898926529249E-3</v>
      </c>
      <c r="I2206" s="7">
        <f t="shared" si="173"/>
        <v>0</v>
      </c>
      <c r="J2206" s="7">
        <f t="shared" si="174"/>
        <v>0</v>
      </c>
    </row>
    <row r="2207" spans="1:10" x14ac:dyDescent="0.25">
      <c r="A2207" s="2">
        <v>41744</v>
      </c>
      <c r="B2207" s="1">
        <v>78737.320000000007</v>
      </c>
      <c r="C2207" s="1">
        <v>78775.399999999994</v>
      </c>
      <c r="D2207" s="1">
        <v>75957.91</v>
      </c>
      <c r="E2207" s="1">
        <v>76970.679999999993</v>
      </c>
      <c r="F2207" s="5">
        <f t="shared" si="175"/>
        <v>-2.2815166302770029E-2</v>
      </c>
      <c r="G2207" s="5">
        <f t="shared" si="171"/>
        <v>4.8363342821411415E-4</v>
      </c>
      <c r="H2207" s="5">
        <f t="shared" si="172"/>
        <v>3.6591449132815868E-2</v>
      </c>
      <c r="I2207" s="7">
        <f t="shared" si="173"/>
        <v>0</v>
      </c>
      <c r="J2207" s="7">
        <f t="shared" si="174"/>
        <v>1</v>
      </c>
    </row>
    <row r="2208" spans="1:10" x14ac:dyDescent="0.25">
      <c r="A2208" s="2">
        <v>41745</v>
      </c>
      <c r="B2208" s="1">
        <v>77511.460000000006</v>
      </c>
      <c r="C2208" s="1">
        <v>78217.47</v>
      </c>
      <c r="D2208" s="1">
        <v>76858.02</v>
      </c>
      <c r="E2208" s="1">
        <v>77887</v>
      </c>
      <c r="F2208" s="5">
        <f t="shared" si="175"/>
        <v>1.1904792838000278E-2</v>
      </c>
      <c r="G2208" s="5">
        <f t="shared" si="171"/>
        <v>9.1084595748809338E-3</v>
      </c>
      <c r="H2208" s="5">
        <f t="shared" si="172"/>
        <v>8.5019104057064698E-3</v>
      </c>
      <c r="I2208" s="7">
        <f t="shared" si="173"/>
        <v>0</v>
      </c>
      <c r="J2208" s="7">
        <f t="shared" si="174"/>
        <v>0</v>
      </c>
    </row>
    <row r="2209" spans="1:10" x14ac:dyDescent="0.25">
      <c r="A2209" s="2">
        <v>41746</v>
      </c>
      <c r="B2209" s="1">
        <v>77466.39</v>
      </c>
      <c r="C2209" s="1">
        <v>79727.14</v>
      </c>
      <c r="D2209" s="1">
        <v>77398.8</v>
      </c>
      <c r="E2209" s="1">
        <v>79464.27</v>
      </c>
      <c r="F2209" s="5">
        <f t="shared" si="175"/>
        <v>2.0250747878336695E-2</v>
      </c>
      <c r="G2209" s="5">
        <f t="shared" si="171"/>
        <v>2.9183624020688193E-2</v>
      </c>
      <c r="H2209" s="5">
        <f t="shared" si="172"/>
        <v>8.7326935301312858E-4</v>
      </c>
      <c r="I2209" s="7">
        <f t="shared" si="173"/>
        <v>1</v>
      </c>
      <c r="J2209" s="7">
        <f t="shared" si="174"/>
        <v>0</v>
      </c>
    </row>
    <row r="2210" spans="1:10" x14ac:dyDescent="0.25">
      <c r="A2210" s="2">
        <v>41751</v>
      </c>
      <c r="B2210" s="1">
        <v>79764.7</v>
      </c>
      <c r="C2210" s="1">
        <v>79914.91</v>
      </c>
      <c r="D2210" s="1">
        <v>78690.649999999994</v>
      </c>
      <c r="E2210" s="1">
        <v>78938.509999999995</v>
      </c>
      <c r="F2210" s="5">
        <f t="shared" si="175"/>
        <v>-6.6163069263709406E-3</v>
      </c>
      <c r="G2210" s="5">
        <f t="shared" si="171"/>
        <v>1.8831638556906505E-3</v>
      </c>
      <c r="H2210" s="5">
        <f t="shared" si="172"/>
        <v>1.3649016751037246E-2</v>
      </c>
      <c r="I2210" s="7">
        <f t="shared" si="173"/>
        <v>0</v>
      </c>
      <c r="J2210" s="7">
        <f t="shared" si="174"/>
        <v>0</v>
      </c>
    </row>
    <row r="2211" spans="1:10" x14ac:dyDescent="0.25">
      <c r="A2211" s="2">
        <v>41752</v>
      </c>
      <c r="B2211" s="1">
        <v>78968.55</v>
      </c>
      <c r="C2211" s="1">
        <v>79021.13</v>
      </c>
      <c r="D2211" s="1">
        <v>78127.34</v>
      </c>
      <c r="E2211" s="1">
        <v>78818.34</v>
      </c>
      <c r="F2211" s="5">
        <f t="shared" si="175"/>
        <v>-1.522324148251597E-3</v>
      </c>
      <c r="G2211" s="5">
        <f t="shared" si="171"/>
        <v>6.6583468988601346E-4</v>
      </c>
      <c r="H2211" s="5">
        <f t="shared" si="172"/>
        <v>1.0767165501859077E-2</v>
      </c>
      <c r="I2211" s="7">
        <f t="shared" si="173"/>
        <v>0</v>
      </c>
      <c r="J2211" s="7">
        <f t="shared" si="174"/>
        <v>0</v>
      </c>
    </row>
    <row r="2212" spans="1:10" x14ac:dyDescent="0.25">
      <c r="A2212" s="2">
        <v>41753</v>
      </c>
      <c r="B2212" s="1">
        <v>79073.710000000006</v>
      </c>
      <c r="C2212" s="1">
        <v>79148.81</v>
      </c>
      <c r="D2212" s="1">
        <v>77834.42</v>
      </c>
      <c r="E2212" s="1">
        <v>78908.47</v>
      </c>
      <c r="F2212" s="5">
        <f t="shared" si="175"/>
        <v>1.1435155827945742E-3</v>
      </c>
      <c r="G2212" s="5">
        <f t="shared" si="171"/>
        <v>9.497467615973143E-4</v>
      </c>
      <c r="H2212" s="5">
        <f t="shared" si="172"/>
        <v>1.5922133164222307E-2</v>
      </c>
      <c r="I2212" s="7">
        <f t="shared" si="173"/>
        <v>0</v>
      </c>
      <c r="J2212" s="7">
        <f t="shared" si="174"/>
        <v>0</v>
      </c>
    </row>
    <row r="2213" spans="1:10" x14ac:dyDescent="0.25">
      <c r="A2213" s="2">
        <v>41754</v>
      </c>
      <c r="B2213" s="1">
        <v>78502.880000000005</v>
      </c>
      <c r="C2213" s="1">
        <v>78623.06</v>
      </c>
      <c r="D2213" s="1">
        <v>77549.009999999995</v>
      </c>
      <c r="E2213" s="1">
        <v>78082.28</v>
      </c>
      <c r="F2213" s="5">
        <f t="shared" si="175"/>
        <v>-1.0470232156319925E-2</v>
      </c>
      <c r="G2213" s="5">
        <f t="shared" si="171"/>
        <v>1.5308992485369988E-3</v>
      </c>
      <c r="H2213" s="5">
        <f t="shared" si="172"/>
        <v>1.2300221498636965E-2</v>
      </c>
      <c r="I2213" s="7">
        <f t="shared" si="173"/>
        <v>0</v>
      </c>
      <c r="J2213" s="7">
        <f t="shared" si="174"/>
        <v>0</v>
      </c>
    </row>
    <row r="2214" spans="1:10" x14ac:dyDescent="0.25">
      <c r="A2214" s="2">
        <v>41757</v>
      </c>
      <c r="B2214" s="1">
        <v>78262.539999999994</v>
      </c>
      <c r="C2214" s="1">
        <v>78352.67</v>
      </c>
      <c r="D2214" s="1">
        <v>77113.39</v>
      </c>
      <c r="E2214" s="1">
        <v>78119.83</v>
      </c>
      <c r="F2214" s="5">
        <f t="shared" si="175"/>
        <v>4.8090296543601418E-4</v>
      </c>
      <c r="G2214" s="5">
        <f t="shared" si="171"/>
        <v>1.1516365300692222E-3</v>
      </c>
      <c r="H2214" s="5">
        <f t="shared" si="172"/>
        <v>1.4902081207945672E-2</v>
      </c>
      <c r="I2214" s="7">
        <f t="shared" si="173"/>
        <v>0</v>
      </c>
      <c r="J2214" s="7">
        <f t="shared" si="174"/>
        <v>0</v>
      </c>
    </row>
    <row r="2215" spans="1:10" x14ac:dyDescent="0.25">
      <c r="A2215" s="2">
        <v>41758</v>
      </c>
      <c r="B2215" s="1">
        <v>78472.84</v>
      </c>
      <c r="C2215" s="1">
        <v>79689.59</v>
      </c>
      <c r="D2215" s="1">
        <v>78412.75</v>
      </c>
      <c r="E2215" s="1">
        <v>78765.759999999995</v>
      </c>
      <c r="F2215" s="5">
        <f t="shared" si="175"/>
        <v>8.2684511730246602E-3</v>
      </c>
      <c r="G2215" s="5">
        <f t="shared" si="171"/>
        <v>1.5505364658651377E-2</v>
      </c>
      <c r="H2215" s="5">
        <f t="shared" si="172"/>
        <v>7.6632945534993446E-4</v>
      </c>
      <c r="I2215" s="7">
        <f t="shared" si="173"/>
        <v>0</v>
      </c>
      <c r="J2215" s="7">
        <f t="shared" si="174"/>
        <v>0</v>
      </c>
    </row>
    <row r="2216" spans="1:10" x14ac:dyDescent="0.25">
      <c r="A2216" s="2">
        <v>41759</v>
      </c>
      <c r="B2216" s="1">
        <v>78855.89</v>
      </c>
      <c r="C2216" s="1">
        <v>78923.490000000005</v>
      </c>
      <c r="D2216" s="1">
        <v>77781.850000000006</v>
      </c>
      <c r="E2216" s="1">
        <v>78367.69</v>
      </c>
      <c r="F2216" s="5">
        <f t="shared" si="175"/>
        <v>-5.0538457319524444E-3</v>
      </c>
      <c r="G2216" s="5">
        <f t="shared" si="171"/>
        <v>8.5725999668517794E-4</v>
      </c>
      <c r="H2216" s="5">
        <f t="shared" si="172"/>
        <v>1.3808362747864678E-2</v>
      </c>
      <c r="I2216" s="7">
        <f t="shared" si="173"/>
        <v>0</v>
      </c>
      <c r="J2216" s="7">
        <f t="shared" si="174"/>
        <v>0</v>
      </c>
    </row>
    <row r="2217" spans="1:10" x14ac:dyDescent="0.25">
      <c r="A2217" s="2">
        <v>41761</v>
      </c>
      <c r="B2217" s="1">
        <v>78089.789999999994</v>
      </c>
      <c r="C2217" s="1">
        <v>81011.490000000005</v>
      </c>
      <c r="D2217" s="1">
        <v>77902.02</v>
      </c>
      <c r="E2217" s="1">
        <v>81011.490000000005</v>
      </c>
      <c r="F2217" s="5">
        <f t="shared" si="175"/>
        <v>3.3735841901171293E-2</v>
      </c>
      <c r="G2217" s="5">
        <f t="shared" si="171"/>
        <v>3.7414622321304991E-2</v>
      </c>
      <c r="H2217" s="5">
        <f t="shared" si="172"/>
        <v>2.4103354444466873E-3</v>
      </c>
      <c r="I2217" s="7">
        <f t="shared" si="173"/>
        <v>1</v>
      </c>
      <c r="J2217" s="7">
        <f t="shared" si="174"/>
        <v>0</v>
      </c>
    </row>
    <row r="2218" spans="1:10" x14ac:dyDescent="0.25">
      <c r="A2218" s="2">
        <v>41764</v>
      </c>
      <c r="B2218" s="1">
        <v>80665.990000000005</v>
      </c>
      <c r="C2218" s="1">
        <v>81409.56</v>
      </c>
      <c r="D2218" s="1">
        <v>80350.539999999994</v>
      </c>
      <c r="E2218" s="1">
        <v>81191.75</v>
      </c>
      <c r="F2218" s="5">
        <f t="shared" si="175"/>
        <v>2.2251164618747321E-3</v>
      </c>
      <c r="G2218" s="5">
        <f t="shared" si="171"/>
        <v>9.2178872409549584E-3</v>
      </c>
      <c r="H2218" s="5">
        <f t="shared" si="172"/>
        <v>3.9259225886971727E-3</v>
      </c>
      <c r="I2218" s="7">
        <f t="shared" si="173"/>
        <v>0</v>
      </c>
      <c r="J2218" s="7">
        <f t="shared" si="174"/>
        <v>0</v>
      </c>
    </row>
    <row r="2219" spans="1:10" x14ac:dyDescent="0.25">
      <c r="A2219" s="2">
        <v>41765</v>
      </c>
      <c r="B2219" s="1">
        <v>80981.45</v>
      </c>
      <c r="C2219" s="1">
        <v>82063</v>
      </c>
      <c r="D2219" s="1">
        <v>80590.89</v>
      </c>
      <c r="E2219" s="1">
        <v>81604.84</v>
      </c>
      <c r="F2219" s="5">
        <f t="shared" si="175"/>
        <v>5.0878321997001041E-3</v>
      </c>
      <c r="G2219" s="5">
        <f t="shared" si="171"/>
        <v>1.33555277165327E-2</v>
      </c>
      <c r="H2219" s="5">
        <f t="shared" si="172"/>
        <v>4.8462053217182E-3</v>
      </c>
      <c r="I2219" s="7">
        <f t="shared" si="173"/>
        <v>0</v>
      </c>
      <c r="J2219" s="7">
        <f t="shared" si="174"/>
        <v>0</v>
      </c>
    </row>
    <row r="2220" spans="1:10" x14ac:dyDescent="0.25">
      <c r="A2220" s="2">
        <v>41766</v>
      </c>
      <c r="B2220" s="1">
        <v>81529.740000000005</v>
      </c>
      <c r="C2220" s="1">
        <v>82378.460000000006</v>
      </c>
      <c r="D2220" s="1">
        <v>81176.73</v>
      </c>
      <c r="E2220" s="1">
        <v>81995.41</v>
      </c>
      <c r="F2220" s="5">
        <f t="shared" si="175"/>
        <v>4.7861131766204768E-3</v>
      </c>
      <c r="G2220" s="5">
        <f t="shared" si="171"/>
        <v>1.040994365982284E-2</v>
      </c>
      <c r="H2220" s="5">
        <f t="shared" si="172"/>
        <v>4.3486600162387923E-3</v>
      </c>
      <c r="I2220" s="7">
        <f t="shared" si="173"/>
        <v>0</v>
      </c>
      <c r="J2220" s="7">
        <f t="shared" si="174"/>
        <v>0</v>
      </c>
    </row>
    <row r="2221" spans="1:10" x14ac:dyDescent="0.25">
      <c r="A2221" s="2">
        <v>41767</v>
      </c>
      <c r="B2221" s="1">
        <v>82168.160000000003</v>
      </c>
      <c r="C2221" s="1">
        <v>82303.350000000006</v>
      </c>
      <c r="D2221" s="1">
        <v>80741.100000000006</v>
      </c>
      <c r="E2221" s="1">
        <v>81011.490000000005</v>
      </c>
      <c r="F2221" s="5">
        <f t="shared" si="175"/>
        <v>-1.199969608054885E-2</v>
      </c>
      <c r="G2221" s="5">
        <f t="shared" si="171"/>
        <v>1.645284499494748E-3</v>
      </c>
      <c r="H2221" s="5">
        <f t="shared" si="172"/>
        <v>1.7674517686778968E-2</v>
      </c>
      <c r="I2221" s="7">
        <f t="shared" si="173"/>
        <v>0</v>
      </c>
      <c r="J2221" s="7">
        <f t="shared" si="174"/>
        <v>0</v>
      </c>
    </row>
    <row r="2222" spans="1:10" x14ac:dyDescent="0.25">
      <c r="A2222" s="2">
        <v>41768</v>
      </c>
      <c r="B2222" s="1">
        <v>81492.179999999993</v>
      </c>
      <c r="C2222" s="1">
        <v>81544.759999999995</v>
      </c>
      <c r="D2222" s="1">
        <v>80320.5</v>
      </c>
      <c r="E2222" s="1">
        <v>80433.16</v>
      </c>
      <c r="F2222" s="5">
        <f t="shared" si="175"/>
        <v>-7.1388638821481276E-3</v>
      </c>
      <c r="G2222" s="5">
        <f t="shared" si="171"/>
        <v>6.4521528323324695E-4</v>
      </c>
      <c r="H2222" s="5">
        <f t="shared" si="172"/>
        <v>1.458755859338523E-2</v>
      </c>
      <c r="I2222" s="7">
        <f t="shared" si="173"/>
        <v>0</v>
      </c>
      <c r="J2222" s="7">
        <f t="shared" si="174"/>
        <v>0</v>
      </c>
    </row>
    <row r="2223" spans="1:10" x14ac:dyDescent="0.25">
      <c r="A2223" s="2">
        <v>41771</v>
      </c>
      <c r="B2223" s="1">
        <v>80898.83</v>
      </c>
      <c r="C2223" s="1">
        <v>82055.490000000005</v>
      </c>
      <c r="D2223" s="1">
        <v>80816.210000000006</v>
      </c>
      <c r="E2223" s="1">
        <v>81935.320000000007</v>
      </c>
      <c r="F2223" s="5">
        <f t="shared" si="175"/>
        <v>1.867587945071425E-2</v>
      </c>
      <c r="G2223" s="5">
        <f t="shared" si="171"/>
        <v>1.4297610979046249E-2</v>
      </c>
      <c r="H2223" s="5">
        <f t="shared" si="172"/>
        <v>1.0223196559204784E-3</v>
      </c>
      <c r="I2223" s="7">
        <f t="shared" si="173"/>
        <v>0</v>
      </c>
      <c r="J2223" s="7">
        <f t="shared" si="174"/>
        <v>0</v>
      </c>
    </row>
    <row r="2224" spans="1:10" x14ac:dyDescent="0.25">
      <c r="A2224" s="2">
        <v>41772</v>
      </c>
      <c r="B2224" s="1">
        <v>82032.960000000006</v>
      </c>
      <c r="C2224" s="1">
        <v>82243.259999999995</v>
      </c>
      <c r="D2224" s="1">
        <v>81364.5</v>
      </c>
      <c r="E2224" s="1">
        <v>81875.23</v>
      </c>
      <c r="F2224" s="5">
        <f t="shared" si="175"/>
        <v>-7.3338335653061471E-4</v>
      </c>
      <c r="G2224" s="5">
        <f t="shared" si="171"/>
        <v>2.563603702706585E-3</v>
      </c>
      <c r="H2224" s="5">
        <f t="shared" si="172"/>
        <v>8.215622292277347E-3</v>
      </c>
      <c r="I2224" s="7">
        <f t="shared" si="173"/>
        <v>0</v>
      </c>
      <c r="J2224" s="7">
        <f t="shared" si="174"/>
        <v>0</v>
      </c>
    </row>
    <row r="2225" spans="1:10" x14ac:dyDescent="0.25">
      <c r="A2225" s="2">
        <v>41773</v>
      </c>
      <c r="B2225" s="1">
        <v>81717.509999999995</v>
      </c>
      <c r="C2225" s="1">
        <v>82588.759999999995</v>
      </c>
      <c r="D2225" s="1">
        <v>81619.87</v>
      </c>
      <c r="E2225" s="1">
        <v>82400.990000000005</v>
      </c>
      <c r="F2225" s="5">
        <f t="shared" si="175"/>
        <v>6.4214781442446522E-3</v>
      </c>
      <c r="G2225" s="5">
        <f t="shared" si="171"/>
        <v>1.0661729658674179E-2</v>
      </c>
      <c r="H2225" s="5">
        <f t="shared" si="172"/>
        <v>1.1962773280573824E-3</v>
      </c>
      <c r="I2225" s="7">
        <f t="shared" si="173"/>
        <v>0</v>
      </c>
      <c r="J2225" s="7">
        <f t="shared" si="174"/>
        <v>0</v>
      </c>
    </row>
    <row r="2226" spans="1:10" x14ac:dyDescent="0.25">
      <c r="A2226" s="2">
        <v>41774</v>
      </c>
      <c r="B2226" s="1">
        <v>82318.37</v>
      </c>
      <c r="C2226" s="1">
        <v>82348.41</v>
      </c>
      <c r="D2226" s="1">
        <v>81086.600000000006</v>
      </c>
      <c r="E2226" s="1">
        <v>81740.039999999994</v>
      </c>
      <c r="F2226" s="5">
        <f t="shared" si="175"/>
        <v>-8.021141493567141E-3</v>
      </c>
      <c r="G2226" s="5">
        <f t="shared" si="171"/>
        <v>3.6492462132087233E-4</v>
      </c>
      <c r="H2226" s="5">
        <f t="shared" si="172"/>
        <v>1.5190796013151209E-2</v>
      </c>
      <c r="I2226" s="7">
        <f t="shared" si="173"/>
        <v>0</v>
      </c>
      <c r="J2226" s="7">
        <f t="shared" si="174"/>
        <v>0</v>
      </c>
    </row>
    <row r="2227" spans="1:10" x14ac:dyDescent="0.25">
      <c r="A2227" s="2">
        <v>41775</v>
      </c>
      <c r="B2227" s="1">
        <v>81477.16</v>
      </c>
      <c r="C2227" s="1">
        <v>82408.5</v>
      </c>
      <c r="D2227" s="1">
        <v>81124.149999999994</v>
      </c>
      <c r="E2227" s="1">
        <v>81597.33</v>
      </c>
      <c r="F2227" s="5">
        <f t="shared" si="175"/>
        <v>-1.7459007849762731E-3</v>
      </c>
      <c r="G2227" s="5">
        <f t="shared" si="171"/>
        <v>1.1430688060310334E-2</v>
      </c>
      <c r="H2227" s="5">
        <f t="shared" si="172"/>
        <v>4.3514785671099343E-3</v>
      </c>
      <c r="I2227" s="7">
        <f t="shared" si="173"/>
        <v>0</v>
      </c>
      <c r="J2227" s="7">
        <f t="shared" si="174"/>
        <v>0</v>
      </c>
    </row>
    <row r="2228" spans="1:10" x14ac:dyDescent="0.25">
      <c r="A2228" s="2">
        <v>41778</v>
      </c>
      <c r="B2228" s="1">
        <v>81559.78</v>
      </c>
      <c r="C2228" s="1">
        <v>81559.78</v>
      </c>
      <c r="D2228" s="1">
        <v>80575.87</v>
      </c>
      <c r="E2228" s="1">
        <v>80876.3</v>
      </c>
      <c r="F2228" s="5">
        <f t="shared" si="175"/>
        <v>-8.8364410943347904E-3</v>
      </c>
      <c r="G2228" s="5">
        <f t="shared" si="171"/>
        <v>0</v>
      </c>
      <c r="H2228" s="5">
        <f t="shared" si="172"/>
        <v>1.221097581695374E-2</v>
      </c>
      <c r="I2228" s="7">
        <f t="shared" si="173"/>
        <v>0</v>
      </c>
      <c r="J2228" s="7">
        <f t="shared" si="174"/>
        <v>0</v>
      </c>
    </row>
    <row r="2229" spans="1:10" x14ac:dyDescent="0.25">
      <c r="A2229" s="2">
        <v>41779</v>
      </c>
      <c r="B2229" s="1">
        <v>80816.210000000006</v>
      </c>
      <c r="C2229" s="1">
        <v>81522.23</v>
      </c>
      <c r="D2229" s="1">
        <v>79073.710000000006</v>
      </c>
      <c r="E2229" s="1">
        <v>79133.789999999994</v>
      </c>
      <c r="F2229" s="5">
        <f t="shared" si="175"/>
        <v>-2.1545372377322014E-2</v>
      </c>
      <c r="G2229" s="5">
        <f t="shared" si="171"/>
        <v>8.7361186573831073E-3</v>
      </c>
      <c r="H2229" s="5">
        <f t="shared" si="172"/>
        <v>2.203640122614714E-2</v>
      </c>
      <c r="I2229" s="7">
        <f t="shared" si="173"/>
        <v>0</v>
      </c>
      <c r="J2229" s="7">
        <f t="shared" si="174"/>
        <v>0</v>
      </c>
    </row>
    <row r="2230" spans="1:10" x14ac:dyDescent="0.25">
      <c r="A2230" s="2">
        <v>41780</v>
      </c>
      <c r="B2230" s="1">
        <v>79411.69</v>
      </c>
      <c r="C2230" s="1">
        <v>79937.45</v>
      </c>
      <c r="D2230" s="1">
        <v>78547.95</v>
      </c>
      <c r="E2230" s="1">
        <v>78788.289999999994</v>
      </c>
      <c r="F2230" s="5">
        <f t="shared" si="175"/>
        <v>-4.3660236670074459E-3</v>
      </c>
      <c r="G2230" s="5">
        <f t="shared" si="171"/>
        <v>6.6206877098320405E-3</v>
      </c>
      <c r="H2230" s="5">
        <f t="shared" si="172"/>
        <v>1.099634045191511E-2</v>
      </c>
      <c r="I2230" s="7">
        <f t="shared" si="173"/>
        <v>0</v>
      </c>
      <c r="J2230" s="7">
        <f t="shared" si="174"/>
        <v>0</v>
      </c>
    </row>
    <row r="2231" spans="1:10" x14ac:dyDescent="0.25">
      <c r="A2231" s="2">
        <v>41781</v>
      </c>
      <c r="B2231" s="1">
        <v>78502.880000000005</v>
      </c>
      <c r="C2231" s="1">
        <v>80050.11</v>
      </c>
      <c r="D2231" s="1">
        <v>78502.880000000005</v>
      </c>
      <c r="E2231" s="1">
        <v>79997.53</v>
      </c>
      <c r="F2231" s="5">
        <f t="shared" si="175"/>
        <v>1.5347966049269468E-2</v>
      </c>
      <c r="G2231" s="5">
        <f t="shared" si="171"/>
        <v>1.9709213216126509E-2</v>
      </c>
      <c r="H2231" s="5">
        <f t="shared" si="172"/>
        <v>0</v>
      </c>
      <c r="I2231" s="7">
        <f t="shared" si="173"/>
        <v>0</v>
      </c>
      <c r="J2231" s="7">
        <f t="shared" si="174"/>
        <v>0</v>
      </c>
    </row>
    <row r="2232" spans="1:10" x14ac:dyDescent="0.25">
      <c r="A2232" s="2">
        <v>41782</v>
      </c>
      <c r="B2232" s="1">
        <v>79944.960000000006</v>
      </c>
      <c r="C2232" s="1">
        <v>80035.09</v>
      </c>
      <c r="D2232" s="1">
        <v>79186.37</v>
      </c>
      <c r="E2232" s="1">
        <v>79689.59</v>
      </c>
      <c r="F2232" s="5">
        <f t="shared" si="175"/>
        <v>-3.849368849263235E-3</v>
      </c>
      <c r="G2232" s="5">
        <f t="shared" si="171"/>
        <v>1.1274006516481805E-3</v>
      </c>
      <c r="H2232" s="5">
        <f t="shared" si="172"/>
        <v>9.5798052114273169E-3</v>
      </c>
      <c r="I2232" s="7">
        <f t="shared" si="173"/>
        <v>0</v>
      </c>
      <c r="J2232" s="7">
        <f t="shared" si="174"/>
        <v>0</v>
      </c>
    </row>
    <row r="2233" spans="1:10" x14ac:dyDescent="0.25">
      <c r="A2233" s="2">
        <v>41785</v>
      </c>
      <c r="B2233" s="1">
        <v>79922.429999999993</v>
      </c>
      <c r="C2233" s="1">
        <v>80290.45</v>
      </c>
      <c r="D2233" s="1">
        <v>79689.59</v>
      </c>
      <c r="E2233" s="1">
        <v>80207.839999999997</v>
      </c>
      <c r="F2233" s="5">
        <f t="shared" si="175"/>
        <v>6.5033588452394486E-3</v>
      </c>
      <c r="G2233" s="5">
        <f t="shared" si="171"/>
        <v>4.6047148466332732E-3</v>
      </c>
      <c r="H2233" s="5">
        <f t="shared" si="172"/>
        <v>2.9218370931509696E-3</v>
      </c>
      <c r="I2233" s="7">
        <f t="shared" si="173"/>
        <v>0</v>
      </c>
      <c r="J2233" s="7">
        <f t="shared" si="174"/>
        <v>0</v>
      </c>
    </row>
    <row r="2234" spans="1:10" x14ac:dyDescent="0.25">
      <c r="A2234" s="2">
        <v>41786</v>
      </c>
      <c r="B2234" s="1">
        <v>80140.240000000005</v>
      </c>
      <c r="C2234" s="1">
        <v>80620.929999999993</v>
      </c>
      <c r="D2234" s="1">
        <v>78608.039999999994</v>
      </c>
      <c r="E2234" s="1">
        <v>78908.47</v>
      </c>
      <c r="F2234" s="5">
        <f t="shared" si="175"/>
        <v>-1.6200037303086501E-2</v>
      </c>
      <c r="G2234" s="5">
        <f t="shared" si="171"/>
        <v>5.9981103126218738E-3</v>
      </c>
      <c r="H2234" s="5">
        <f t="shared" si="172"/>
        <v>1.9491644875002656E-2</v>
      </c>
      <c r="I2234" s="7">
        <f t="shared" si="173"/>
        <v>0</v>
      </c>
      <c r="J2234" s="7">
        <f t="shared" si="174"/>
        <v>0</v>
      </c>
    </row>
    <row r="2235" spans="1:10" x14ac:dyDescent="0.25">
      <c r="A2235" s="2">
        <v>41787</v>
      </c>
      <c r="B2235" s="1">
        <v>79103.75</v>
      </c>
      <c r="C2235" s="1">
        <v>79884.87</v>
      </c>
      <c r="D2235" s="1">
        <v>78450.31</v>
      </c>
      <c r="E2235" s="1">
        <v>79509.33</v>
      </c>
      <c r="F2235" s="5">
        <f t="shared" si="175"/>
        <v>7.6146451705374485E-3</v>
      </c>
      <c r="G2235" s="5">
        <f t="shared" si="171"/>
        <v>9.8746266769906832E-3</v>
      </c>
      <c r="H2235" s="5">
        <f t="shared" si="172"/>
        <v>8.3293488578948249E-3</v>
      </c>
      <c r="I2235" s="7">
        <f t="shared" si="173"/>
        <v>0</v>
      </c>
      <c r="J2235" s="7">
        <f t="shared" si="174"/>
        <v>0</v>
      </c>
    </row>
    <row r="2236" spans="1:10" x14ac:dyDescent="0.25">
      <c r="A2236" s="2">
        <v>41788</v>
      </c>
      <c r="B2236" s="1">
        <v>79366.63</v>
      </c>
      <c r="C2236" s="1">
        <v>80042.600000000006</v>
      </c>
      <c r="D2236" s="1">
        <v>78502.880000000005</v>
      </c>
      <c r="E2236" s="1">
        <v>78743.23</v>
      </c>
      <c r="F2236" s="5">
        <f t="shared" si="175"/>
        <v>-9.6353471976182714E-3</v>
      </c>
      <c r="G2236" s="5">
        <f t="shared" si="171"/>
        <v>8.5170555937679193E-3</v>
      </c>
      <c r="H2236" s="5">
        <f t="shared" si="172"/>
        <v>1.100278104446617E-2</v>
      </c>
      <c r="I2236" s="7">
        <f t="shared" si="173"/>
        <v>0</v>
      </c>
      <c r="J2236" s="7">
        <f t="shared" si="174"/>
        <v>0</v>
      </c>
    </row>
    <row r="2237" spans="1:10" x14ac:dyDescent="0.25">
      <c r="A2237" s="2">
        <v>41789</v>
      </c>
      <c r="B2237" s="1">
        <v>78623.06</v>
      </c>
      <c r="C2237" s="1">
        <v>78623.06</v>
      </c>
      <c r="D2237" s="1">
        <v>77263.600000000006</v>
      </c>
      <c r="E2237" s="1">
        <v>77263.600000000006</v>
      </c>
      <c r="F2237" s="5">
        <f t="shared" si="175"/>
        <v>-1.8790567773254829E-2</v>
      </c>
      <c r="G2237" s="5">
        <f t="shared" si="171"/>
        <v>0</v>
      </c>
      <c r="H2237" s="5">
        <f t="shared" si="172"/>
        <v>1.7595090055342988E-2</v>
      </c>
      <c r="I2237" s="7">
        <f t="shared" si="173"/>
        <v>0</v>
      </c>
      <c r="J2237" s="7">
        <f t="shared" si="174"/>
        <v>0</v>
      </c>
    </row>
    <row r="2238" spans="1:10" x14ac:dyDescent="0.25">
      <c r="A2238" s="2">
        <v>41792</v>
      </c>
      <c r="B2238" s="1">
        <v>77541.5</v>
      </c>
      <c r="C2238" s="1">
        <v>78330.14</v>
      </c>
      <c r="D2238" s="1">
        <v>77316.179999999993</v>
      </c>
      <c r="E2238" s="1">
        <v>77774.34</v>
      </c>
      <c r="F2238" s="5">
        <f t="shared" si="175"/>
        <v>6.6103572704350189E-3</v>
      </c>
      <c r="G2238" s="5">
        <f t="shared" si="171"/>
        <v>1.0170553832463902E-2</v>
      </c>
      <c r="H2238" s="5">
        <f t="shared" si="172"/>
        <v>2.9142671042465818E-3</v>
      </c>
      <c r="I2238" s="7">
        <f t="shared" si="173"/>
        <v>0</v>
      </c>
      <c r="J2238" s="7">
        <f t="shared" si="174"/>
        <v>0</v>
      </c>
    </row>
    <row r="2239" spans="1:10" x14ac:dyDescent="0.25">
      <c r="A2239" s="2">
        <v>41793</v>
      </c>
      <c r="B2239" s="1">
        <v>77511.460000000006</v>
      </c>
      <c r="C2239" s="1">
        <v>78570.48</v>
      </c>
      <c r="D2239" s="1">
        <v>77383.78</v>
      </c>
      <c r="E2239" s="1">
        <v>78570.48</v>
      </c>
      <c r="F2239" s="5">
        <f t="shared" si="175"/>
        <v>1.0236538169272835E-2</v>
      </c>
      <c r="G2239" s="5">
        <f t="shared" si="171"/>
        <v>1.3662753868911581E-2</v>
      </c>
      <c r="H2239" s="5">
        <f t="shared" si="172"/>
        <v>1.6499581695286203E-3</v>
      </c>
      <c r="I2239" s="7">
        <f t="shared" si="173"/>
        <v>0</v>
      </c>
      <c r="J2239" s="7">
        <f t="shared" si="174"/>
        <v>0</v>
      </c>
    </row>
    <row r="2240" spans="1:10" x14ac:dyDescent="0.25">
      <c r="A2240" s="2">
        <v>41794</v>
      </c>
      <c r="B2240" s="1">
        <v>78262.539999999994</v>
      </c>
      <c r="C2240" s="1">
        <v>78397.73</v>
      </c>
      <c r="D2240" s="1">
        <v>77729.27</v>
      </c>
      <c r="E2240" s="1">
        <v>78262.539999999994</v>
      </c>
      <c r="F2240" s="5">
        <f t="shared" si="175"/>
        <v>-3.9192836800793218E-3</v>
      </c>
      <c r="G2240" s="5">
        <f t="shared" si="171"/>
        <v>1.7273909075785632E-3</v>
      </c>
      <c r="H2240" s="5">
        <f t="shared" si="172"/>
        <v>6.8606073362067477E-3</v>
      </c>
      <c r="I2240" s="7">
        <f t="shared" si="173"/>
        <v>0</v>
      </c>
      <c r="J2240" s="7">
        <f t="shared" si="174"/>
        <v>0</v>
      </c>
    </row>
    <row r="2241" spans="1:10" x14ac:dyDescent="0.25">
      <c r="A2241" s="2">
        <v>41795</v>
      </c>
      <c r="B2241" s="1">
        <v>78300.09</v>
      </c>
      <c r="C2241" s="1">
        <v>78803.320000000007</v>
      </c>
      <c r="D2241" s="1">
        <v>77488.929999999993</v>
      </c>
      <c r="E2241" s="1">
        <v>77533.990000000005</v>
      </c>
      <c r="F2241" s="5">
        <f t="shared" si="175"/>
        <v>-9.3090513034714828E-3</v>
      </c>
      <c r="G2241" s="5">
        <f t="shared" si="171"/>
        <v>6.4269402500050088E-3</v>
      </c>
      <c r="H2241" s="5">
        <f t="shared" si="172"/>
        <v>1.046807589161447E-2</v>
      </c>
      <c r="I2241" s="7">
        <f t="shared" si="173"/>
        <v>0</v>
      </c>
      <c r="J2241" s="7">
        <f t="shared" si="174"/>
        <v>0</v>
      </c>
    </row>
    <row r="2242" spans="1:10" x14ac:dyDescent="0.25">
      <c r="A2242" s="2">
        <v>41796</v>
      </c>
      <c r="B2242" s="1">
        <v>78608.039999999994</v>
      </c>
      <c r="C2242" s="1">
        <v>80282.94</v>
      </c>
      <c r="D2242" s="1">
        <v>78608.039999999994</v>
      </c>
      <c r="E2242" s="1">
        <v>80275.429999999993</v>
      </c>
      <c r="F2242" s="5">
        <f t="shared" si="175"/>
        <v>3.535791205895622E-2</v>
      </c>
      <c r="G2242" s="5">
        <f t="shared" si="171"/>
        <v>2.1306980812649812E-2</v>
      </c>
      <c r="H2242" s="5">
        <f t="shared" si="172"/>
        <v>0</v>
      </c>
      <c r="I2242" s="7">
        <f t="shared" si="173"/>
        <v>0</v>
      </c>
      <c r="J2242" s="7">
        <f t="shared" si="174"/>
        <v>0</v>
      </c>
    </row>
    <row r="2243" spans="1:10" x14ac:dyDescent="0.25">
      <c r="A2243" s="2">
        <v>41799</v>
      </c>
      <c r="B2243" s="1">
        <v>80530.8</v>
      </c>
      <c r="C2243" s="1">
        <v>82063</v>
      </c>
      <c r="D2243" s="1">
        <v>79959.98</v>
      </c>
      <c r="E2243" s="1">
        <v>81935.320000000007</v>
      </c>
      <c r="F2243" s="5">
        <f t="shared" si="175"/>
        <v>2.0677435175370684E-2</v>
      </c>
      <c r="G2243" s="5">
        <f t="shared" ref="G2243:G2306" si="176">C2243/B2243-1</f>
        <v>1.902626075985836E-2</v>
      </c>
      <c r="H2243" s="5">
        <f t="shared" ref="H2243:H2306" si="177">B2243/D2243-1</f>
        <v>7.1388211953029579E-3</v>
      </c>
      <c r="I2243" s="7">
        <f t="shared" ref="I2243:I2306" si="178">IF(G2243&gt;$N$1,1,0)</f>
        <v>0</v>
      </c>
      <c r="J2243" s="7">
        <f t="shared" ref="J2243:J2306" si="179">IF(H2243&gt;$N$2,1,0)</f>
        <v>0</v>
      </c>
    </row>
    <row r="2244" spans="1:10" x14ac:dyDescent="0.25">
      <c r="A2244" s="2">
        <v>41800</v>
      </c>
      <c r="B2244" s="1">
        <v>81634.89</v>
      </c>
      <c r="C2244" s="1">
        <v>83219.67</v>
      </c>
      <c r="D2244" s="1">
        <v>81229.3</v>
      </c>
      <c r="E2244" s="1">
        <v>83219.67</v>
      </c>
      <c r="F2244" s="5">
        <f t="shared" ref="F2244:F2307" si="180">E2244/E2243-1</f>
        <v>1.5675169145613843E-2</v>
      </c>
      <c r="G2244" s="5">
        <f t="shared" si="176"/>
        <v>1.9413023034636323E-2</v>
      </c>
      <c r="H2244" s="5">
        <f t="shared" si="177"/>
        <v>4.9931490238128706E-3</v>
      </c>
      <c r="I2244" s="7">
        <f t="shared" si="178"/>
        <v>0</v>
      </c>
      <c r="J2244" s="7">
        <f t="shared" si="179"/>
        <v>0</v>
      </c>
    </row>
    <row r="2245" spans="1:10" x14ac:dyDescent="0.25">
      <c r="A2245" s="2">
        <v>41801</v>
      </c>
      <c r="B2245" s="1">
        <v>83091.98</v>
      </c>
      <c r="C2245" s="1">
        <v>83429.97</v>
      </c>
      <c r="D2245" s="1">
        <v>82453.570000000007</v>
      </c>
      <c r="E2245" s="1">
        <v>82821.59</v>
      </c>
      <c r="F2245" s="5">
        <f t="shared" si="180"/>
        <v>-4.7834844814933497E-3</v>
      </c>
      <c r="G2245" s="5">
        <f t="shared" si="176"/>
        <v>4.0676609222696225E-3</v>
      </c>
      <c r="H2245" s="5">
        <f t="shared" si="177"/>
        <v>7.7426605057850928E-3</v>
      </c>
      <c r="I2245" s="7">
        <f t="shared" si="178"/>
        <v>0</v>
      </c>
      <c r="J2245" s="7">
        <f t="shared" si="179"/>
        <v>0</v>
      </c>
    </row>
    <row r="2246" spans="1:10" x14ac:dyDescent="0.25">
      <c r="A2246" s="2">
        <v>41803</v>
      </c>
      <c r="B2246" s="1">
        <v>82318.37</v>
      </c>
      <c r="C2246" s="1">
        <v>82851.64</v>
      </c>
      <c r="D2246" s="1">
        <v>82115.58</v>
      </c>
      <c r="E2246" s="1">
        <v>82528.67</v>
      </c>
      <c r="F2246" s="5">
        <f t="shared" si="180"/>
        <v>-3.536758953794461E-3</v>
      </c>
      <c r="G2246" s="5">
        <f t="shared" si="176"/>
        <v>6.478140905851415E-3</v>
      </c>
      <c r="H2246" s="5">
        <f t="shared" si="177"/>
        <v>2.4695678944237631E-3</v>
      </c>
      <c r="I2246" s="7">
        <f t="shared" si="178"/>
        <v>0</v>
      </c>
      <c r="J2246" s="7">
        <f t="shared" si="179"/>
        <v>0</v>
      </c>
    </row>
    <row r="2247" spans="1:10" x14ac:dyDescent="0.25">
      <c r="A2247" s="2">
        <v>41806</v>
      </c>
      <c r="B2247" s="1">
        <v>82821.59</v>
      </c>
      <c r="C2247" s="1">
        <v>82874.17</v>
      </c>
      <c r="D2247" s="1">
        <v>81890.259999999995</v>
      </c>
      <c r="E2247" s="1">
        <v>82288.33</v>
      </c>
      <c r="F2247" s="5">
        <f t="shared" si="180"/>
        <v>-2.9122000875574372E-3</v>
      </c>
      <c r="G2247" s="5">
        <f t="shared" si="176"/>
        <v>6.3485861597212256E-4</v>
      </c>
      <c r="H2247" s="5">
        <f t="shared" si="177"/>
        <v>1.1372903199965423E-2</v>
      </c>
      <c r="I2247" s="7">
        <f t="shared" si="178"/>
        <v>0</v>
      </c>
      <c r="J2247" s="7">
        <f t="shared" si="179"/>
        <v>0</v>
      </c>
    </row>
    <row r="2248" spans="1:10" x14ac:dyDescent="0.25">
      <c r="A2248" s="2">
        <v>41807</v>
      </c>
      <c r="B2248" s="1">
        <v>82243.259999999995</v>
      </c>
      <c r="C2248" s="1">
        <v>82528.67</v>
      </c>
      <c r="D2248" s="1">
        <v>81311.92</v>
      </c>
      <c r="E2248" s="1">
        <v>81439.61</v>
      </c>
      <c r="F2248" s="5">
        <f t="shared" si="180"/>
        <v>-1.0313977692827159E-2</v>
      </c>
      <c r="G2248" s="5">
        <f t="shared" si="176"/>
        <v>3.4703147710828386E-3</v>
      </c>
      <c r="H2248" s="5">
        <f t="shared" si="177"/>
        <v>1.1453917211646125E-2</v>
      </c>
      <c r="I2248" s="7">
        <f t="shared" si="178"/>
        <v>0</v>
      </c>
      <c r="J2248" s="7">
        <f t="shared" si="179"/>
        <v>0</v>
      </c>
    </row>
    <row r="2249" spans="1:10" x14ac:dyDescent="0.25">
      <c r="A2249" s="2">
        <v>41808</v>
      </c>
      <c r="B2249" s="1">
        <v>81580.259999999995</v>
      </c>
      <c r="C2249" s="1">
        <v>83009.03</v>
      </c>
      <c r="D2249" s="1">
        <v>81165.7</v>
      </c>
      <c r="E2249" s="1">
        <v>83009.03</v>
      </c>
      <c r="F2249" s="5">
        <f t="shared" si="180"/>
        <v>1.9270966548096125E-2</v>
      </c>
      <c r="G2249" s="5">
        <f t="shared" si="176"/>
        <v>1.7513673038060951E-2</v>
      </c>
      <c r="H2249" s="5">
        <f t="shared" si="177"/>
        <v>5.1075762298606886E-3</v>
      </c>
      <c r="I2249" s="7">
        <f t="shared" si="178"/>
        <v>0</v>
      </c>
      <c r="J2249" s="7">
        <f t="shared" si="179"/>
        <v>0</v>
      </c>
    </row>
    <row r="2250" spans="1:10" x14ac:dyDescent="0.25">
      <c r="A2250" s="2">
        <v>41810</v>
      </c>
      <c r="B2250" s="1">
        <v>82483.42</v>
      </c>
      <c r="C2250" s="1">
        <v>82579.66</v>
      </c>
      <c r="D2250" s="1">
        <v>81802.350000000006</v>
      </c>
      <c r="E2250" s="1">
        <v>82179.899999999994</v>
      </c>
      <c r="F2250" s="5">
        <f t="shared" si="180"/>
        <v>-9.9884313790922219E-3</v>
      </c>
      <c r="G2250" s="5">
        <f t="shared" si="176"/>
        <v>1.166779941956797E-3</v>
      </c>
      <c r="H2250" s="5">
        <f t="shared" si="177"/>
        <v>8.3257999311754372E-3</v>
      </c>
      <c r="I2250" s="7">
        <f t="shared" si="178"/>
        <v>0</v>
      </c>
      <c r="J2250" s="7">
        <f t="shared" si="179"/>
        <v>0</v>
      </c>
    </row>
    <row r="2251" spans="1:10" x14ac:dyDescent="0.25">
      <c r="A2251" s="2">
        <v>41813</v>
      </c>
      <c r="B2251" s="1">
        <v>82246.53</v>
      </c>
      <c r="C2251" s="1">
        <v>82379.78</v>
      </c>
      <c r="D2251" s="1">
        <v>80980.63</v>
      </c>
      <c r="E2251" s="1">
        <v>80980.63</v>
      </c>
      <c r="F2251" s="5">
        <f t="shared" si="180"/>
        <v>-1.4593227784409413E-2</v>
      </c>
      <c r="G2251" s="5">
        <f t="shared" si="176"/>
        <v>1.6201291410105068E-3</v>
      </c>
      <c r="H2251" s="5">
        <f t="shared" si="177"/>
        <v>1.563213326446089E-2</v>
      </c>
      <c r="I2251" s="7">
        <f t="shared" si="178"/>
        <v>0</v>
      </c>
      <c r="J2251" s="7">
        <f t="shared" si="179"/>
        <v>0</v>
      </c>
    </row>
    <row r="2252" spans="1:10" x14ac:dyDescent="0.25">
      <c r="A2252" s="2">
        <v>41814</v>
      </c>
      <c r="B2252" s="1">
        <v>81247.13</v>
      </c>
      <c r="C2252" s="1">
        <v>82601.87</v>
      </c>
      <c r="D2252" s="1">
        <v>80965.820000000007</v>
      </c>
      <c r="E2252" s="1">
        <v>81602.47</v>
      </c>
      <c r="F2252" s="5">
        <f t="shared" si="180"/>
        <v>7.6788733305730439E-3</v>
      </c>
      <c r="G2252" s="5">
        <f t="shared" si="176"/>
        <v>1.6674312064930641E-2</v>
      </c>
      <c r="H2252" s="5">
        <f t="shared" si="177"/>
        <v>3.4744290862489535E-3</v>
      </c>
      <c r="I2252" s="7">
        <f t="shared" si="178"/>
        <v>0</v>
      </c>
      <c r="J2252" s="7">
        <f t="shared" si="179"/>
        <v>0</v>
      </c>
    </row>
    <row r="2253" spans="1:10" x14ac:dyDescent="0.25">
      <c r="A2253" s="2">
        <v>41815</v>
      </c>
      <c r="B2253" s="1">
        <v>81491.429999999993</v>
      </c>
      <c r="C2253" s="1">
        <v>81691.31</v>
      </c>
      <c r="D2253" s="1">
        <v>79877.59</v>
      </c>
      <c r="E2253" s="1">
        <v>79944.22</v>
      </c>
      <c r="F2253" s="5">
        <f t="shared" si="180"/>
        <v>-2.0321076065467181E-2</v>
      </c>
      <c r="G2253" s="5">
        <f t="shared" si="176"/>
        <v>2.4527732548074166E-3</v>
      </c>
      <c r="H2253" s="5">
        <f t="shared" si="177"/>
        <v>2.020391451469683E-2</v>
      </c>
      <c r="I2253" s="7">
        <f t="shared" si="178"/>
        <v>0</v>
      </c>
      <c r="J2253" s="7">
        <f t="shared" si="179"/>
        <v>0</v>
      </c>
    </row>
    <row r="2254" spans="1:10" x14ac:dyDescent="0.25">
      <c r="A2254" s="2">
        <v>41816</v>
      </c>
      <c r="B2254" s="1">
        <v>80255.14</v>
      </c>
      <c r="C2254" s="1">
        <v>80625.289999999994</v>
      </c>
      <c r="D2254" s="1">
        <v>79892.399999999994</v>
      </c>
      <c r="E2254" s="1">
        <v>79951.62</v>
      </c>
      <c r="F2254" s="5">
        <f t="shared" si="180"/>
        <v>9.2564540625783565E-5</v>
      </c>
      <c r="G2254" s="5">
        <f t="shared" si="176"/>
        <v>4.61216565069833E-3</v>
      </c>
      <c r="H2254" s="5">
        <f t="shared" si="177"/>
        <v>4.5403567798689703E-3</v>
      </c>
      <c r="I2254" s="7">
        <f t="shared" si="178"/>
        <v>0</v>
      </c>
      <c r="J2254" s="7">
        <f t="shared" si="179"/>
        <v>0</v>
      </c>
    </row>
    <row r="2255" spans="1:10" x14ac:dyDescent="0.25">
      <c r="A2255" s="2">
        <v>41817</v>
      </c>
      <c r="B2255" s="1">
        <v>79944.22</v>
      </c>
      <c r="C2255" s="1">
        <v>80395.789999999994</v>
      </c>
      <c r="D2255" s="1">
        <v>79240.94</v>
      </c>
      <c r="E2255" s="1">
        <v>79736.929999999993</v>
      </c>
      <c r="F2255" s="5">
        <f t="shared" si="180"/>
        <v>-2.6852489042749061E-3</v>
      </c>
      <c r="G2255" s="5">
        <f t="shared" si="176"/>
        <v>5.6485634608729463E-3</v>
      </c>
      <c r="H2255" s="5">
        <f t="shared" si="177"/>
        <v>8.8752102133062838E-3</v>
      </c>
      <c r="I2255" s="7">
        <f t="shared" si="178"/>
        <v>0</v>
      </c>
      <c r="J2255" s="7">
        <f t="shared" si="179"/>
        <v>0</v>
      </c>
    </row>
    <row r="2256" spans="1:10" x14ac:dyDescent="0.25">
      <c r="A2256" s="2">
        <v>41820</v>
      </c>
      <c r="B2256" s="1">
        <v>79618.490000000005</v>
      </c>
      <c r="C2256" s="1">
        <v>79944.22</v>
      </c>
      <c r="D2256" s="1">
        <v>78878.19</v>
      </c>
      <c r="E2256" s="1">
        <v>79322.37</v>
      </c>
      <c r="F2256" s="5">
        <f t="shared" si="180"/>
        <v>-5.1990965792136912E-3</v>
      </c>
      <c r="G2256" s="5">
        <f t="shared" si="176"/>
        <v>4.0911351119570227E-3</v>
      </c>
      <c r="H2256" s="5">
        <f t="shared" si="177"/>
        <v>9.3853573465618734E-3</v>
      </c>
      <c r="I2256" s="7">
        <f t="shared" si="178"/>
        <v>0</v>
      </c>
      <c r="J2256" s="7">
        <f t="shared" si="179"/>
        <v>0</v>
      </c>
    </row>
    <row r="2257" spans="1:10" x14ac:dyDescent="0.25">
      <c r="A2257" s="2">
        <v>41821</v>
      </c>
      <c r="B2257" s="1">
        <v>79773.95</v>
      </c>
      <c r="C2257" s="1">
        <v>80418</v>
      </c>
      <c r="D2257" s="1">
        <v>79144.7</v>
      </c>
      <c r="E2257" s="1">
        <v>79529.649999999994</v>
      </c>
      <c r="F2257" s="5">
        <f t="shared" si="180"/>
        <v>2.613134226826519E-3</v>
      </c>
      <c r="G2257" s="5">
        <f t="shared" si="176"/>
        <v>8.0734375068554076E-3</v>
      </c>
      <c r="H2257" s="5">
        <f t="shared" si="177"/>
        <v>7.9506271424365504E-3</v>
      </c>
      <c r="I2257" s="7">
        <f t="shared" si="178"/>
        <v>0</v>
      </c>
      <c r="J2257" s="7">
        <f t="shared" si="179"/>
        <v>0</v>
      </c>
    </row>
    <row r="2258" spans="1:10" x14ac:dyDescent="0.25">
      <c r="A2258" s="2">
        <v>41822</v>
      </c>
      <c r="B2258" s="1">
        <v>79788.75</v>
      </c>
      <c r="C2258" s="1">
        <v>79936.81</v>
      </c>
      <c r="D2258" s="1">
        <v>78885.600000000006</v>
      </c>
      <c r="E2258" s="1">
        <v>79211.33</v>
      </c>
      <c r="F2258" s="5">
        <f t="shared" si="180"/>
        <v>-4.0025323888637221E-3</v>
      </c>
      <c r="G2258" s="5">
        <f t="shared" si="176"/>
        <v>1.8556500759818739E-3</v>
      </c>
      <c r="H2258" s="5">
        <f t="shared" si="177"/>
        <v>1.1448857586175309E-2</v>
      </c>
      <c r="I2258" s="7">
        <f t="shared" si="178"/>
        <v>0</v>
      </c>
      <c r="J2258" s="7">
        <f t="shared" si="179"/>
        <v>0</v>
      </c>
    </row>
    <row r="2259" spans="1:10" x14ac:dyDescent="0.25">
      <c r="A2259" s="2">
        <v>41823</v>
      </c>
      <c r="B2259" s="1">
        <v>78885.600000000006</v>
      </c>
      <c r="C2259" s="1">
        <v>80662.3</v>
      </c>
      <c r="D2259" s="1">
        <v>78485.84</v>
      </c>
      <c r="E2259" s="1">
        <v>80617.88</v>
      </c>
      <c r="F2259" s="5">
        <f t="shared" si="180"/>
        <v>1.7756929469559424E-2</v>
      </c>
      <c r="G2259" s="5">
        <f t="shared" si="176"/>
        <v>2.2522488261482509E-2</v>
      </c>
      <c r="H2259" s="5">
        <f t="shared" si="177"/>
        <v>5.093402835466998E-3</v>
      </c>
      <c r="I2259" s="7">
        <f t="shared" si="178"/>
        <v>0</v>
      </c>
      <c r="J2259" s="7">
        <f t="shared" si="179"/>
        <v>0</v>
      </c>
    </row>
    <row r="2260" spans="1:10" x14ac:dyDescent="0.25">
      <c r="A2260" s="2">
        <v>41824</v>
      </c>
      <c r="B2260" s="1">
        <v>80455.02</v>
      </c>
      <c r="C2260" s="1">
        <v>80988.03</v>
      </c>
      <c r="D2260" s="1">
        <v>80277.350000000006</v>
      </c>
      <c r="E2260" s="1">
        <v>80854.78</v>
      </c>
      <c r="F2260" s="5">
        <f t="shared" si="180"/>
        <v>2.938554077581701E-3</v>
      </c>
      <c r="G2260" s="5">
        <f t="shared" si="176"/>
        <v>6.6249439749066497E-3</v>
      </c>
      <c r="H2260" s="5">
        <f t="shared" si="177"/>
        <v>2.2132021049523498E-3</v>
      </c>
      <c r="I2260" s="7">
        <f t="shared" si="178"/>
        <v>0</v>
      </c>
      <c r="J2260" s="7">
        <f t="shared" si="179"/>
        <v>0</v>
      </c>
    </row>
    <row r="2261" spans="1:10" x14ac:dyDescent="0.25">
      <c r="A2261" s="2">
        <v>41827</v>
      </c>
      <c r="B2261" s="1">
        <v>80455.02</v>
      </c>
      <c r="C2261" s="1">
        <v>80610.48</v>
      </c>
      <c r="D2261" s="1">
        <v>79751.740000000005</v>
      </c>
      <c r="E2261" s="1">
        <v>80329.17</v>
      </c>
      <c r="F2261" s="5">
        <f t="shared" si="180"/>
        <v>-6.5006669982899945E-3</v>
      </c>
      <c r="G2261" s="5">
        <f t="shared" si="176"/>
        <v>1.9322597893829396E-3</v>
      </c>
      <c r="H2261" s="5">
        <f t="shared" si="177"/>
        <v>8.8183655930265115E-3</v>
      </c>
      <c r="I2261" s="7">
        <f t="shared" si="178"/>
        <v>0</v>
      </c>
      <c r="J2261" s="7">
        <f t="shared" si="179"/>
        <v>0</v>
      </c>
    </row>
    <row r="2262" spans="1:10" x14ac:dyDescent="0.25">
      <c r="A2262" s="2">
        <v>41828</v>
      </c>
      <c r="B2262" s="1">
        <v>80380.990000000005</v>
      </c>
      <c r="C2262" s="1">
        <v>80588.27</v>
      </c>
      <c r="D2262" s="1">
        <v>79796.160000000003</v>
      </c>
      <c r="E2262" s="1">
        <v>80070.070000000007</v>
      </c>
      <c r="F2262" s="5">
        <f t="shared" si="180"/>
        <v>-3.2254783660778941E-3</v>
      </c>
      <c r="G2262" s="5">
        <f t="shared" si="176"/>
        <v>2.578719172281918E-3</v>
      </c>
      <c r="H2262" s="5">
        <f t="shared" si="177"/>
        <v>7.3290494179167887E-3</v>
      </c>
      <c r="I2262" s="7">
        <f t="shared" si="178"/>
        <v>0</v>
      </c>
      <c r="J2262" s="7">
        <f t="shared" si="179"/>
        <v>0</v>
      </c>
    </row>
    <row r="2263" spans="1:10" x14ac:dyDescent="0.25">
      <c r="A2263" s="2">
        <v>41830</v>
      </c>
      <c r="B2263" s="1">
        <v>79996.039999999994</v>
      </c>
      <c r="C2263" s="1">
        <v>81713.52</v>
      </c>
      <c r="D2263" s="1">
        <v>79981.23</v>
      </c>
      <c r="E2263" s="1">
        <v>81439.61</v>
      </c>
      <c r="F2263" s="5">
        <f t="shared" si="180"/>
        <v>1.710426879856608E-2</v>
      </c>
      <c r="G2263" s="5">
        <f t="shared" si="176"/>
        <v>2.1469562743355874E-2</v>
      </c>
      <c r="H2263" s="5">
        <f t="shared" si="177"/>
        <v>1.8516844514637754E-4</v>
      </c>
      <c r="I2263" s="7">
        <f t="shared" si="178"/>
        <v>0</v>
      </c>
      <c r="J2263" s="7">
        <f t="shared" si="179"/>
        <v>0</v>
      </c>
    </row>
    <row r="2264" spans="1:10" x14ac:dyDescent="0.25">
      <c r="A2264" s="2">
        <v>41831</v>
      </c>
      <c r="B2264" s="1">
        <v>81558.05</v>
      </c>
      <c r="C2264" s="1">
        <v>82128.08</v>
      </c>
      <c r="D2264" s="1">
        <v>81113.88</v>
      </c>
      <c r="E2264" s="1">
        <v>81824.56</v>
      </c>
      <c r="F2264" s="5">
        <f t="shared" si="180"/>
        <v>4.7268153666255586E-3</v>
      </c>
      <c r="G2264" s="5">
        <f t="shared" si="176"/>
        <v>6.9892548926806519E-3</v>
      </c>
      <c r="H2264" s="5">
        <f t="shared" si="177"/>
        <v>5.4758815630566726E-3</v>
      </c>
      <c r="I2264" s="7">
        <f t="shared" si="178"/>
        <v>0</v>
      </c>
      <c r="J2264" s="7">
        <f t="shared" si="179"/>
        <v>0</v>
      </c>
    </row>
    <row r="2265" spans="1:10" x14ac:dyDescent="0.25">
      <c r="A2265" s="2">
        <v>41834</v>
      </c>
      <c r="B2265" s="1">
        <v>82239.12</v>
      </c>
      <c r="C2265" s="1">
        <v>83512.429999999993</v>
      </c>
      <c r="D2265" s="1">
        <v>82142.89</v>
      </c>
      <c r="E2265" s="1">
        <v>83231.12</v>
      </c>
      <c r="F2265" s="5">
        <f t="shared" si="180"/>
        <v>1.7189948836877411E-2</v>
      </c>
      <c r="G2265" s="5">
        <f t="shared" si="176"/>
        <v>1.5483020732712127E-2</v>
      </c>
      <c r="H2265" s="5">
        <f t="shared" si="177"/>
        <v>1.1714951835757326E-3</v>
      </c>
      <c r="I2265" s="7">
        <f t="shared" si="178"/>
        <v>0</v>
      </c>
      <c r="J2265" s="7">
        <f t="shared" si="179"/>
        <v>0</v>
      </c>
    </row>
    <row r="2266" spans="1:10" x14ac:dyDescent="0.25">
      <c r="A2266" s="2">
        <v>41835</v>
      </c>
      <c r="B2266" s="1">
        <v>83216.31</v>
      </c>
      <c r="C2266" s="1">
        <v>83771.53</v>
      </c>
      <c r="D2266" s="1">
        <v>83016.429999999993</v>
      </c>
      <c r="E2266" s="1">
        <v>83490.22</v>
      </c>
      <c r="F2266" s="5">
        <f t="shared" si="180"/>
        <v>3.1130183037306747E-3</v>
      </c>
      <c r="G2266" s="5">
        <f t="shared" si="176"/>
        <v>6.6720093693171112E-3</v>
      </c>
      <c r="H2266" s="5">
        <f t="shared" si="177"/>
        <v>2.4077161593194507E-3</v>
      </c>
      <c r="I2266" s="7">
        <f t="shared" si="178"/>
        <v>0</v>
      </c>
      <c r="J2266" s="7">
        <f t="shared" si="179"/>
        <v>0</v>
      </c>
    </row>
    <row r="2267" spans="1:10" x14ac:dyDescent="0.25">
      <c r="A2267" s="2">
        <v>41836</v>
      </c>
      <c r="B2267" s="1">
        <v>83949.2</v>
      </c>
      <c r="C2267" s="1">
        <v>84089.86</v>
      </c>
      <c r="D2267" s="1">
        <v>82846.16</v>
      </c>
      <c r="E2267" s="1">
        <v>83171.89</v>
      </c>
      <c r="F2267" s="5">
        <f t="shared" si="180"/>
        <v>-3.8127819042758082E-3</v>
      </c>
      <c r="G2267" s="5">
        <f t="shared" si="176"/>
        <v>1.675537110538361E-3</v>
      </c>
      <c r="H2267" s="5">
        <f t="shared" si="177"/>
        <v>1.331431655975357E-2</v>
      </c>
      <c r="I2267" s="7">
        <f t="shared" si="178"/>
        <v>0</v>
      </c>
      <c r="J2267" s="7">
        <f t="shared" si="179"/>
        <v>0</v>
      </c>
    </row>
    <row r="2268" spans="1:10" x14ac:dyDescent="0.25">
      <c r="A2268" s="2">
        <v>41837</v>
      </c>
      <c r="B2268" s="1">
        <v>82809.149999999994</v>
      </c>
      <c r="C2268" s="1">
        <v>83889.98</v>
      </c>
      <c r="D2268" s="1">
        <v>82364.97</v>
      </c>
      <c r="E2268" s="1">
        <v>82735.12</v>
      </c>
      <c r="F2268" s="5">
        <f t="shared" si="180"/>
        <v>-5.2514136687287216E-3</v>
      </c>
      <c r="G2268" s="5">
        <f t="shared" si="176"/>
        <v>1.3052060068241333E-2</v>
      </c>
      <c r="H2268" s="5">
        <f t="shared" si="177"/>
        <v>5.392826586350985E-3</v>
      </c>
      <c r="I2268" s="7">
        <f t="shared" si="178"/>
        <v>0</v>
      </c>
      <c r="J2268" s="7">
        <f t="shared" si="179"/>
        <v>0</v>
      </c>
    </row>
    <row r="2269" spans="1:10" x14ac:dyDescent="0.25">
      <c r="A2269" s="2">
        <v>41838</v>
      </c>
      <c r="B2269" s="1">
        <v>85074.44</v>
      </c>
      <c r="C2269" s="1">
        <v>85762.92</v>
      </c>
      <c r="D2269" s="1">
        <v>84593.25</v>
      </c>
      <c r="E2269" s="1">
        <v>85207.7</v>
      </c>
      <c r="F2269" s="5">
        <f t="shared" si="180"/>
        <v>2.9885494817678326E-2</v>
      </c>
      <c r="G2269" s="5">
        <f t="shared" si="176"/>
        <v>8.0926774246177224E-3</v>
      </c>
      <c r="H2269" s="5">
        <f t="shared" si="177"/>
        <v>5.6882789111425414E-3</v>
      </c>
      <c r="I2269" s="7">
        <f t="shared" si="178"/>
        <v>0</v>
      </c>
      <c r="J2269" s="7">
        <f t="shared" si="179"/>
        <v>0</v>
      </c>
    </row>
    <row r="2270" spans="1:10" x14ac:dyDescent="0.25">
      <c r="A2270" s="2">
        <v>41841</v>
      </c>
      <c r="B2270" s="1">
        <v>85015.22</v>
      </c>
      <c r="C2270" s="1">
        <v>86081.24</v>
      </c>
      <c r="D2270" s="1">
        <v>84748.72</v>
      </c>
      <c r="E2270" s="1">
        <v>86073.84</v>
      </c>
      <c r="F2270" s="5">
        <f t="shared" si="180"/>
        <v>1.0165043769518434E-2</v>
      </c>
      <c r="G2270" s="5">
        <f t="shared" si="176"/>
        <v>1.2539166516301492E-2</v>
      </c>
      <c r="H2270" s="5">
        <f t="shared" si="177"/>
        <v>3.1445902663780334E-3</v>
      </c>
      <c r="I2270" s="7">
        <f t="shared" si="178"/>
        <v>0</v>
      </c>
      <c r="J2270" s="7">
        <f t="shared" si="179"/>
        <v>0</v>
      </c>
    </row>
    <row r="2271" spans="1:10" x14ac:dyDescent="0.25">
      <c r="A2271" s="2">
        <v>41842</v>
      </c>
      <c r="B2271" s="1">
        <v>86170.08</v>
      </c>
      <c r="C2271" s="1">
        <v>86666.07</v>
      </c>
      <c r="D2271" s="1">
        <v>85666.68</v>
      </c>
      <c r="E2271" s="1">
        <v>86525.42</v>
      </c>
      <c r="F2271" s="5">
        <f t="shared" si="180"/>
        <v>5.2464256271127496E-3</v>
      </c>
      <c r="G2271" s="5">
        <f t="shared" si="176"/>
        <v>5.7559422017481321E-3</v>
      </c>
      <c r="H2271" s="5">
        <f t="shared" si="177"/>
        <v>5.8762636768461274E-3</v>
      </c>
      <c r="I2271" s="7">
        <f t="shared" si="178"/>
        <v>0</v>
      </c>
      <c r="J2271" s="7">
        <f t="shared" si="179"/>
        <v>0</v>
      </c>
    </row>
    <row r="2272" spans="1:10" x14ac:dyDescent="0.25">
      <c r="A2272" s="2">
        <v>41843</v>
      </c>
      <c r="B2272" s="1">
        <v>85192.89</v>
      </c>
      <c r="C2272" s="1">
        <v>85918.38</v>
      </c>
      <c r="D2272" s="1">
        <v>84985.61</v>
      </c>
      <c r="E2272" s="1">
        <v>85577.84</v>
      </c>
      <c r="F2272" s="5">
        <f t="shared" si="180"/>
        <v>-1.0951463743256062E-2</v>
      </c>
      <c r="G2272" s="5">
        <f t="shared" si="176"/>
        <v>8.5158514988752376E-3</v>
      </c>
      <c r="H2272" s="5">
        <f t="shared" si="177"/>
        <v>2.4390011438406578E-3</v>
      </c>
      <c r="I2272" s="7">
        <f t="shared" si="178"/>
        <v>0</v>
      </c>
      <c r="J2272" s="7">
        <f t="shared" si="179"/>
        <v>0</v>
      </c>
    </row>
    <row r="2273" spans="1:10" x14ac:dyDescent="0.25">
      <c r="A2273" s="2">
        <v>41844</v>
      </c>
      <c r="B2273" s="1">
        <v>85814.74</v>
      </c>
      <c r="C2273" s="1">
        <v>86555.03</v>
      </c>
      <c r="D2273" s="1">
        <v>85326.14</v>
      </c>
      <c r="E2273" s="1">
        <v>86244.11</v>
      </c>
      <c r="F2273" s="5">
        <f t="shared" si="180"/>
        <v>7.7855435472549139E-3</v>
      </c>
      <c r="G2273" s="5">
        <f t="shared" si="176"/>
        <v>8.6266065713185291E-3</v>
      </c>
      <c r="H2273" s="5">
        <f t="shared" si="177"/>
        <v>5.7262639561570516E-3</v>
      </c>
      <c r="I2273" s="7">
        <f t="shared" si="178"/>
        <v>0</v>
      </c>
      <c r="J2273" s="7">
        <f t="shared" si="179"/>
        <v>0</v>
      </c>
    </row>
    <row r="2274" spans="1:10" x14ac:dyDescent="0.25">
      <c r="A2274" s="2">
        <v>41845</v>
      </c>
      <c r="B2274" s="1">
        <v>86022.02</v>
      </c>
      <c r="C2274" s="1">
        <v>86392.17</v>
      </c>
      <c r="D2274" s="1">
        <v>85755.51</v>
      </c>
      <c r="E2274" s="1">
        <v>86229.3</v>
      </c>
      <c r="F2274" s="5">
        <f t="shared" si="180"/>
        <v>-1.7172187178926546E-4</v>
      </c>
      <c r="G2274" s="5">
        <f t="shared" si="176"/>
        <v>4.302968007493746E-3</v>
      </c>
      <c r="H2274" s="5">
        <f t="shared" si="177"/>
        <v>3.1077886423858114E-3</v>
      </c>
      <c r="I2274" s="7">
        <f t="shared" si="178"/>
        <v>0</v>
      </c>
      <c r="J2274" s="7">
        <f t="shared" si="179"/>
        <v>0</v>
      </c>
    </row>
    <row r="2275" spans="1:10" x14ac:dyDescent="0.25">
      <c r="A2275" s="2">
        <v>41848</v>
      </c>
      <c r="B2275" s="1">
        <v>86347.75</v>
      </c>
      <c r="C2275" s="1">
        <v>86488.4</v>
      </c>
      <c r="D2275" s="1">
        <v>85303.94</v>
      </c>
      <c r="E2275" s="1">
        <v>85696.29</v>
      </c>
      <c r="F2275" s="5">
        <f t="shared" si="180"/>
        <v>-6.1813096012609536E-3</v>
      </c>
      <c r="G2275" s="5">
        <f t="shared" si="176"/>
        <v>1.6288785752958113E-3</v>
      </c>
      <c r="H2275" s="5">
        <f t="shared" si="177"/>
        <v>1.2236363291074248E-2</v>
      </c>
      <c r="I2275" s="7">
        <f t="shared" si="178"/>
        <v>0</v>
      </c>
      <c r="J2275" s="7">
        <f t="shared" si="179"/>
        <v>0</v>
      </c>
    </row>
    <row r="2276" spans="1:10" x14ac:dyDescent="0.25">
      <c r="A2276" s="2">
        <v>41849</v>
      </c>
      <c r="B2276" s="1">
        <v>85962.8</v>
      </c>
      <c r="C2276" s="1">
        <v>86281.12</v>
      </c>
      <c r="D2276" s="1">
        <v>84807.94</v>
      </c>
      <c r="E2276" s="1">
        <v>84978.21</v>
      </c>
      <c r="F2276" s="5">
        <f t="shared" si="180"/>
        <v>-8.3793592464735944E-3</v>
      </c>
      <c r="G2276" s="5">
        <f t="shared" si="176"/>
        <v>3.7029971103779147E-3</v>
      </c>
      <c r="H2276" s="5">
        <f t="shared" si="177"/>
        <v>1.3617357054068302E-2</v>
      </c>
      <c r="I2276" s="7">
        <f t="shared" si="178"/>
        <v>0</v>
      </c>
      <c r="J2276" s="7">
        <f t="shared" si="179"/>
        <v>0</v>
      </c>
    </row>
    <row r="2277" spans="1:10" x14ac:dyDescent="0.25">
      <c r="A2277" s="2">
        <v>41850</v>
      </c>
      <c r="B2277" s="1">
        <v>85059.64</v>
      </c>
      <c r="C2277" s="1">
        <v>85340.95</v>
      </c>
      <c r="D2277" s="1">
        <v>84215.71</v>
      </c>
      <c r="E2277" s="1">
        <v>84393.38</v>
      </c>
      <c r="F2277" s="5">
        <f t="shared" si="180"/>
        <v>-6.8821171921602531E-3</v>
      </c>
      <c r="G2277" s="5">
        <f t="shared" si="176"/>
        <v>3.3072089183541209E-3</v>
      </c>
      <c r="H2277" s="5">
        <f t="shared" si="177"/>
        <v>1.0021051891624388E-2</v>
      </c>
      <c r="I2277" s="7">
        <f t="shared" si="178"/>
        <v>0</v>
      </c>
      <c r="J2277" s="7">
        <f t="shared" si="179"/>
        <v>0</v>
      </c>
    </row>
    <row r="2278" spans="1:10" x14ac:dyDescent="0.25">
      <c r="A2278" s="2">
        <v>41851</v>
      </c>
      <c r="B2278" s="1">
        <v>83882.570000000007</v>
      </c>
      <c r="C2278" s="1">
        <v>84097.26</v>
      </c>
      <c r="D2278" s="1">
        <v>82379.78</v>
      </c>
      <c r="E2278" s="1">
        <v>82846.16</v>
      </c>
      <c r="F2278" s="5">
        <f t="shared" si="180"/>
        <v>-1.8333428522474216E-2</v>
      </c>
      <c r="G2278" s="5">
        <f t="shared" si="176"/>
        <v>2.5594113294333809E-3</v>
      </c>
      <c r="H2278" s="5">
        <f t="shared" si="177"/>
        <v>1.8242219146494598E-2</v>
      </c>
      <c r="I2278" s="7">
        <f t="shared" si="178"/>
        <v>0</v>
      </c>
      <c r="J2278" s="7">
        <f t="shared" si="179"/>
        <v>0</v>
      </c>
    </row>
    <row r="2279" spans="1:10" x14ac:dyDescent="0.25">
      <c r="A2279" s="2">
        <v>41852</v>
      </c>
      <c r="B2279" s="1">
        <v>82446.41</v>
      </c>
      <c r="C2279" s="1">
        <v>83245.919999999998</v>
      </c>
      <c r="D2279" s="1">
        <v>81950.41</v>
      </c>
      <c r="E2279" s="1">
        <v>83016.429999999993</v>
      </c>
      <c r="F2279" s="5">
        <f t="shared" si="180"/>
        <v>2.0552551862389468E-3</v>
      </c>
      <c r="G2279" s="5">
        <f t="shared" si="176"/>
        <v>9.697329453156156E-3</v>
      </c>
      <c r="H2279" s="5">
        <f t="shared" si="177"/>
        <v>6.0524407382465117E-3</v>
      </c>
      <c r="I2279" s="7">
        <f t="shared" si="178"/>
        <v>0</v>
      </c>
      <c r="J2279" s="7">
        <f t="shared" si="179"/>
        <v>0</v>
      </c>
    </row>
    <row r="2280" spans="1:10" x14ac:dyDescent="0.25">
      <c r="A2280" s="2">
        <v>41855</v>
      </c>
      <c r="B2280" s="1">
        <v>83416.19</v>
      </c>
      <c r="C2280" s="1">
        <v>84297.14</v>
      </c>
      <c r="D2280" s="1">
        <v>82416.789999999994</v>
      </c>
      <c r="E2280" s="1">
        <v>84297.14</v>
      </c>
      <c r="F2280" s="5">
        <f t="shared" si="180"/>
        <v>1.5427187124283703E-2</v>
      </c>
      <c r="G2280" s="5">
        <f t="shared" si="176"/>
        <v>1.056089950883643E-2</v>
      </c>
      <c r="H2280" s="5">
        <f t="shared" si="177"/>
        <v>1.2126169922415109E-2</v>
      </c>
      <c r="I2280" s="7">
        <f t="shared" si="178"/>
        <v>0</v>
      </c>
      <c r="J2280" s="7">
        <f t="shared" si="179"/>
        <v>0</v>
      </c>
    </row>
    <row r="2281" spans="1:10" x14ac:dyDescent="0.25">
      <c r="A2281" s="2">
        <v>41856</v>
      </c>
      <c r="B2281" s="1">
        <v>83978.81</v>
      </c>
      <c r="C2281" s="1">
        <v>84526.63</v>
      </c>
      <c r="D2281" s="1">
        <v>83083.06</v>
      </c>
      <c r="E2281" s="1">
        <v>83253.320000000007</v>
      </c>
      <c r="F2281" s="5">
        <f t="shared" si="180"/>
        <v>-1.2382626504291783E-2</v>
      </c>
      <c r="G2281" s="5">
        <f t="shared" si="176"/>
        <v>6.5233122498402629E-3</v>
      </c>
      <c r="H2281" s="5">
        <f t="shared" si="177"/>
        <v>1.07813795014291E-2</v>
      </c>
      <c r="I2281" s="7">
        <f t="shared" si="178"/>
        <v>0</v>
      </c>
      <c r="J2281" s="7">
        <f t="shared" si="179"/>
        <v>0</v>
      </c>
    </row>
    <row r="2282" spans="1:10" x14ac:dyDescent="0.25">
      <c r="A2282" s="2">
        <v>41857</v>
      </c>
      <c r="B2282" s="1">
        <v>83009.03</v>
      </c>
      <c r="C2282" s="1">
        <v>84311.94</v>
      </c>
      <c r="D2282" s="1">
        <v>82564.850000000006</v>
      </c>
      <c r="E2282" s="1">
        <v>83653.08</v>
      </c>
      <c r="F2282" s="5">
        <f t="shared" si="180"/>
        <v>4.8017304294891705E-3</v>
      </c>
      <c r="G2282" s="5">
        <f t="shared" si="176"/>
        <v>1.5696003193869323E-2</v>
      </c>
      <c r="H2282" s="5">
        <f t="shared" si="177"/>
        <v>5.3797711738106102E-3</v>
      </c>
      <c r="I2282" s="7">
        <f t="shared" si="178"/>
        <v>0</v>
      </c>
      <c r="J2282" s="7">
        <f t="shared" si="179"/>
        <v>0</v>
      </c>
    </row>
    <row r="2283" spans="1:10" x14ac:dyDescent="0.25">
      <c r="A2283" s="2">
        <v>41858</v>
      </c>
      <c r="B2283" s="1">
        <v>83645.679999999993</v>
      </c>
      <c r="C2283" s="1">
        <v>84437.79</v>
      </c>
      <c r="D2283" s="1">
        <v>82942.399999999994</v>
      </c>
      <c r="E2283" s="1">
        <v>83697.5</v>
      </c>
      <c r="F2283" s="5">
        <f t="shared" si="180"/>
        <v>5.3100256440052895E-4</v>
      </c>
      <c r="G2283" s="5">
        <f t="shared" si="176"/>
        <v>9.4698255785594654E-3</v>
      </c>
      <c r="H2283" s="5">
        <f t="shared" si="177"/>
        <v>8.4791373290380445E-3</v>
      </c>
      <c r="I2283" s="7">
        <f t="shared" si="178"/>
        <v>0</v>
      </c>
      <c r="J2283" s="7">
        <f t="shared" si="179"/>
        <v>0</v>
      </c>
    </row>
    <row r="2284" spans="1:10" x14ac:dyDescent="0.25">
      <c r="A2284" s="2">
        <v>41859</v>
      </c>
      <c r="B2284" s="1">
        <v>83601.259999999995</v>
      </c>
      <c r="C2284" s="1">
        <v>83608.67</v>
      </c>
      <c r="D2284" s="1">
        <v>81950.41</v>
      </c>
      <c r="E2284" s="1">
        <v>82009.63</v>
      </c>
      <c r="F2284" s="5">
        <f t="shared" si="180"/>
        <v>-2.0166313211266718E-2</v>
      </c>
      <c r="G2284" s="5">
        <f t="shared" si="176"/>
        <v>8.8635027749583983E-5</v>
      </c>
      <c r="H2284" s="5">
        <f t="shared" si="177"/>
        <v>2.0144499582125164E-2</v>
      </c>
      <c r="I2284" s="7">
        <f t="shared" si="178"/>
        <v>0</v>
      </c>
      <c r="J2284" s="7">
        <f t="shared" si="179"/>
        <v>0</v>
      </c>
    </row>
    <row r="2285" spans="1:10" x14ac:dyDescent="0.25">
      <c r="A2285" s="2">
        <v>41862</v>
      </c>
      <c r="B2285" s="1">
        <v>81987.42</v>
      </c>
      <c r="C2285" s="1">
        <v>84282.33</v>
      </c>
      <c r="D2285" s="1">
        <v>81920.800000000003</v>
      </c>
      <c r="E2285" s="1">
        <v>84282.33</v>
      </c>
      <c r="F2285" s="5">
        <f t="shared" si="180"/>
        <v>2.7712599117932779E-2</v>
      </c>
      <c r="G2285" s="5">
        <f t="shared" si="176"/>
        <v>2.7991001546334937E-2</v>
      </c>
      <c r="H2285" s="5">
        <f t="shared" si="177"/>
        <v>8.1322448022969063E-4</v>
      </c>
      <c r="I2285" s="7">
        <f t="shared" si="178"/>
        <v>1</v>
      </c>
      <c r="J2285" s="7">
        <f t="shared" si="179"/>
        <v>0</v>
      </c>
    </row>
    <row r="2286" spans="1:10" x14ac:dyDescent="0.25">
      <c r="A2286" s="2">
        <v>41863</v>
      </c>
      <c r="B2286" s="1">
        <v>84038.03</v>
      </c>
      <c r="C2286" s="1">
        <v>84186.09</v>
      </c>
      <c r="D2286" s="1">
        <v>83371.77</v>
      </c>
      <c r="E2286" s="1">
        <v>83712.31</v>
      </c>
      <c r="F2286" s="5">
        <f t="shared" si="180"/>
        <v>-6.7632207130486899E-3</v>
      </c>
      <c r="G2286" s="5">
        <f t="shared" si="176"/>
        <v>1.7618214039525348E-3</v>
      </c>
      <c r="H2286" s="5">
        <f t="shared" si="177"/>
        <v>7.9914340309674703E-3</v>
      </c>
      <c r="I2286" s="7">
        <f t="shared" si="178"/>
        <v>0</v>
      </c>
      <c r="J2286" s="7">
        <f t="shared" si="179"/>
        <v>0</v>
      </c>
    </row>
    <row r="2287" spans="1:10" x14ac:dyDescent="0.25">
      <c r="A2287" s="2">
        <v>41864</v>
      </c>
      <c r="B2287" s="1">
        <v>84412.34</v>
      </c>
      <c r="C2287" s="1">
        <v>84412.34</v>
      </c>
      <c r="D2287" s="1">
        <v>81772.63</v>
      </c>
      <c r="E2287" s="1">
        <v>82334.12</v>
      </c>
      <c r="F2287" s="5">
        <f t="shared" si="180"/>
        <v>-1.6463409025506581E-2</v>
      </c>
      <c r="G2287" s="5">
        <f t="shared" si="176"/>
        <v>0</v>
      </c>
      <c r="H2287" s="5">
        <f t="shared" si="177"/>
        <v>3.2281094542269129E-2</v>
      </c>
      <c r="I2287" s="7">
        <f t="shared" si="178"/>
        <v>0</v>
      </c>
      <c r="J2287" s="7">
        <f t="shared" si="179"/>
        <v>1</v>
      </c>
    </row>
    <row r="2288" spans="1:10" x14ac:dyDescent="0.25">
      <c r="A2288" s="2">
        <v>41865</v>
      </c>
      <c r="B2288" s="1">
        <v>82253.899999999994</v>
      </c>
      <c r="C2288" s="1">
        <v>83026.86</v>
      </c>
      <c r="D2288" s="1">
        <v>81874.720000000001</v>
      </c>
      <c r="E2288" s="1">
        <v>82983.100000000006</v>
      </c>
      <c r="F2288" s="5">
        <f t="shared" si="180"/>
        <v>7.8822728657330643E-3</v>
      </c>
      <c r="G2288" s="5">
        <f t="shared" si="176"/>
        <v>9.3972443859806631E-3</v>
      </c>
      <c r="H2288" s="5">
        <f t="shared" si="177"/>
        <v>4.6312219449420322E-3</v>
      </c>
      <c r="I2288" s="7">
        <f t="shared" si="178"/>
        <v>0</v>
      </c>
      <c r="J2288" s="7">
        <f t="shared" si="179"/>
        <v>0</v>
      </c>
    </row>
    <row r="2289" spans="1:10" x14ac:dyDescent="0.25">
      <c r="A2289" s="2">
        <v>41866</v>
      </c>
      <c r="B2289" s="1">
        <v>83333.119999999995</v>
      </c>
      <c r="C2289" s="1">
        <v>84638.39</v>
      </c>
      <c r="D2289" s="1">
        <v>83114.36</v>
      </c>
      <c r="E2289" s="1">
        <v>84587.35</v>
      </c>
      <c r="F2289" s="5">
        <f t="shared" si="180"/>
        <v>1.9332249578528637E-2</v>
      </c>
      <c r="G2289" s="5">
        <f t="shared" si="176"/>
        <v>1.5663280097997001E-2</v>
      </c>
      <c r="H2289" s="5">
        <f t="shared" si="177"/>
        <v>2.6320361487472965E-3</v>
      </c>
      <c r="I2289" s="7">
        <f t="shared" si="178"/>
        <v>0</v>
      </c>
      <c r="J2289" s="7">
        <f t="shared" si="179"/>
        <v>0</v>
      </c>
    </row>
    <row r="2290" spans="1:10" x14ac:dyDescent="0.25">
      <c r="A2290" s="2">
        <v>41869</v>
      </c>
      <c r="B2290" s="1">
        <v>84951.95</v>
      </c>
      <c r="C2290" s="1">
        <v>85549.89</v>
      </c>
      <c r="D2290" s="1">
        <v>84441.51</v>
      </c>
      <c r="E2290" s="1">
        <v>85207.17</v>
      </c>
      <c r="F2290" s="5">
        <f t="shared" si="180"/>
        <v>7.3275732127793258E-3</v>
      </c>
      <c r="G2290" s="5">
        <f t="shared" si="176"/>
        <v>7.0385670958701407E-3</v>
      </c>
      <c r="H2290" s="5">
        <f t="shared" si="177"/>
        <v>6.0448942706021747E-3</v>
      </c>
      <c r="I2290" s="7">
        <f t="shared" si="178"/>
        <v>0</v>
      </c>
      <c r="J2290" s="7">
        <f t="shared" si="179"/>
        <v>0</v>
      </c>
    </row>
    <row r="2291" spans="1:10" x14ac:dyDescent="0.25">
      <c r="A2291" s="2">
        <v>41870</v>
      </c>
      <c r="B2291" s="1">
        <v>85389.47</v>
      </c>
      <c r="C2291" s="1">
        <v>86920.79</v>
      </c>
      <c r="D2291" s="1">
        <v>84791.52</v>
      </c>
      <c r="E2291" s="1">
        <v>86920.79</v>
      </c>
      <c r="F2291" s="5">
        <f t="shared" si="180"/>
        <v>2.0111218339958992E-2</v>
      </c>
      <c r="G2291" s="5">
        <f t="shared" si="176"/>
        <v>1.7933358761917484E-2</v>
      </c>
      <c r="H2291" s="5">
        <f t="shared" si="177"/>
        <v>7.052002370048216E-3</v>
      </c>
      <c r="I2291" s="7">
        <f t="shared" si="178"/>
        <v>0</v>
      </c>
      <c r="J2291" s="7">
        <f t="shared" si="179"/>
        <v>0</v>
      </c>
    </row>
    <row r="2292" spans="1:10" x14ac:dyDescent="0.25">
      <c r="A2292" s="2">
        <v>41871</v>
      </c>
      <c r="B2292" s="1">
        <v>86979.13</v>
      </c>
      <c r="C2292" s="1">
        <v>87416.65</v>
      </c>
      <c r="D2292" s="1">
        <v>86300.97</v>
      </c>
      <c r="E2292" s="1">
        <v>87066.63</v>
      </c>
      <c r="F2292" s="5">
        <f t="shared" si="180"/>
        <v>1.677849453508351E-3</v>
      </c>
      <c r="G2292" s="5">
        <f t="shared" si="176"/>
        <v>5.0301721803838184E-3</v>
      </c>
      <c r="H2292" s="5">
        <f t="shared" si="177"/>
        <v>7.8580808535524405E-3</v>
      </c>
      <c r="I2292" s="7">
        <f t="shared" si="178"/>
        <v>0</v>
      </c>
      <c r="J2292" s="7">
        <f t="shared" si="179"/>
        <v>0</v>
      </c>
    </row>
    <row r="2293" spans="1:10" x14ac:dyDescent="0.25">
      <c r="A2293" s="2">
        <v>41872</v>
      </c>
      <c r="B2293" s="1">
        <v>86920.79</v>
      </c>
      <c r="C2293" s="1">
        <v>87701.04</v>
      </c>
      <c r="D2293" s="1">
        <v>86665.57</v>
      </c>
      <c r="E2293" s="1">
        <v>87496.86</v>
      </c>
      <c r="F2293" s="5">
        <f t="shared" si="180"/>
        <v>4.9413879921618165E-3</v>
      </c>
      <c r="G2293" s="5">
        <f t="shared" si="176"/>
        <v>8.9765636046335029E-3</v>
      </c>
      <c r="H2293" s="5">
        <f t="shared" si="177"/>
        <v>2.9448834179477412E-3</v>
      </c>
      <c r="I2293" s="7">
        <f t="shared" si="178"/>
        <v>0</v>
      </c>
      <c r="J2293" s="7">
        <f t="shared" si="179"/>
        <v>0</v>
      </c>
    </row>
    <row r="2294" spans="1:10" x14ac:dyDescent="0.25">
      <c r="A2294" s="2">
        <v>41873</v>
      </c>
      <c r="B2294" s="1">
        <v>87380.19</v>
      </c>
      <c r="C2294" s="1">
        <v>87431.23</v>
      </c>
      <c r="D2294" s="1">
        <v>85994.71</v>
      </c>
      <c r="E2294" s="1">
        <v>86315.55</v>
      </c>
      <c r="F2294" s="5">
        <f t="shared" si="180"/>
        <v>-1.3501170213422453E-2</v>
      </c>
      <c r="G2294" s="5">
        <f t="shared" si="176"/>
        <v>5.8411408810155052E-4</v>
      </c>
      <c r="H2294" s="5">
        <f t="shared" si="177"/>
        <v>1.6111223585729917E-2</v>
      </c>
      <c r="I2294" s="7">
        <f t="shared" si="178"/>
        <v>0</v>
      </c>
      <c r="J2294" s="7">
        <f t="shared" si="179"/>
        <v>0</v>
      </c>
    </row>
    <row r="2295" spans="1:10" x14ac:dyDescent="0.25">
      <c r="A2295" s="2">
        <v>41876</v>
      </c>
      <c r="B2295" s="1">
        <v>86774.95</v>
      </c>
      <c r="C2295" s="1">
        <v>88510.45</v>
      </c>
      <c r="D2295" s="1">
        <v>86665.57</v>
      </c>
      <c r="E2295" s="1">
        <v>88350.03</v>
      </c>
      <c r="F2295" s="5">
        <f t="shared" si="180"/>
        <v>2.3570260515052066E-2</v>
      </c>
      <c r="G2295" s="5">
        <f t="shared" si="176"/>
        <v>2.0000011524063055E-2</v>
      </c>
      <c r="H2295" s="5">
        <f t="shared" si="177"/>
        <v>1.2620928934061748E-3</v>
      </c>
      <c r="I2295" s="7">
        <f t="shared" si="178"/>
        <v>0</v>
      </c>
      <c r="J2295" s="7">
        <f t="shared" si="179"/>
        <v>0</v>
      </c>
    </row>
    <row r="2296" spans="1:10" x14ac:dyDescent="0.25">
      <c r="A2296" s="2">
        <v>41877</v>
      </c>
      <c r="B2296" s="1">
        <v>88320.86</v>
      </c>
      <c r="C2296" s="1">
        <v>88918.8</v>
      </c>
      <c r="D2296" s="1">
        <v>87985.43</v>
      </c>
      <c r="E2296" s="1">
        <v>88816.72</v>
      </c>
      <c r="F2296" s="5">
        <f t="shared" si="180"/>
        <v>5.2822845674189711E-3</v>
      </c>
      <c r="G2296" s="5">
        <f t="shared" si="176"/>
        <v>6.7700880630012783E-3</v>
      </c>
      <c r="H2296" s="5">
        <f t="shared" si="177"/>
        <v>3.8123357469528329E-3</v>
      </c>
      <c r="I2296" s="7">
        <f t="shared" si="178"/>
        <v>0</v>
      </c>
      <c r="J2296" s="7">
        <f t="shared" si="179"/>
        <v>0</v>
      </c>
    </row>
    <row r="2297" spans="1:10" x14ac:dyDescent="0.25">
      <c r="A2297" s="2">
        <v>41878</v>
      </c>
      <c r="B2297" s="1">
        <v>89254.24</v>
      </c>
      <c r="C2297" s="1">
        <v>90523.05</v>
      </c>
      <c r="D2297" s="1">
        <v>88758.38</v>
      </c>
      <c r="E2297" s="1">
        <v>90121.99</v>
      </c>
      <c r="F2297" s="5">
        <f t="shared" si="180"/>
        <v>1.4696219360498919E-2</v>
      </c>
      <c r="G2297" s="5">
        <f t="shared" si="176"/>
        <v>1.4215683198915752E-2</v>
      </c>
      <c r="H2297" s="5">
        <f t="shared" si="177"/>
        <v>5.5866274260525373E-3</v>
      </c>
      <c r="I2297" s="7">
        <f t="shared" si="178"/>
        <v>0</v>
      </c>
      <c r="J2297" s="7">
        <f t="shared" si="179"/>
        <v>0</v>
      </c>
    </row>
    <row r="2298" spans="1:10" x14ac:dyDescent="0.25">
      <c r="A2298" s="2">
        <v>41879</v>
      </c>
      <c r="B2298" s="1">
        <v>89677.17</v>
      </c>
      <c r="C2298" s="1">
        <v>90143.86</v>
      </c>
      <c r="D2298" s="1">
        <v>88889.64</v>
      </c>
      <c r="E2298" s="1">
        <v>89400.08</v>
      </c>
      <c r="F2298" s="5">
        <f t="shared" si="180"/>
        <v>-8.0103646180028631E-3</v>
      </c>
      <c r="G2298" s="5">
        <f t="shared" si="176"/>
        <v>5.2041115927274895E-3</v>
      </c>
      <c r="H2298" s="5">
        <f t="shared" si="177"/>
        <v>8.8596376360619011E-3</v>
      </c>
      <c r="I2298" s="7">
        <f t="shared" si="178"/>
        <v>0</v>
      </c>
      <c r="J2298" s="7">
        <f t="shared" si="179"/>
        <v>0</v>
      </c>
    </row>
    <row r="2299" spans="1:10" x14ac:dyDescent="0.25">
      <c r="A2299" s="2">
        <v>41880</v>
      </c>
      <c r="B2299" s="1">
        <v>89691.76</v>
      </c>
      <c r="C2299" s="1">
        <v>90953.27</v>
      </c>
      <c r="D2299" s="1">
        <v>88999.02</v>
      </c>
      <c r="E2299" s="1">
        <v>90836.6</v>
      </c>
      <c r="F2299" s="5">
        <f t="shared" si="180"/>
        <v>1.6068441996919924E-2</v>
      </c>
      <c r="G2299" s="5">
        <f t="shared" si="176"/>
        <v>1.4064948664180621E-2</v>
      </c>
      <c r="H2299" s="5">
        <f t="shared" si="177"/>
        <v>7.7836812135683164E-3</v>
      </c>
      <c r="I2299" s="7">
        <f t="shared" si="178"/>
        <v>0</v>
      </c>
      <c r="J2299" s="7">
        <f t="shared" si="179"/>
        <v>0</v>
      </c>
    </row>
    <row r="2300" spans="1:10" x14ac:dyDescent="0.25">
      <c r="A2300" s="2">
        <v>41883</v>
      </c>
      <c r="B2300" s="1">
        <v>91368.92</v>
      </c>
      <c r="C2300" s="1">
        <v>92003.32</v>
      </c>
      <c r="D2300" s="1">
        <v>89750.09</v>
      </c>
      <c r="E2300" s="1">
        <v>89808.43</v>
      </c>
      <c r="F2300" s="5">
        <f t="shared" si="180"/>
        <v>-1.1318895687421282E-2</v>
      </c>
      <c r="G2300" s="5">
        <f t="shared" si="176"/>
        <v>6.9432800562818642E-3</v>
      </c>
      <c r="H2300" s="5">
        <f t="shared" si="177"/>
        <v>1.8037084976739282E-2</v>
      </c>
      <c r="I2300" s="7">
        <f t="shared" si="178"/>
        <v>0</v>
      </c>
      <c r="J2300" s="7">
        <f t="shared" si="179"/>
        <v>0</v>
      </c>
    </row>
    <row r="2301" spans="1:10" x14ac:dyDescent="0.25">
      <c r="A2301" s="2">
        <v>41884</v>
      </c>
      <c r="B2301" s="1">
        <v>90275.12</v>
      </c>
      <c r="C2301" s="1">
        <v>91872.07</v>
      </c>
      <c r="D2301" s="1">
        <v>89866.76</v>
      </c>
      <c r="E2301" s="1">
        <v>91514.76</v>
      </c>
      <c r="F2301" s="5">
        <f t="shared" si="180"/>
        <v>1.8999664062716581E-2</v>
      </c>
      <c r="G2301" s="5">
        <f t="shared" si="176"/>
        <v>1.7689813095789875E-2</v>
      </c>
      <c r="H2301" s="5">
        <f t="shared" si="177"/>
        <v>4.5440605625484132E-3</v>
      </c>
      <c r="I2301" s="7">
        <f t="shared" si="178"/>
        <v>0</v>
      </c>
      <c r="J2301" s="7">
        <f t="shared" si="179"/>
        <v>0</v>
      </c>
    </row>
    <row r="2302" spans="1:10" x14ac:dyDescent="0.25">
      <c r="A2302" s="2">
        <v>41885</v>
      </c>
      <c r="B2302" s="1">
        <v>91879.360000000001</v>
      </c>
      <c r="C2302" s="1">
        <v>91996.03</v>
      </c>
      <c r="D2302" s="1">
        <v>90209.49</v>
      </c>
      <c r="E2302" s="1">
        <v>91296</v>
      </c>
      <c r="F2302" s="5">
        <f t="shared" si="180"/>
        <v>-2.390434067684799E-3</v>
      </c>
      <c r="G2302" s="5">
        <f t="shared" si="176"/>
        <v>1.2698172908474081E-3</v>
      </c>
      <c r="H2302" s="5">
        <f t="shared" si="177"/>
        <v>1.8511023618468458E-2</v>
      </c>
      <c r="I2302" s="7">
        <f t="shared" si="178"/>
        <v>0</v>
      </c>
      <c r="J2302" s="7">
        <f t="shared" si="179"/>
        <v>0</v>
      </c>
    </row>
    <row r="2303" spans="1:10" x14ac:dyDescent="0.25">
      <c r="A2303" s="2">
        <v>41886</v>
      </c>
      <c r="B2303" s="1">
        <v>90194.91</v>
      </c>
      <c r="C2303" s="1">
        <v>91099.12</v>
      </c>
      <c r="D2303" s="1">
        <v>89545.919999999998</v>
      </c>
      <c r="E2303" s="1">
        <v>89764.68</v>
      </c>
      <c r="F2303" s="5">
        <f t="shared" si="180"/>
        <v>-1.6773133543638297E-2</v>
      </c>
      <c r="G2303" s="5">
        <f t="shared" si="176"/>
        <v>1.0025066824724371E-2</v>
      </c>
      <c r="H2303" s="5">
        <f t="shared" si="177"/>
        <v>7.2475663882844987E-3</v>
      </c>
      <c r="I2303" s="7">
        <f t="shared" si="178"/>
        <v>0</v>
      </c>
      <c r="J2303" s="7">
        <f t="shared" si="179"/>
        <v>0</v>
      </c>
    </row>
    <row r="2304" spans="1:10" x14ac:dyDescent="0.25">
      <c r="A2304" s="2">
        <v>41887</v>
      </c>
      <c r="B2304" s="1">
        <v>89487.58</v>
      </c>
      <c r="C2304" s="1">
        <v>89976.15</v>
      </c>
      <c r="D2304" s="1">
        <v>88794.84</v>
      </c>
      <c r="E2304" s="1">
        <v>89677.17</v>
      </c>
      <c r="F2304" s="5">
        <f t="shared" si="180"/>
        <v>-9.7488232565412503E-4</v>
      </c>
      <c r="G2304" s="5">
        <f t="shared" si="176"/>
        <v>5.4596403210367406E-3</v>
      </c>
      <c r="H2304" s="5">
        <f t="shared" si="177"/>
        <v>7.8015794611490108E-3</v>
      </c>
      <c r="I2304" s="7">
        <f t="shared" si="178"/>
        <v>0</v>
      </c>
      <c r="J2304" s="7">
        <f t="shared" si="179"/>
        <v>0</v>
      </c>
    </row>
    <row r="2305" spans="1:10" x14ac:dyDescent="0.25">
      <c r="A2305" s="2">
        <v>41890</v>
      </c>
      <c r="B2305" s="1">
        <v>89254.24</v>
      </c>
      <c r="C2305" s="1">
        <v>90785.56</v>
      </c>
      <c r="D2305" s="1">
        <v>86475.98</v>
      </c>
      <c r="E2305" s="1">
        <v>86475.98</v>
      </c>
      <c r="F2305" s="5">
        <f t="shared" si="180"/>
        <v>-3.5696822279293605E-2</v>
      </c>
      <c r="G2305" s="5">
        <f t="shared" si="176"/>
        <v>1.7156831989158183E-2</v>
      </c>
      <c r="H2305" s="5">
        <f t="shared" si="177"/>
        <v>3.2127534143007175E-2</v>
      </c>
      <c r="I2305" s="7">
        <f t="shared" si="178"/>
        <v>0</v>
      </c>
      <c r="J2305" s="7">
        <f t="shared" si="179"/>
        <v>1</v>
      </c>
    </row>
    <row r="2306" spans="1:10" x14ac:dyDescent="0.25">
      <c r="A2306" s="2">
        <v>41891</v>
      </c>
      <c r="B2306" s="1">
        <v>86804.12</v>
      </c>
      <c r="C2306" s="1">
        <v>87628.12</v>
      </c>
      <c r="D2306" s="1">
        <v>85440.51</v>
      </c>
      <c r="E2306" s="1">
        <v>86424.93</v>
      </c>
      <c r="F2306" s="5">
        <f t="shared" si="180"/>
        <v>-5.9033733991797899E-4</v>
      </c>
      <c r="G2306" s="5">
        <f t="shared" si="176"/>
        <v>9.4926369854333448E-3</v>
      </c>
      <c r="H2306" s="5">
        <f t="shared" si="177"/>
        <v>1.5959759603494827E-2</v>
      </c>
      <c r="I2306" s="7">
        <f t="shared" si="178"/>
        <v>0</v>
      </c>
      <c r="J2306" s="7">
        <f t="shared" si="179"/>
        <v>0</v>
      </c>
    </row>
    <row r="2307" spans="1:10" x14ac:dyDescent="0.25">
      <c r="A2307" s="2">
        <v>41892</v>
      </c>
      <c r="B2307" s="1">
        <v>86074.92</v>
      </c>
      <c r="C2307" s="1">
        <v>86293.68</v>
      </c>
      <c r="D2307" s="1">
        <v>84536.3</v>
      </c>
      <c r="E2307" s="1">
        <v>86228.05</v>
      </c>
      <c r="F2307" s="5">
        <f t="shared" si="180"/>
        <v>-2.2780463924008121E-3</v>
      </c>
      <c r="G2307" s="5">
        <f t="shared" ref="G2307:G2370" si="181">C2307/B2307-1</f>
        <v>2.5415068640202154E-3</v>
      </c>
      <c r="H2307" s="5">
        <f t="shared" ref="H2307:H2370" si="182">B2307/D2307-1</f>
        <v>1.8200701946974096E-2</v>
      </c>
      <c r="I2307" s="7">
        <f t="shared" ref="I2307:I2370" si="183">IF(G2307&gt;$N$1,1,0)</f>
        <v>0</v>
      </c>
      <c r="J2307" s="7">
        <f t="shared" ref="J2307:J2370" si="184">IF(H2307&gt;$N$2,1,0)</f>
        <v>0</v>
      </c>
    </row>
    <row r="2308" spans="1:10" x14ac:dyDescent="0.25">
      <c r="A2308" s="2">
        <v>41893</v>
      </c>
      <c r="B2308" s="1">
        <v>86016.58</v>
      </c>
      <c r="C2308" s="1">
        <v>86629.11</v>
      </c>
      <c r="D2308" s="1">
        <v>85491.56</v>
      </c>
      <c r="E2308" s="1">
        <v>85542.6</v>
      </c>
      <c r="F2308" s="5">
        <f t="shared" ref="F2308:F2371" si="185">E2308/E2307-1</f>
        <v>-7.9492694082725635E-3</v>
      </c>
      <c r="G2308" s="5">
        <f t="shared" si="181"/>
        <v>7.1210689846072928E-3</v>
      </c>
      <c r="H2308" s="5">
        <f t="shared" si="182"/>
        <v>6.1411910134754333E-3</v>
      </c>
      <c r="I2308" s="7">
        <f t="shared" si="183"/>
        <v>0</v>
      </c>
      <c r="J2308" s="7">
        <f t="shared" si="184"/>
        <v>0</v>
      </c>
    </row>
    <row r="2309" spans="1:10" x14ac:dyDescent="0.25">
      <c r="A2309" s="2">
        <v>41894</v>
      </c>
      <c r="B2309" s="1">
        <v>85316.55</v>
      </c>
      <c r="C2309" s="1">
        <v>85447.81</v>
      </c>
      <c r="D2309" s="1">
        <v>83201.87</v>
      </c>
      <c r="E2309" s="1">
        <v>83398.75</v>
      </c>
      <c r="F2309" s="5">
        <f t="shared" si="185"/>
        <v>-2.5061782082845374E-2</v>
      </c>
      <c r="G2309" s="5">
        <f t="shared" si="181"/>
        <v>1.5385057178236572E-3</v>
      </c>
      <c r="H2309" s="5">
        <f t="shared" si="182"/>
        <v>2.5416255668292198E-2</v>
      </c>
      <c r="I2309" s="7">
        <f t="shared" si="183"/>
        <v>0</v>
      </c>
      <c r="J2309" s="7">
        <f t="shared" si="184"/>
        <v>0</v>
      </c>
    </row>
    <row r="2310" spans="1:10" x14ac:dyDescent="0.25">
      <c r="A2310" s="2">
        <v>41897</v>
      </c>
      <c r="B2310" s="1">
        <v>83274.789999999994</v>
      </c>
      <c r="C2310" s="1">
        <v>85301.96</v>
      </c>
      <c r="D2310" s="1">
        <v>83107.070000000007</v>
      </c>
      <c r="E2310" s="1">
        <v>85243.63</v>
      </c>
      <c r="F2310" s="5">
        <f t="shared" si="185"/>
        <v>2.2121194862033455E-2</v>
      </c>
      <c r="G2310" s="5">
        <f t="shared" si="181"/>
        <v>2.4343141543797575E-2</v>
      </c>
      <c r="H2310" s="5">
        <f t="shared" si="182"/>
        <v>2.0181195173887279E-3</v>
      </c>
      <c r="I2310" s="7">
        <f t="shared" si="183"/>
        <v>0</v>
      </c>
      <c r="J2310" s="7">
        <f t="shared" si="184"/>
        <v>0</v>
      </c>
    </row>
    <row r="2311" spans="1:10" x14ac:dyDescent="0.25">
      <c r="A2311" s="2">
        <v>41898</v>
      </c>
      <c r="B2311" s="1">
        <v>84995.7</v>
      </c>
      <c r="C2311" s="1">
        <v>88641.71</v>
      </c>
      <c r="D2311" s="1">
        <v>84864.44</v>
      </c>
      <c r="E2311" s="1">
        <v>86702.03</v>
      </c>
      <c r="F2311" s="5">
        <f t="shared" si="185"/>
        <v>1.7108609757702675E-2</v>
      </c>
      <c r="G2311" s="5">
        <f t="shared" si="181"/>
        <v>4.289640534756467E-2</v>
      </c>
      <c r="H2311" s="5">
        <f t="shared" si="182"/>
        <v>1.5467020108774765E-3</v>
      </c>
      <c r="I2311" s="7">
        <f t="shared" si="183"/>
        <v>1</v>
      </c>
      <c r="J2311" s="7">
        <f t="shared" si="184"/>
        <v>0</v>
      </c>
    </row>
    <row r="2312" spans="1:10" x14ac:dyDescent="0.25">
      <c r="A2312" s="2">
        <v>41899</v>
      </c>
      <c r="B2312" s="1">
        <v>87387.48</v>
      </c>
      <c r="C2312" s="1">
        <v>88597.95</v>
      </c>
      <c r="D2312" s="1">
        <v>86424.93</v>
      </c>
      <c r="E2312" s="1">
        <v>86774.95</v>
      </c>
      <c r="F2312" s="5">
        <f t="shared" si="185"/>
        <v>8.410414381301301E-4</v>
      </c>
      <c r="G2312" s="5">
        <f t="shared" si="181"/>
        <v>1.3851755423088141E-2</v>
      </c>
      <c r="H2312" s="5">
        <f t="shared" si="182"/>
        <v>1.1137411392754482E-2</v>
      </c>
      <c r="I2312" s="7">
        <f t="shared" si="183"/>
        <v>0</v>
      </c>
      <c r="J2312" s="7">
        <f t="shared" si="184"/>
        <v>0</v>
      </c>
    </row>
    <row r="2313" spans="1:10" x14ac:dyDescent="0.25">
      <c r="A2313" s="2">
        <v>41900</v>
      </c>
      <c r="B2313" s="1">
        <v>87066.63</v>
      </c>
      <c r="C2313" s="1">
        <v>87154.14</v>
      </c>
      <c r="D2313" s="1">
        <v>85265.5</v>
      </c>
      <c r="E2313" s="1">
        <v>86045.75</v>
      </c>
      <c r="F2313" s="5">
        <f t="shared" si="185"/>
        <v>-8.4033468184078197E-3</v>
      </c>
      <c r="G2313" s="5">
        <f t="shared" si="181"/>
        <v>1.0050923068918305E-3</v>
      </c>
      <c r="H2313" s="5">
        <f t="shared" si="182"/>
        <v>2.112378394544101E-2</v>
      </c>
      <c r="I2313" s="7">
        <f t="shared" si="183"/>
        <v>0</v>
      </c>
      <c r="J2313" s="7">
        <f t="shared" si="184"/>
        <v>0</v>
      </c>
    </row>
    <row r="2314" spans="1:10" x14ac:dyDescent="0.25">
      <c r="A2314" s="2">
        <v>41901</v>
      </c>
      <c r="B2314" s="1">
        <v>85440.51</v>
      </c>
      <c r="C2314" s="1">
        <v>85965.54</v>
      </c>
      <c r="D2314" s="1">
        <v>84310.25</v>
      </c>
      <c r="E2314" s="1">
        <v>84798.82</v>
      </c>
      <c r="F2314" s="5">
        <f t="shared" si="185"/>
        <v>-1.4491476917802393E-2</v>
      </c>
      <c r="G2314" s="5">
        <f t="shared" si="181"/>
        <v>6.1449773649524531E-3</v>
      </c>
      <c r="H2314" s="5">
        <f t="shared" si="182"/>
        <v>1.3405961908546038E-2</v>
      </c>
      <c r="I2314" s="7">
        <f t="shared" si="183"/>
        <v>0</v>
      </c>
      <c r="J2314" s="7">
        <f t="shared" si="184"/>
        <v>0</v>
      </c>
    </row>
    <row r="2315" spans="1:10" x14ac:dyDescent="0.25">
      <c r="A2315" s="2">
        <v>41904</v>
      </c>
      <c r="B2315" s="1">
        <v>84295.67</v>
      </c>
      <c r="C2315" s="1">
        <v>84295.67</v>
      </c>
      <c r="D2315" s="1">
        <v>82057.02</v>
      </c>
      <c r="E2315" s="1">
        <v>82917.48</v>
      </c>
      <c r="F2315" s="5">
        <f t="shared" si="185"/>
        <v>-2.2185921926743957E-2</v>
      </c>
      <c r="G2315" s="5">
        <f t="shared" si="181"/>
        <v>0</v>
      </c>
      <c r="H2315" s="5">
        <f t="shared" si="182"/>
        <v>2.7281639035880101E-2</v>
      </c>
      <c r="I2315" s="7">
        <f t="shared" si="183"/>
        <v>0</v>
      </c>
      <c r="J2315" s="7">
        <f t="shared" si="184"/>
        <v>0</v>
      </c>
    </row>
    <row r="2316" spans="1:10" x14ac:dyDescent="0.25">
      <c r="A2316" s="2">
        <v>41905</v>
      </c>
      <c r="B2316" s="1">
        <v>83034.149999999994</v>
      </c>
      <c r="C2316" s="1">
        <v>84215.46</v>
      </c>
      <c r="D2316" s="1">
        <v>82129.94</v>
      </c>
      <c r="E2316" s="1">
        <v>82465.37</v>
      </c>
      <c r="F2316" s="5">
        <f t="shared" si="185"/>
        <v>-5.4525294304650362E-3</v>
      </c>
      <c r="G2316" s="5">
        <f t="shared" si="181"/>
        <v>1.4226797046757333E-2</v>
      </c>
      <c r="H2316" s="5">
        <f t="shared" si="182"/>
        <v>1.100950518166699E-2</v>
      </c>
      <c r="I2316" s="7">
        <f t="shared" si="183"/>
        <v>0</v>
      </c>
      <c r="J2316" s="7">
        <f t="shared" si="184"/>
        <v>0</v>
      </c>
    </row>
    <row r="2317" spans="1:10" x14ac:dyDescent="0.25">
      <c r="A2317" s="2">
        <v>41906</v>
      </c>
      <c r="B2317" s="1">
        <v>82545.58</v>
      </c>
      <c r="C2317" s="1">
        <v>83807.100000000006</v>
      </c>
      <c r="D2317" s="1">
        <v>81707</v>
      </c>
      <c r="E2317" s="1">
        <v>83406.039999999994</v>
      </c>
      <c r="F2317" s="5">
        <f t="shared" si="185"/>
        <v>1.1406848717225193E-2</v>
      </c>
      <c r="G2317" s="5">
        <f t="shared" si="181"/>
        <v>1.5282708050509797E-2</v>
      </c>
      <c r="H2317" s="5">
        <f t="shared" si="182"/>
        <v>1.0263257738015064E-2</v>
      </c>
      <c r="I2317" s="7">
        <f t="shared" si="183"/>
        <v>0</v>
      </c>
      <c r="J2317" s="7">
        <f t="shared" si="184"/>
        <v>0</v>
      </c>
    </row>
    <row r="2318" spans="1:10" x14ac:dyDescent="0.25">
      <c r="A2318" s="2">
        <v>41907</v>
      </c>
      <c r="B2318" s="1">
        <v>83056.03</v>
      </c>
      <c r="C2318" s="1">
        <v>83121.649999999994</v>
      </c>
      <c r="D2318" s="1">
        <v>81721.59</v>
      </c>
      <c r="E2318" s="1">
        <v>82662.259999999995</v>
      </c>
      <c r="F2318" s="5">
        <f t="shared" si="185"/>
        <v>-8.9175795901591526E-3</v>
      </c>
      <c r="G2318" s="5">
        <f t="shared" si="181"/>
        <v>7.9006906542478106E-4</v>
      </c>
      <c r="H2318" s="5">
        <f t="shared" si="182"/>
        <v>1.6329099813158443E-2</v>
      </c>
      <c r="I2318" s="7">
        <f t="shared" si="183"/>
        <v>0</v>
      </c>
      <c r="J2318" s="7">
        <f t="shared" si="184"/>
        <v>0</v>
      </c>
    </row>
    <row r="2319" spans="1:10" x14ac:dyDescent="0.25">
      <c r="A2319" s="2">
        <v>41908</v>
      </c>
      <c r="B2319" s="1">
        <v>82574.75</v>
      </c>
      <c r="C2319" s="1">
        <v>84295.67</v>
      </c>
      <c r="D2319" s="1">
        <v>81860.13</v>
      </c>
      <c r="E2319" s="1">
        <v>84295.67</v>
      </c>
      <c r="F2319" s="5">
        <f t="shared" si="185"/>
        <v>1.9760045273381044E-2</v>
      </c>
      <c r="G2319" s="5">
        <f t="shared" si="181"/>
        <v>2.0840753377999954E-2</v>
      </c>
      <c r="H2319" s="5">
        <f t="shared" si="182"/>
        <v>8.7297686920360107E-3</v>
      </c>
      <c r="I2319" s="7">
        <f t="shared" si="183"/>
        <v>0</v>
      </c>
      <c r="J2319" s="7">
        <f t="shared" si="184"/>
        <v>0</v>
      </c>
    </row>
    <row r="2320" spans="1:10" x14ac:dyDescent="0.25">
      <c r="A2320" s="2">
        <v>41911</v>
      </c>
      <c r="B2320" s="1">
        <v>80591.320000000007</v>
      </c>
      <c r="C2320" s="1">
        <v>81079.89</v>
      </c>
      <c r="D2320" s="1">
        <v>79169.38</v>
      </c>
      <c r="E2320" s="1">
        <v>79672.53</v>
      </c>
      <c r="F2320" s="5">
        <f t="shared" si="185"/>
        <v>-5.4844335420787371E-2</v>
      </c>
      <c r="G2320" s="5">
        <f t="shared" si="181"/>
        <v>6.0623153957521936E-3</v>
      </c>
      <c r="H2320" s="5">
        <f t="shared" si="182"/>
        <v>1.7960731787971529E-2</v>
      </c>
      <c r="I2320" s="7">
        <f t="shared" si="183"/>
        <v>0</v>
      </c>
      <c r="J2320" s="7">
        <f t="shared" si="184"/>
        <v>0</v>
      </c>
    </row>
    <row r="2321" spans="1:10" x14ac:dyDescent="0.25">
      <c r="A2321" s="2">
        <v>41912</v>
      </c>
      <c r="B2321" s="1">
        <v>79482.94</v>
      </c>
      <c r="C2321" s="1">
        <v>79767.33</v>
      </c>
      <c r="D2321" s="1">
        <v>78294.34</v>
      </c>
      <c r="E2321" s="1">
        <v>78680.820000000007</v>
      </c>
      <c r="F2321" s="5">
        <f t="shared" si="185"/>
        <v>-1.2447326575420581E-2</v>
      </c>
      <c r="G2321" s="5">
        <f t="shared" si="181"/>
        <v>3.5780005118080105E-3</v>
      </c>
      <c r="H2321" s="5">
        <f t="shared" si="182"/>
        <v>1.5181174015899579E-2</v>
      </c>
      <c r="I2321" s="7">
        <f t="shared" si="183"/>
        <v>0</v>
      </c>
      <c r="J2321" s="7">
        <f t="shared" si="184"/>
        <v>0</v>
      </c>
    </row>
    <row r="2322" spans="1:10" x14ac:dyDescent="0.25">
      <c r="A2322" s="2">
        <v>41913</v>
      </c>
      <c r="B2322" s="1">
        <v>77674.52</v>
      </c>
      <c r="C2322" s="1">
        <v>78564.149999999994</v>
      </c>
      <c r="D2322" s="1">
        <v>76361.960000000006</v>
      </c>
      <c r="E2322" s="1">
        <v>76361.960000000006</v>
      </c>
      <c r="F2322" s="5">
        <f t="shared" si="185"/>
        <v>-2.9471731484242314E-2</v>
      </c>
      <c r="G2322" s="5">
        <f t="shared" si="181"/>
        <v>1.1453305408259951E-2</v>
      </c>
      <c r="H2322" s="5">
        <f t="shared" si="182"/>
        <v>1.7188663046364905E-2</v>
      </c>
      <c r="I2322" s="7">
        <f t="shared" si="183"/>
        <v>0</v>
      </c>
      <c r="J2322" s="7">
        <f t="shared" si="184"/>
        <v>0</v>
      </c>
    </row>
    <row r="2323" spans="1:10" x14ac:dyDescent="0.25">
      <c r="A2323" s="2">
        <v>41914</v>
      </c>
      <c r="B2323" s="1">
        <v>76981.78</v>
      </c>
      <c r="C2323" s="1">
        <v>78994.37</v>
      </c>
      <c r="D2323" s="1">
        <v>76660.929999999993</v>
      </c>
      <c r="E2323" s="1">
        <v>77397.42</v>
      </c>
      <c r="F2323" s="5">
        <f t="shared" si="185"/>
        <v>1.3559892910030014E-2</v>
      </c>
      <c r="G2323" s="5">
        <f t="shared" si="181"/>
        <v>2.614371868252463E-2</v>
      </c>
      <c r="H2323" s="5">
        <f t="shared" si="182"/>
        <v>4.1853131706073299E-3</v>
      </c>
      <c r="I2323" s="7">
        <f t="shared" si="183"/>
        <v>1</v>
      </c>
      <c r="J2323" s="7">
        <f t="shared" si="184"/>
        <v>0</v>
      </c>
    </row>
    <row r="2324" spans="1:10" x14ac:dyDescent="0.25">
      <c r="A2324" s="2">
        <v>41915</v>
      </c>
      <c r="B2324" s="1">
        <v>77521.39</v>
      </c>
      <c r="C2324" s="1">
        <v>80139.22</v>
      </c>
      <c r="D2324" s="1">
        <v>77521.39</v>
      </c>
      <c r="E2324" s="1">
        <v>79891.289999999994</v>
      </c>
      <c r="F2324" s="5">
        <f t="shared" si="185"/>
        <v>3.2221616689548593E-2</v>
      </c>
      <c r="G2324" s="5">
        <f t="shared" si="181"/>
        <v>3.3769131332655355E-2</v>
      </c>
      <c r="H2324" s="5">
        <f t="shared" si="182"/>
        <v>0</v>
      </c>
      <c r="I2324" s="7">
        <f t="shared" si="183"/>
        <v>1</v>
      </c>
      <c r="J2324" s="7">
        <f t="shared" si="184"/>
        <v>0</v>
      </c>
    </row>
    <row r="2325" spans="1:10" x14ac:dyDescent="0.25">
      <c r="A2325" s="2">
        <v>41918</v>
      </c>
      <c r="B2325" s="1">
        <v>87504.15</v>
      </c>
      <c r="C2325" s="1">
        <v>87591.66</v>
      </c>
      <c r="D2325" s="1">
        <v>83245.62</v>
      </c>
      <c r="E2325" s="1">
        <v>84003.99</v>
      </c>
      <c r="F2325" s="5">
        <f t="shared" si="185"/>
        <v>5.1478703122705971E-2</v>
      </c>
      <c r="G2325" s="5">
        <f t="shared" si="181"/>
        <v>1.0000668539722479E-3</v>
      </c>
      <c r="H2325" s="5">
        <f t="shared" si="182"/>
        <v>5.1156204975108643E-2</v>
      </c>
      <c r="I2325" s="7">
        <f t="shared" si="183"/>
        <v>0</v>
      </c>
      <c r="J2325" s="7">
        <f t="shared" si="184"/>
        <v>1</v>
      </c>
    </row>
    <row r="2326" spans="1:10" x14ac:dyDescent="0.25">
      <c r="A2326" s="2">
        <v>41919</v>
      </c>
      <c r="B2326" s="1">
        <v>84601.93</v>
      </c>
      <c r="C2326" s="1">
        <v>85287.38</v>
      </c>
      <c r="D2326" s="1">
        <v>83741.47</v>
      </c>
      <c r="E2326" s="1">
        <v>83741.47</v>
      </c>
      <c r="F2326" s="5">
        <f t="shared" si="185"/>
        <v>-3.1250896534795736E-3</v>
      </c>
      <c r="G2326" s="5">
        <f t="shared" si="181"/>
        <v>8.1020610286315353E-3</v>
      </c>
      <c r="H2326" s="5">
        <f t="shared" si="182"/>
        <v>1.0275195790090619E-2</v>
      </c>
      <c r="I2326" s="7">
        <f t="shared" si="183"/>
        <v>0</v>
      </c>
      <c r="J2326" s="7">
        <f t="shared" si="184"/>
        <v>0</v>
      </c>
    </row>
    <row r="2327" spans="1:10" x14ac:dyDescent="0.25">
      <c r="A2327" s="2">
        <v>41920</v>
      </c>
      <c r="B2327" s="1">
        <v>84193.58</v>
      </c>
      <c r="C2327" s="1">
        <v>85462.39</v>
      </c>
      <c r="D2327" s="1">
        <v>82049.73</v>
      </c>
      <c r="E2327" s="1">
        <v>84521.72</v>
      </c>
      <c r="F2327" s="5">
        <f t="shared" si="185"/>
        <v>9.3173668912189811E-3</v>
      </c>
      <c r="G2327" s="5">
        <f t="shared" si="181"/>
        <v>1.5070151429598333E-2</v>
      </c>
      <c r="H2327" s="5">
        <f t="shared" si="182"/>
        <v>2.6128666115050159E-2</v>
      </c>
      <c r="I2327" s="7">
        <f t="shared" si="183"/>
        <v>0</v>
      </c>
      <c r="J2327" s="7">
        <f t="shared" si="184"/>
        <v>0</v>
      </c>
    </row>
    <row r="2328" spans="1:10" x14ac:dyDescent="0.25">
      <c r="A2328" s="2">
        <v>41921</v>
      </c>
      <c r="B2328" s="1">
        <v>85170.71</v>
      </c>
      <c r="C2328" s="1">
        <v>85513.43</v>
      </c>
      <c r="D2328" s="1">
        <v>83223.740000000005</v>
      </c>
      <c r="E2328" s="1">
        <v>83223.740000000005</v>
      </c>
      <c r="F2328" s="5">
        <f t="shared" si="185"/>
        <v>-1.5356762735069696E-2</v>
      </c>
      <c r="G2328" s="5">
        <f t="shared" si="181"/>
        <v>4.0239185513422093E-3</v>
      </c>
      <c r="H2328" s="5">
        <f t="shared" si="182"/>
        <v>2.339440645181301E-2</v>
      </c>
      <c r="I2328" s="7">
        <f t="shared" si="183"/>
        <v>0</v>
      </c>
      <c r="J2328" s="7">
        <f t="shared" si="184"/>
        <v>0</v>
      </c>
    </row>
    <row r="2329" spans="1:10" x14ac:dyDescent="0.25">
      <c r="A2329" s="2">
        <v>41922</v>
      </c>
      <c r="B2329" s="1">
        <v>82837.259999999995</v>
      </c>
      <c r="C2329" s="1">
        <v>83128.95</v>
      </c>
      <c r="D2329" s="1">
        <v>80299.64</v>
      </c>
      <c r="E2329" s="1">
        <v>80372.56</v>
      </c>
      <c r="F2329" s="5">
        <f t="shared" si="185"/>
        <v>-3.4259214978803021E-2</v>
      </c>
      <c r="G2329" s="5">
        <f t="shared" si="181"/>
        <v>3.5212415282688259E-3</v>
      </c>
      <c r="H2329" s="5">
        <f t="shared" si="182"/>
        <v>3.1601885139211028E-2</v>
      </c>
      <c r="I2329" s="7">
        <f t="shared" si="183"/>
        <v>0</v>
      </c>
      <c r="J2329" s="7">
        <f t="shared" si="184"/>
        <v>1</v>
      </c>
    </row>
    <row r="2330" spans="1:10" x14ac:dyDescent="0.25">
      <c r="A2330" s="2">
        <v>41925</v>
      </c>
      <c r="B2330" s="1">
        <v>83128.95</v>
      </c>
      <c r="C2330" s="1">
        <v>85841.57</v>
      </c>
      <c r="D2330" s="1">
        <v>82793.509999999995</v>
      </c>
      <c r="E2330" s="1">
        <v>84368.59</v>
      </c>
      <c r="F2330" s="5">
        <f t="shared" si="185"/>
        <v>4.9718834388253974E-2</v>
      </c>
      <c r="G2330" s="5">
        <f t="shared" si="181"/>
        <v>3.263147194810001E-2</v>
      </c>
      <c r="H2330" s="5">
        <f t="shared" si="182"/>
        <v>4.0515252946760061E-3</v>
      </c>
      <c r="I2330" s="7">
        <f t="shared" si="183"/>
        <v>1</v>
      </c>
      <c r="J2330" s="7">
        <f t="shared" si="184"/>
        <v>0</v>
      </c>
    </row>
    <row r="2331" spans="1:10" x14ac:dyDescent="0.25">
      <c r="A2331" s="2">
        <v>41926</v>
      </c>
      <c r="B2331" s="1">
        <v>83712.31</v>
      </c>
      <c r="C2331" s="1">
        <v>85958.25</v>
      </c>
      <c r="D2331" s="1">
        <v>83420.63</v>
      </c>
      <c r="E2331" s="1">
        <v>84587.35</v>
      </c>
      <c r="F2331" s="5">
        <f t="shared" si="185"/>
        <v>2.5929080952995509E-3</v>
      </c>
      <c r="G2331" s="5">
        <f t="shared" si="181"/>
        <v>2.6829268001325124E-2</v>
      </c>
      <c r="H2331" s="5">
        <f t="shared" si="182"/>
        <v>3.4964972093831648E-3</v>
      </c>
      <c r="I2331" s="7">
        <f t="shared" si="183"/>
        <v>1</v>
      </c>
      <c r="J2331" s="7">
        <f t="shared" si="184"/>
        <v>0</v>
      </c>
    </row>
    <row r="2332" spans="1:10" x14ac:dyDescent="0.25">
      <c r="A2332" s="2">
        <v>41927</v>
      </c>
      <c r="B2332" s="1">
        <v>84407.53</v>
      </c>
      <c r="C2332" s="1">
        <v>84407.53</v>
      </c>
      <c r="D2332" s="1">
        <v>80235.7</v>
      </c>
      <c r="E2332" s="1">
        <v>81789.350000000006</v>
      </c>
      <c r="F2332" s="5">
        <f t="shared" si="185"/>
        <v>-3.3078232147005449E-2</v>
      </c>
      <c r="G2332" s="5">
        <f t="shared" si="181"/>
        <v>0</v>
      </c>
      <c r="H2332" s="5">
        <f t="shared" si="182"/>
        <v>5.1994685657381856E-2</v>
      </c>
      <c r="I2332" s="7">
        <f t="shared" si="183"/>
        <v>0</v>
      </c>
      <c r="J2332" s="7">
        <f t="shared" si="184"/>
        <v>1</v>
      </c>
    </row>
    <row r="2333" spans="1:10" x14ac:dyDescent="0.25">
      <c r="A2333" s="2">
        <v>41928</v>
      </c>
      <c r="B2333" s="1">
        <v>80106.23</v>
      </c>
      <c r="C2333" s="1">
        <v>81019.72</v>
      </c>
      <c r="D2333" s="1">
        <v>78545.39</v>
      </c>
      <c r="E2333" s="1">
        <v>78595.740000000005</v>
      </c>
      <c r="F2333" s="5">
        <f t="shared" si="185"/>
        <v>-3.9046770759273652E-2</v>
      </c>
      <c r="G2333" s="5">
        <f t="shared" si="181"/>
        <v>1.1403482600541803E-2</v>
      </c>
      <c r="H2333" s="5">
        <f t="shared" si="182"/>
        <v>1.9871821885409036E-2</v>
      </c>
      <c r="I2333" s="7">
        <f t="shared" si="183"/>
        <v>0</v>
      </c>
      <c r="J2333" s="7">
        <f t="shared" si="184"/>
        <v>0</v>
      </c>
    </row>
    <row r="2334" spans="1:10" x14ac:dyDescent="0.25">
      <c r="A2334" s="2">
        <v>41929</v>
      </c>
      <c r="B2334" s="1">
        <v>80142.2</v>
      </c>
      <c r="C2334" s="1">
        <v>81854.080000000002</v>
      </c>
      <c r="D2334" s="1">
        <v>80012.73</v>
      </c>
      <c r="E2334" s="1">
        <v>81638.3</v>
      </c>
      <c r="F2334" s="5">
        <f t="shared" si="185"/>
        <v>3.8711512863165431E-2</v>
      </c>
      <c r="G2334" s="5">
        <f t="shared" si="181"/>
        <v>2.1360531654983417E-2</v>
      </c>
      <c r="H2334" s="5">
        <f t="shared" si="182"/>
        <v>1.6181175170502105E-3</v>
      </c>
      <c r="I2334" s="7">
        <f t="shared" si="183"/>
        <v>0</v>
      </c>
      <c r="J2334" s="7">
        <f t="shared" si="184"/>
        <v>0</v>
      </c>
    </row>
    <row r="2335" spans="1:10" x14ac:dyDescent="0.25">
      <c r="A2335" s="2">
        <v>41932</v>
      </c>
      <c r="B2335" s="1">
        <v>80480.259999999995</v>
      </c>
      <c r="C2335" s="1">
        <v>81134.8</v>
      </c>
      <c r="D2335" s="1">
        <v>79142.399999999994</v>
      </c>
      <c r="E2335" s="1">
        <v>79890.45</v>
      </c>
      <c r="F2335" s="5">
        <f t="shared" si="185"/>
        <v>-2.1409681485283327E-2</v>
      </c>
      <c r="G2335" s="5">
        <f t="shared" si="181"/>
        <v>8.1329260119189506E-3</v>
      </c>
      <c r="H2335" s="5">
        <f t="shared" si="182"/>
        <v>1.6904465874171049E-2</v>
      </c>
      <c r="I2335" s="7">
        <f t="shared" si="183"/>
        <v>0</v>
      </c>
      <c r="J2335" s="7">
        <f t="shared" si="184"/>
        <v>0</v>
      </c>
    </row>
    <row r="2336" spans="1:10" x14ac:dyDescent="0.25">
      <c r="A2336" s="2">
        <v>41933</v>
      </c>
      <c r="B2336" s="1">
        <v>76675.27</v>
      </c>
      <c r="C2336" s="1">
        <v>77653.490000000005</v>
      </c>
      <c r="D2336" s="1">
        <v>75675.47</v>
      </c>
      <c r="E2336" s="1">
        <v>76617.72</v>
      </c>
      <c r="F2336" s="5">
        <f t="shared" si="185"/>
        <v>-4.0965221750534631E-2</v>
      </c>
      <c r="G2336" s="5">
        <f t="shared" si="181"/>
        <v>1.2757959639398742E-2</v>
      </c>
      <c r="H2336" s="5">
        <f t="shared" si="182"/>
        <v>1.3211678764598389E-2</v>
      </c>
      <c r="I2336" s="7">
        <f t="shared" si="183"/>
        <v>0</v>
      </c>
      <c r="J2336" s="7">
        <f t="shared" si="184"/>
        <v>0</v>
      </c>
    </row>
    <row r="2337" spans="1:10" x14ac:dyDescent="0.25">
      <c r="A2337" s="2">
        <v>41934</v>
      </c>
      <c r="B2337" s="1">
        <v>76243.7</v>
      </c>
      <c r="C2337" s="1">
        <v>77754.19</v>
      </c>
      <c r="D2337" s="1">
        <v>75783.360000000001</v>
      </c>
      <c r="E2337" s="1">
        <v>76107.03</v>
      </c>
      <c r="F2337" s="5">
        <f t="shared" si="185"/>
        <v>-6.6654293549847088E-3</v>
      </c>
      <c r="G2337" s="5">
        <f t="shared" si="181"/>
        <v>1.9811341789551129E-2</v>
      </c>
      <c r="H2337" s="5">
        <f t="shared" si="182"/>
        <v>6.0744205588139089E-3</v>
      </c>
      <c r="I2337" s="7">
        <f t="shared" si="183"/>
        <v>0</v>
      </c>
      <c r="J2337" s="7">
        <f t="shared" si="184"/>
        <v>0</v>
      </c>
    </row>
    <row r="2338" spans="1:10" x14ac:dyDescent="0.25">
      <c r="A2338" s="2">
        <v>41935</v>
      </c>
      <c r="B2338" s="1">
        <v>75452.490000000005</v>
      </c>
      <c r="C2338" s="1">
        <v>75725.820000000007</v>
      </c>
      <c r="D2338" s="1">
        <v>72632.91</v>
      </c>
      <c r="E2338" s="1">
        <v>73524.820000000007</v>
      </c>
      <c r="F2338" s="5">
        <f t="shared" si="185"/>
        <v>-3.3928665985257789E-2</v>
      </c>
      <c r="G2338" s="5">
        <f t="shared" si="181"/>
        <v>3.6225444647353111E-3</v>
      </c>
      <c r="H2338" s="5">
        <f t="shared" si="182"/>
        <v>3.881959293659043E-2</v>
      </c>
      <c r="I2338" s="7">
        <f t="shared" si="183"/>
        <v>0</v>
      </c>
      <c r="J2338" s="7">
        <f t="shared" si="184"/>
        <v>1</v>
      </c>
    </row>
    <row r="2339" spans="1:10" x14ac:dyDescent="0.25">
      <c r="A2339" s="2">
        <v>41936</v>
      </c>
      <c r="B2339" s="1">
        <v>74057.09</v>
      </c>
      <c r="C2339" s="1">
        <v>77545.59</v>
      </c>
      <c r="D2339" s="1">
        <v>73553.59</v>
      </c>
      <c r="E2339" s="1">
        <v>75092.850000000006</v>
      </c>
      <c r="F2339" s="5">
        <f t="shared" si="185"/>
        <v>2.1326539799757294E-2</v>
      </c>
      <c r="G2339" s="5">
        <f t="shared" si="181"/>
        <v>4.7105550596168388E-2</v>
      </c>
      <c r="H2339" s="5">
        <f t="shared" si="182"/>
        <v>6.845349084932506E-3</v>
      </c>
      <c r="I2339" s="7">
        <f t="shared" si="183"/>
        <v>1</v>
      </c>
      <c r="J2339" s="7">
        <f t="shared" si="184"/>
        <v>0</v>
      </c>
    </row>
    <row r="2340" spans="1:10" x14ac:dyDescent="0.25">
      <c r="A2340" s="2">
        <v>41939</v>
      </c>
      <c r="B2340" s="1">
        <v>69453.69</v>
      </c>
      <c r="C2340" s="1">
        <v>74100.240000000005</v>
      </c>
      <c r="D2340" s="1">
        <v>69252.289999999994</v>
      </c>
      <c r="E2340" s="1">
        <v>73790.95</v>
      </c>
      <c r="F2340" s="5">
        <f t="shared" si="185"/>
        <v>-1.7337203209093932E-2</v>
      </c>
      <c r="G2340" s="5">
        <f t="shared" si="181"/>
        <v>6.6901413013477073E-2</v>
      </c>
      <c r="H2340" s="5">
        <f t="shared" si="182"/>
        <v>2.9082070787840308E-3</v>
      </c>
      <c r="I2340" s="7">
        <f t="shared" si="183"/>
        <v>1</v>
      </c>
      <c r="J2340" s="7">
        <f t="shared" si="184"/>
        <v>0</v>
      </c>
    </row>
    <row r="2341" spans="1:10" x14ac:dyDescent="0.25">
      <c r="A2341" s="2">
        <v>41940</v>
      </c>
      <c r="B2341" s="1">
        <v>74042.7</v>
      </c>
      <c r="C2341" s="1">
        <v>76344.399999999994</v>
      </c>
      <c r="D2341" s="1">
        <v>74035.509999999995</v>
      </c>
      <c r="E2341" s="1">
        <v>75589.149999999994</v>
      </c>
      <c r="F2341" s="5">
        <f t="shared" si="185"/>
        <v>2.4368841978589462E-2</v>
      </c>
      <c r="G2341" s="5">
        <f t="shared" si="181"/>
        <v>3.1086116524653873E-2</v>
      </c>
      <c r="H2341" s="5">
        <f t="shared" si="182"/>
        <v>9.7115559817284591E-5</v>
      </c>
      <c r="I2341" s="7">
        <f t="shared" si="183"/>
        <v>1</v>
      </c>
      <c r="J2341" s="7">
        <f t="shared" si="184"/>
        <v>0</v>
      </c>
    </row>
    <row r="2342" spans="1:10" x14ac:dyDescent="0.25">
      <c r="A2342" s="2">
        <v>41941</v>
      </c>
      <c r="B2342" s="1">
        <v>74805.14</v>
      </c>
      <c r="C2342" s="1">
        <v>76107.03</v>
      </c>
      <c r="D2342" s="1">
        <v>73589.55</v>
      </c>
      <c r="E2342" s="1">
        <v>74574.97</v>
      </c>
      <c r="F2342" s="5">
        <f t="shared" si="185"/>
        <v>-1.3417004953753198E-2</v>
      </c>
      <c r="G2342" s="5">
        <f t="shared" si="181"/>
        <v>1.7403750597886791E-2</v>
      </c>
      <c r="H2342" s="5">
        <f t="shared" si="182"/>
        <v>1.651851383790226E-2</v>
      </c>
      <c r="I2342" s="7">
        <f t="shared" si="183"/>
        <v>0</v>
      </c>
      <c r="J2342" s="7">
        <f t="shared" si="184"/>
        <v>0</v>
      </c>
    </row>
    <row r="2343" spans="1:10" x14ac:dyDescent="0.25">
      <c r="A2343" s="2">
        <v>41942</v>
      </c>
      <c r="B2343" s="1">
        <v>74977.759999999995</v>
      </c>
      <c r="C2343" s="1">
        <v>76560.179999999993</v>
      </c>
      <c r="D2343" s="1">
        <v>74848.289999999994</v>
      </c>
      <c r="E2343" s="1">
        <v>76099.839999999997</v>
      </c>
      <c r="F2343" s="5">
        <f t="shared" si="185"/>
        <v>2.0447477216551269E-2</v>
      </c>
      <c r="G2343" s="5">
        <f t="shared" si="181"/>
        <v>2.1105191726186412E-2</v>
      </c>
      <c r="H2343" s="5">
        <f t="shared" si="182"/>
        <v>1.7297656365964365E-3</v>
      </c>
      <c r="I2343" s="7">
        <f t="shared" si="183"/>
        <v>0</v>
      </c>
      <c r="J2343" s="7">
        <f t="shared" si="184"/>
        <v>0</v>
      </c>
    </row>
    <row r="2344" spans="1:10" x14ac:dyDescent="0.25">
      <c r="A2344" s="2">
        <v>41943</v>
      </c>
      <c r="B2344" s="1">
        <v>77279.460000000006</v>
      </c>
      <c r="C2344" s="1">
        <v>79746.59</v>
      </c>
      <c r="D2344" s="1">
        <v>76279.66</v>
      </c>
      <c r="E2344" s="1">
        <v>79588.350000000006</v>
      </c>
      <c r="F2344" s="5">
        <f t="shared" si="185"/>
        <v>4.5841226473012364E-2</v>
      </c>
      <c r="G2344" s="5">
        <f t="shared" si="181"/>
        <v>3.1924783118308486E-2</v>
      </c>
      <c r="H2344" s="5">
        <f t="shared" si="182"/>
        <v>1.310703272667979E-2</v>
      </c>
      <c r="I2344" s="7">
        <f t="shared" si="183"/>
        <v>1</v>
      </c>
      <c r="J2344" s="7">
        <f t="shared" si="184"/>
        <v>0</v>
      </c>
    </row>
    <row r="2345" spans="1:10" x14ac:dyDescent="0.25">
      <c r="A2345" s="2">
        <v>41946</v>
      </c>
      <c r="B2345" s="1">
        <v>78976.960000000006</v>
      </c>
      <c r="C2345" s="1">
        <v>79271.87</v>
      </c>
      <c r="D2345" s="1">
        <v>77121.22</v>
      </c>
      <c r="E2345" s="1">
        <v>78379.960000000006</v>
      </c>
      <c r="F2345" s="5">
        <f t="shared" si="185"/>
        <v>-1.5183001029673293E-2</v>
      </c>
      <c r="G2345" s="5">
        <f t="shared" si="181"/>
        <v>3.7341270162840612E-3</v>
      </c>
      <c r="H2345" s="5">
        <f t="shared" si="182"/>
        <v>2.4062638013247373E-2</v>
      </c>
      <c r="I2345" s="7">
        <f t="shared" si="183"/>
        <v>0</v>
      </c>
      <c r="J2345" s="7">
        <f t="shared" si="184"/>
        <v>0</v>
      </c>
    </row>
    <row r="2346" spans="1:10" x14ac:dyDescent="0.25">
      <c r="A2346" s="2">
        <v>41947</v>
      </c>
      <c r="B2346" s="1">
        <v>78523.820000000007</v>
      </c>
      <c r="C2346" s="1">
        <v>79451.69</v>
      </c>
      <c r="D2346" s="1">
        <v>77603.14</v>
      </c>
      <c r="E2346" s="1">
        <v>78308.03</v>
      </c>
      <c r="F2346" s="5">
        <f t="shared" si="185"/>
        <v>-9.1770906747090653E-4</v>
      </c>
      <c r="G2346" s="5">
        <f t="shared" si="181"/>
        <v>1.1816414433225342E-2</v>
      </c>
      <c r="H2346" s="5">
        <f t="shared" si="182"/>
        <v>1.1863952927678056E-2</v>
      </c>
      <c r="I2346" s="7">
        <f t="shared" si="183"/>
        <v>0</v>
      </c>
      <c r="J2346" s="7">
        <f t="shared" si="184"/>
        <v>0</v>
      </c>
    </row>
    <row r="2347" spans="1:10" x14ac:dyDescent="0.25">
      <c r="A2347" s="2">
        <v>41948</v>
      </c>
      <c r="B2347" s="1">
        <v>78401.539999999994</v>
      </c>
      <c r="C2347" s="1">
        <v>78811.53</v>
      </c>
      <c r="D2347" s="1">
        <v>77610.33</v>
      </c>
      <c r="E2347" s="1">
        <v>77962.78</v>
      </c>
      <c r="F2347" s="5">
        <f t="shared" si="185"/>
        <v>-4.4088709676389781E-3</v>
      </c>
      <c r="G2347" s="5">
        <f t="shared" si="181"/>
        <v>5.2293615661120896E-3</v>
      </c>
      <c r="H2347" s="5">
        <f t="shared" si="182"/>
        <v>1.0194648057803457E-2</v>
      </c>
      <c r="I2347" s="7">
        <f t="shared" si="183"/>
        <v>0</v>
      </c>
      <c r="J2347" s="7">
        <f t="shared" si="184"/>
        <v>0</v>
      </c>
    </row>
    <row r="2348" spans="1:10" x14ac:dyDescent="0.25">
      <c r="A2348" s="2">
        <v>41949</v>
      </c>
      <c r="B2348" s="1">
        <v>77538.399999999994</v>
      </c>
      <c r="C2348" s="1">
        <v>77610.33</v>
      </c>
      <c r="D2348" s="1">
        <v>76013.53</v>
      </c>
      <c r="E2348" s="1">
        <v>76186.16</v>
      </c>
      <c r="F2348" s="5">
        <f t="shared" si="185"/>
        <v>-2.2788053478852266E-2</v>
      </c>
      <c r="G2348" s="5">
        <f t="shared" si="181"/>
        <v>9.2766938703925383E-4</v>
      </c>
      <c r="H2348" s="5">
        <f t="shared" si="182"/>
        <v>2.0060507649098724E-2</v>
      </c>
      <c r="I2348" s="7">
        <f t="shared" si="183"/>
        <v>0</v>
      </c>
      <c r="J2348" s="7">
        <f t="shared" si="184"/>
        <v>0</v>
      </c>
    </row>
    <row r="2349" spans="1:10" x14ac:dyDescent="0.25">
      <c r="A2349" s="2">
        <v>41950</v>
      </c>
      <c r="B2349" s="1">
        <v>76819.12</v>
      </c>
      <c r="C2349" s="1">
        <v>77818.92</v>
      </c>
      <c r="D2349" s="1">
        <v>75747.39</v>
      </c>
      <c r="E2349" s="1">
        <v>77444.899999999994</v>
      </c>
      <c r="F2349" s="5">
        <f t="shared" si="185"/>
        <v>1.6521898465547968E-2</v>
      </c>
      <c r="G2349" s="5">
        <f t="shared" si="181"/>
        <v>1.3014988976702613E-2</v>
      </c>
      <c r="H2349" s="5">
        <f t="shared" si="182"/>
        <v>1.4148738326165367E-2</v>
      </c>
      <c r="I2349" s="7">
        <f t="shared" si="183"/>
        <v>0</v>
      </c>
      <c r="J2349" s="7">
        <f t="shared" si="184"/>
        <v>0</v>
      </c>
    </row>
    <row r="2350" spans="1:10" x14ac:dyDescent="0.25">
      <c r="A2350" s="2">
        <v>41953</v>
      </c>
      <c r="B2350" s="1">
        <v>77682.259999999995</v>
      </c>
      <c r="C2350" s="1">
        <v>78257.679999999993</v>
      </c>
      <c r="D2350" s="1">
        <v>76135.81</v>
      </c>
      <c r="E2350" s="1">
        <v>76171.77</v>
      </c>
      <c r="F2350" s="5">
        <f t="shared" si="185"/>
        <v>-1.6439171591673407E-2</v>
      </c>
      <c r="G2350" s="5">
        <f t="shared" si="181"/>
        <v>7.4073540084955702E-3</v>
      </c>
      <c r="H2350" s="5">
        <f t="shared" si="182"/>
        <v>2.0311729789175281E-2</v>
      </c>
      <c r="I2350" s="7">
        <f t="shared" si="183"/>
        <v>0</v>
      </c>
      <c r="J2350" s="7">
        <f t="shared" si="184"/>
        <v>0</v>
      </c>
    </row>
    <row r="2351" spans="1:10" x14ac:dyDescent="0.25">
      <c r="A2351" s="2">
        <v>41954</v>
      </c>
      <c r="B2351" s="1">
        <v>76157.38</v>
      </c>
      <c r="C2351" s="1">
        <v>76495.45</v>
      </c>
      <c r="D2351" s="1">
        <v>75430.91</v>
      </c>
      <c r="E2351" s="1">
        <v>76337.2</v>
      </c>
      <c r="F2351" s="5">
        <f t="shared" si="185"/>
        <v>2.1718019681042922E-3</v>
      </c>
      <c r="G2351" s="5">
        <f t="shared" si="181"/>
        <v>4.4390970382646167E-3</v>
      </c>
      <c r="H2351" s="5">
        <f t="shared" si="182"/>
        <v>9.6309324652188444E-3</v>
      </c>
      <c r="I2351" s="7">
        <f t="shared" si="183"/>
        <v>0</v>
      </c>
      <c r="J2351" s="7">
        <f t="shared" si="184"/>
        <v>0</v>
      </c>
    </row>
    <row r="2352" spans="1:10" x14ac:dyDescent="0.25">
      <c r="A2352" s="2">
        <v>41955</v>
      </c>
      <c r="B2352" s="1">
        <v>76157.38</v>
      </c>
      <c r="C2352" s="1">
        <v>77653.490000000005</v>
      </c>
      <c r="D2352" s="1">
        <v>75689.850000000006</v>
      </c>
      <c r="E2352" s="1">
        <v>76624.92</v>
      </c>
      <c r="F2352" s="5">
        <f t="shared" si="185"/>
        <v>3.7690667197645134E-3</v>
      </c>
      <c r="G2352" s="5">
        <f t="shared" si="181"/>
        <v>1.9644977282569309E-2</v>
      </c>
      <c r="H2352" s="5">
        <f t="shared" si="182"/>
        <v>6.1769180411903601E-3</v>
      </c>
      <c r="I2352" s="7">
        <f t="shared" si="183"/>
        <v>0</v>
      </c>
      <c r="J2352" s="7">
        <f t="shared" si="184"/>
        <v>0</v>
      </c>
    </row>
    <row r="2353" spans="1:10" x14ac:dyDescent="0.25">
      <c r="A2353" s="2">
        <v>41956</v>
      </c>
      <c r="B2353" s="1">
        <v>76970.17</v>
      </c>
      <c r="C2353" s="1">
        <v>77416.12</v>
      </c>
      <c r="D2353" s="1">
        <v>75006.539999999994</v>
      </c>
      <c r="E2353" s="1">
        <v>75186.36</v>
      </c>
      <c r="F2353" s="5">
        <f t="shared" si="185"/>
        <v>-1.8774048964749324E-2</v>
      </c>
      <c r="G2353" s="5">
        <f t="shared" si="181"/>
        <v>5.793802975880169E-3</v>
      </c>
      <c r="H2353" s="5">
        <f t="shared" si="182"/>
        <v>2.6179450485251055E-2</v>
      </c>
      <c r="I2353" s="7">
        <f t="shared" si="183"/>
        <v>0</v>
      </c>
      <c r="J2353" s="7">
        <f t="shared" si="184"/>
        <v>0</v>
      </c>
    </row>
    <row r="2354" spans="1:10" x14ac:dyDescent="0.25">
      <c r="A2354" s="2">
        <v>41957</v>
      </c>
      <c r="B2354" s="1">
        <v>74711.63</v>
      </c>
      <c r="C2354" s="1">
        <v>75330.210000000006</v>
      </c>
      <c r="D2354" s="1">
        <v>73237.11</v>
      </c>
      <c r="E2354" s="1">
        <v>75251.09</v>
      </c>
      <c r="F2354" s="5">
        <f t="shared" si="185"/>
        <v>8.6092743417820472E-4</v>
      </c>
      <c r="G2354" s="5">
        <f t="shared" si="181"/>
        <v>8.2795677192426531E-3</v>
      </c>
      <c r="H2354" s="5">
        <f t="shared" si="182"/>
        <v>2.0133508818138912E-2</v>
      </c>
      <c r="I2354" s="7">
        <f t="shared" si="183"/>
        <v>0</v>
      </c>
      <c r="J2354" s="7">
        <f t="shared" si="184"/>
        <v>0</v>
      </c>
    </row>
    <row r="2355" spans="1:10" x14ac:dyDescent="0.25">
      <c r="A2355" s="2">
        <v>41960</v>
      </c>
      <c r="B2355" s="1">
        <v>74661.279999999999</v>
      </c>
      <c r="C2355" s="1">
        <v>75761.78</v>
      </c>
      <c r="D2355" s="1">
        <v>73934.81</v>
      </c>
      <c r="E2355" s="1">
        <v>74316.03</v>
      </c>
      <c r="F2355" s="5">
        <f t="shared" si="185"/>
        <v>-1.2425866522332019E-2</v>
      </c>
      <c r="G2355" s="5">
        <f t="shared" si="181"/>
        <v>1.4739902664406612E-2</v>
      </c>
      <c r="H2355" s="5">
        <f t="shared" si="182"/>
        <v>9.8258181768506869E-3</v>
      </c>
      <c r="I2355" s="7">
        <f t="shared" si="183"/>
        <v>0</v>
      </c>
      <c r="J2355" s="7">
        <f t="shared" si="184"/>
        <v>0</v>
      </c>
    </row>
    <row r="2356" spans="1:10" x14ac:dyDescent="0.25">
      <c r="A2356" s="2">
        <v>41961</v>
      </c>
      <c r="B2356" s="1">
        <v>74359.179999999993</v>
      </c>
      <c r="C2356" s="1">
        <v>75855.289999999994</v>
      </c>
      <c r="D2356" s="1">
        <v>73985.16</v>
      </c>
      <c r="E2356" s="1">
        <v>75675.47</v>
      </c>
      <c r="F2356" s="5">
        <f t="shared" si="185"/>
        <v>1.8292688670264123E-2</v>
      </c>
      <c r="G2356" s="5">
        <f t="shared" si="181"/>
        <v>2.0120044357670341E-2</v>
      </c>
      <c r="H2356" s="5">
        <f t="shared" si="182"/>
        <v>5.0553381245643791E-3</v>
      </c>
      <c r="I2356" s="7">
        <f t="shared" si="183"/>
        <v>0</v>
      </c>
      <c r="J2356" s="7">
        <f t="shared" si="184"/>
        <v>0</v>
      </c>
    </row>
    <row r="2357" spans="1:10" x14ac:dyDescent="0.25">
      <c r="A2357" s="2">
        <v>41962</v>
      </c>
      <c r="B2357" s="1">
        <v>75452.490000000005</v>
      </c>
      <c r="C2357" s="1">
        <v>77869.27</v>
      </c>
      <c r="D2357" s="1">
        <v>75279.86</v>
      </c>
      <c r="E2357" s="1">
        <v>77423.320000000007</v>
      </c>
      <c r="F2357" s="5">
        <f t="shared" si="185"/>
        <v>2.3096652059115153E-2</v>
      </c>
      <c r="G2357" s="5">
        <f t="shared" si="181"/>
        <v>3.2030486999169883E-2</v>
      </c>
      <c r="H2357" s="5">
        <f t="shared" si="182"/>
        <v>2.2931764219540351E-3</v>
      </c>
      <c r="I2357" s="7">
        <f t="shared" si="183"/>
        <v>1</v>
      </c>
      <c r="J2357" s="7">
        <f t="shared" si="184"/>
        <v>0</v>
      </c>
    </row>
    <row r="2358" spans="1:10" x14ac:dyDescent="0.25">
      <c r="A2358" s="2">
        <v>41964</v>
      </c>
      <c r="B2358" s="1">
        <v>78257.679999999993</v>
      </c>
      <c r="C2358" s="1">
        <v>82062.67</v>
      </c>
      <c r="D2358" s="1">
        <v>78085.05</v>
      </c>
      <c r="E2358" s="1">
        <v>82062.67</v>
      </c>
      <c r="F2358" s="5">
        <f t="shared" si="185"/>
        <v>5.9921868501634723E-2</v>
      </c>
      <c r="G2358" s="5">
        <f t="shared" si="181"/>
        <v>4.8621298254688972E-2</v>
      </c>
      <c r="H2358" s="5">
        <f t="shared" si="182"/>
        <v>2.210794511881442E-3</v>
      </c>
      <c r="I2358" s="7">
        <f t="shared" si="183"/>
        <v>1</v>
      </c>
      <c r="J2358" s="7">
        <f t="shared" si="184"/>
        <v>0</v>
      </c>
    </row>
    <row r="2359" spans="1:10" x14ac:dyDescent="0.25">
      <c r="A2359" s="2">
        <v>41967</v>
      </c>
      <c r="B2359" s="1">
        <v>81767.77</v>
      </c>
      <c r="C2359" s="1">
        <v>83134.399999999994</v>
      </c>
      <c r="D2359" s="1">
        <v>80012.73</v>
      </c>
      <c r="E2359" s="1">
        <v>80271.67</v>
      </c>
      <c r="F2359" s="5">
        <f t="shared" si="185"/>
        <v>-2.1824783424667982E-2</v>
      </c>
      <c r="G2359" s="5">
        <f t="shared" si="181"/>
        <v>1.6713553518702851E-2</v>
      </c>
      <c r="H2359" s="5">
        <f t="shared" si="182"/>
        <v>2.1934509671148739E-2</v>
      </c>
      <c r="I2359" s="7">
        <f t="shared" si="183"/>
        <v>0</v>
      </c>
      <c r="J2359" s="7">
        <f t="shared" si="184"/>
        <v>0</v>
      </c>
    </row>
    <row r="2360" spans="1:10" x14ac:dyDescent="0.25">
      <c r="A2360" s="2">
        <v>41968</v>
      </c>
      <c r="B2360" s="1">
        <v>80573.759999999995</v>
      </c>
      <c r="C2360" s="1">
        <v>81717.42</v>
      </c>
      <c r="D2360" s="1">
        <v>79883.259999999995</v>
      </c>
      <c r="E2360" s="1">
        <v>80322.02</v>
      </c>
      <c r="F2360" s="5">
        <f t="shared" si="185"/>
        <v>6.272449545401404E-4</v>
      </c>
      <c r="G2360" s="5">
        <f t="shared" si="181"/>
        <v>1.4193950983546033E-2</v>
      </c>
      <c r="H2360" s="5">
        <f t="shared" si="182"/>
        <v>8.6438635578969247E-3</v>
      </c>
      <c r="I2360" s="7">
        <f t="shared" si="183"/>
        <v>0</v>
      </c>
      <c r="J2360" s="7">
        <f t="shared" si="184"/>
        <v>0</v>
      </c>
    </row>
    <row r="2361" spans="1:10" x14ac:dyDescent="0.25">
      <c r="A2361" s="2">
        <v>41969</v>
      </c>
      <c r="B2361" s="1">
        <v>80962.179999999993</v>
      </c>
      <c r="C2361" s="1">
        <v>81321.820000000007</v>
      </c>
      <c r="D2361" s="1">
        <v>79509.23</v>
      </c>
      <c r="E2361" s="1">
        <v>80055.88</v>
      </c>
      <c r="F2361" s="5">
        <f t="shared" si="185"/>
        <v>-3.3134126855873802E-3</v>
      </c>
      <c r="G2361" s="5">
        <f t="shared" si="181"/>
        <v>4.4420740647055368E-3</v>
      </c>
      <c r="H2361" s="5">
        <f t="shared" si="182"/>
        <v>1.8273979008474939E-2</v>
      </c>
      <c r="I2361" s="7">
        <f t="shared" si="183"/>
        <v>0</v>
      </c>
      <c r="J2361" s="7">
        <f t="shared" si="184"/>
        <v>0</v>
      </c>
    </row>
    <row r="2362" spans="1:10" x14ac:dyDescent="0.25">
      <c r="A2362" s="2">
        <v>41970</v>
      </c>
      <c r="B2362" s="1">
        <v>80055.88</v>
      </c>
      <c r="C2362" s="1">
        <v>81163.570000000007</v>
      </c>
      <c r="D2362" s="1">
        <v>78847.490000000005</v>
      </c>
      <c r="E2362" s="1">
        <v>79358.179999999993</v>
      </c>
      <c r="F2362" s="5">
        <f t="shared" si="185"/>
        <v>-8.7151624590224852E-3</v>
      </c>
      <c r="G2362" s="5">
        <f t="shared" si="181"/>
        <v>1.3836460232527603E-2</v>
      </c>
      <c r="H2362" s="5">
        <f t="shared" si="182"/>
        <v>1.532566223731413E-2</v>
      </c>
      <c r="I2362" s="7">
        <f t="shared" si="183"/>
        <v>0</v>
      </c>
      <c r="J2362" s="7">
        <f t="shared" si="184"/>
        <v>0</v>
      </c>
    </row>
    <row r="2363" spans="1:10" x14ac:dyDescent="0.25">
      <c r="A2363" s="2">
        <v>41971</v>
      </c>
      <c r="B2363" s="1">
        <v>79408.53</v>
      </c>
      <c r="C2363" s="1">
        <v>80228.509999999995</v>
      </c>
      <c r="D2363" s="1">
        <v>78703.64</v>
      </c>
      <c r="E2363" s="1">
        <v>78703.64</v>
      </c>
      <c r="F2363" s="5">
        <f t="shared" si="185"/>
        <v>-8.247921008268988E-3</v>
      </c>
      <c r="G2363" s="5">
        <f t="shared" si="181"/>
        <v>1.0326094690330967E-2</v>
      </c>
      <c r="H2363" s="5">
        <f t="shared" si="182"/>
        <v>8.9562566610641436E-3</v>
      </c>
      <c r="I2363" s="7">
        <f t="shared" si="183"/>
        <v>0</v>
      </c>
      <c r="J2363" s="7">
        <f t="shared" si="184"/>
        <v>0</v>
      </c>
    </row>
    <row r="2364" spans="1:10" x14ac:dyDescent="0.25">
      <c r="A2364" s="2">
        <v>41974</v>
      </c>
      <c r="B2364" s="1">
        <v>78315.22</v>
      </c>
      <c r="C2364" s="1">
        <v>78459.08</v>
      </c>
      <c r="D2364" s="1">
        <v>74877.070000000007</v>
      </c>
      <c r="E2364" s="1">
        <v>75114.429999999993</v>
      </c>
      <c r="F2364" s="5">
        <f t="shared" si="185"/>
        <v>-4.5604116912508874E-2</v>
      </c>
      <c r="G2364" s="5">
        <f t="shared" si="181"/>
        <v>1.8369354002965022E-3</v>
      </c>
      <c r="H2364" s="5">
        <f t="shared" si="182"/>
        <v>4.591726145267172E-2</v>
      </c>
      <c r="I2364" s="7">
        <f t="shared" si="183"/>
        <v>0</v>
      </c>
      <c r="J2364" s="7">
        <f t="shared" si="184"/>
        <v>1</v>
      </c>
    </row>
    <row r="2365" spans="1:10" x14ac:dyDescent="0.25">
      <c r="A2365" s="2">
        <v>41975</v>
      </c>
      <c r="B2365" s="1">
        <v>75524.42</v>
      </c>
      <c r="C2365" s="1">
        <v>75984.759999999995</v>
      </c>
      <c r="D2365" s="1">
        <v>74236.91</v>
      </c>
      <c r="E2365" s="1">
        <v>74517.429999999993</v>
      </c>
      <c r="F2365" s="5">
        <f t="shared" si="185"/>
        <v>-7.9478736642213388E-3</v>
      </c>
      <c r="G2365" s="5">
        <f t="shared" si="181"/>
        <v>6.095247073727883E-3</v>
      </c>
      <c r="H2365" s="5">
        <f t="shared" si="182"/>
        <v>1.7343259572630387E-2</v>
      </c>
      <c r="I2365" s="7">
        <f t="shared" si="183"/>
        <v>0</v>
      </c>
      <c r="J2365" s="7">
        <f t="shared" si="184"/>
        <v>0</v>
      </c>
    </row>
    <row r="2366" spans="1:10" x14ac:dyDescent="0.25">
      <c r="A2366" s="2">
        <v>41976</v>
      </c>
      <c r="B2366" s="1">
        <v>74733.210000000006</v>
      </c>
      <c r="C2366" s="1">
        <v>75804.94</v>
      </c>
      <c r="D2366" s="1">
        <v>74589.350000000006</v>
      </c>
      <c r="E2366" s="1">
        <v>75013.73</v>
      </c>
      <c r="F2366" s="5">
        <f t="shared" si="185"/>
        <v>6.6601867509388235E-3</v>
      </c>
      <c r="G2366" s="5">
        <f t="shared" si="181"/>
        <v>1.434074623584336E-2</v>
      </c>
      <c r="H2366" s="5">
        <f t="shared" si="182"/>
        <v>1.9286935735463029E-3</v>
      </c>
      <c r="I2366" s="7">
        <f t="shared" si="183"/>
        <v>0</v>
      </c>
      <c r="J2366" s="7">
        <f t="shared" si="184"/>
        <v>0</v>
      </c>
    </row>
    <row r="2367" spans="1:10" x14ac:dyDescent="0.25">
      <c r="A2367" s="2">
        <v>41977</v>
      </c>
      <c r="B2367" s="1">
        <v>76006.34</v>
      </c>
      <c r="C2367" s="1">
        <v>76171.77</v>
      </c>
      <c r="D2367" s="1">
        <v>73668.67</v>
      </c>
      <c r="E2367" s="1">
        <v>74114.63</v>
      </c>
      <c r="F2367" s="5">
        <f t="shared" si="185"/>
        <v>-1.1985805798485072E-2</v>
      </c>
      <c r="G2367" s="5">
        <f t="shared" si="181"/>
        <v>2.1765289579791514E-3</v>
      </c>
      <c r="H2367" s="5">
        <f t="shared" si="182"/>
        <v>3.1732213979158264E-2</v>
      </c>
      <c r="I2367" s="7">
        <f t="shared" si="183"/>
        <v>0</v>
      </c>
      <c r="J2367" s="7">
        <f t="shared" si="184"/>
        <v>1</v>
      </c>
    </row>
    <row r="2368" spans="1:10" x14ac:dyDescent="0.25">
      <c r="A2368" s="2">
        <v>41978</v>
      </c>
      <c r="B2368" s="1">
        <v>74546.2</v>
      </c>
      <c r="C2368" s="1">
        <v>75143.199999999997</v>
      </c>
      <c r="D2368" s="1">
        <v>73690.25</v>
      </c>
      <c r="E2368" s="1">
        <v>74884.259999999995</v>
      </c>
      <c r="F2368" s="5">
        <f t="shared" si="185"/>
        <v>1.0384319533133901E-2</v>
      </c>
      <c r="G2368" s="5">
        <f t="shared" si="181"/>
        <v>8.0084565008009534E-3</v>
      </c>
      <c r="H2368" s="5">
        <f t="shared" si="182"/>
        <v>1.1615512228551284E-2</v>
      </c>
      <c r="I2368" s="7">
        <f t="shared" si="183"/>
        <v>0</v>
      </c>
      <c r="J2368" s="7">
        <f t="shared" si="184"/>
        <v>0</v>
      </c>
    </row>
    <row r="2369" spans="1:10" x14ac:dyDescent="0.25">
      <c r="A2369" s="2">
        <v>41981</v>
      </c>
      <c r="B2369" s="1">
        <v>74431.11</v>
      </c>
      <c r="C2369" s="1">
        <v>74819.520000000004</v>
      </c>
      <c r="D2369" s="1">
        <v>72057.490000000005</v>
      </c>
      <c r="E2369" s="1">
        <v>72582.559999999998</v>
      </c>
      <c r="F2369" s="5">
        <f t="shared" si="185"/>
        <v>-3.0736766311104557E-2</v>
      </c>
      <c r="G2369" s="5">
        <f t="shared" si="181"/>
        <v>5.218382474747596E-3</v>
      </c>
      <c r="H2369" s="5">
        <f t="shared" si="182"/>
        <v>3.2940642256620301E-2</v>
      </c>
      <c r="I2369" s="7">
        <f t="shared" si="183"/>
        <v>0</v>
      </c>
      <c r="J2369" s="7">
        <f t="shared" si="184"/>
        <v>1</v>
      </c>
    </row>
    <row r="2370" spans="1:10" x14ac:dyDescent="0.25">
      <c r="A2370" s="2">
        <v>41982</v>
      </c>
      <c r="B2370" s="1">
        <v>71928.02</v>
      </c>
      <c r="C2370" s="1">
        <v>72568.179999999993</v>
      </c>
      <c r="D2370" s="1">
        <v>71215.929999999993</v>
      </c>
      <c r="E2370" s="1">
        <v>72409.929999999993</v>
      </c>
      <c r="F2370" s="5">
        <f t="shared" si="185"/>
        <v>-2.3783950304315793E-3</v>
      </c>
      <c r="G2370" s="5">
        <f t="shared" si="181"/>
        <v>8.9000086475339302E-3</v>
      </c>
      <c r="H2370" s="5">
        <f t="shared" si="182"/>
        <v>9.9990269031102752E-3</v>
      </c>
      <c r="I2370" s="7">
        <f t="shared" si="183"/>
        <v>0</v>
      </c>
      <c r="J2370" s="7">
        <f t="shared" si="184"/>
        <v>0</v>
      </c>
    </row>
    <row r="2371" spans="1:10" x14ac:dyDescent="0.25">
      <c r="A2371" s="2">
        <v>41983</v>
      </c>
      <c r="B2371" s="1">
        <v>72431.509999999995</v>
      </c>
      <c r="C2371" s="1">
        <v>72445.899999999994</v>
      </c>
      <c r="D2371" s="1">
        <v>70978.570000000007</v>
      </c>
      <c r="E2371" s="1">
        <v>71338.210000000006</v>
      </c>
      <c r="F2371" s="5">
        <f t="shared" si="185"/>
        <v>-1.480073244097857E-2</v>
      </c>
      <c r="G2371" s="5">
        <f t="shared" ref="G2371:G2434" si="186">C2371/B2371-1</f>
        <v>1.9867044053056837E-4</v>
      </c>
      <c r="H2371" s="5">
        <f t="shared" ref="H2371:H2434" si="187">B2371/D2371-1</f>
        <v>2.0470122179130801E-2</v>
      </c>
      <c r="I2371" s="7">
        <f t="shared" ref="I2371:I2434" si="188">IF(G2371&gt;$N$1,1,0)</f>
        <v>0</v>
      </c>
      <c r="J2371" s="7">
        <f t="shared" ref="J2371:J2434" si="189">IF(H2371&gt;$N$2,1,0)</f>
        <v>0</v>
      </c>
    </row>
    <row r="2372" spans="1:10" x14ac:dyDescent="0.25">
      <c r="A2372" s="2">
        <v>41984</v>
      </c>
      <c r="B2372" s="1">
        <v>71467.679999999993</v>
      </c>
      <c r="C2372" s="1">
        <v>72007.14</v>
      </c>
      <c r="D2372" s="1">
        <v>70252.09</v>
      </c>
      <c r="E2372" s="1">
        <v>71050.490000000005</v>
      </c>
      <c r="F2372" s="5">
        <f t="shared" ref="F2372:F2435" si="190">E2372/E2371-1</f>
        <v>-4.0331822174960452E-3</v>
      </c>
      <c r="G2372" s="5">
        <f t="shared" si="186"/>
        <v>7.5483071508688493E-3</v>
      </c>
      <c r="H2372" s="5">
        <f t="shared" si="187"/>
        <v>1.7303257454689192E-2</v>
      </c>
      <c r="I2372" s="7">
        <f t="shared" si="188"/>
        <v>0</v>
      </c>
      <c r="J2372" s="7">
        <f t="shared" si="189"/>
        <v>0</v>
      </c>
    </row>
    <row r="2373" spans="1:10" x14ac:dyDescent="0.25">
      <c r="A2373" s="2">
        <v>41985</v>
      </c>
      <c r="B2373" s="1">
        <v>70237.710000000006</v>
      </c>
      <c r="C2373" s="1">
        <v>71597.149999999994</v>
      </c>
      <c r="D2373" s="1">
        <v>68950.2</v>
      </c>
      <c r="E2373" s="1">
        <v>69468.08</v>
      </c>
      <c r="F2373" s="5">
        <f t="shared" si="190"/>
        <v>-2.2271626838886061E-2</v>
      </c>
      <c r="G2373" s="5">
        <f t="shared" si="186"/>
        <v>1.9354845139455623E-2</v>
      </c>
      <c r="H2373" s="5">
        <f t="shared" si="187"/>
        <v>1.8673042282691066E-2</v>
      </c>
      <c r="I2373" s="7">
        <f t="shared" si="188"/>
        <v>0</v>
      </c>
      <c r="J2373" s="7">
        <f t="shared" si="189"/>
        <v>0</v>
      </c>
    </row>
    <row r="2374" spans="1:10" x14ac:dyDescent="0.25">
      <c r="A2374" s="2">
        <v>41988</v>
      </c>
      <c r="B2374" s="1">
        <v>69683.86</v>
      </c>
      <c r="C2374" s="1">
        <v>69820.53</v>
      </c>
      <c r="D2374" s="1">
        <v>66626.92</v>
      </c>
      <c r="E2374" s="1">
        <v>68043.899999999994</v>
      </c>
      <c r="F2374" s="5">
        <f t="shared" si="190"/>
        <v>-2.0501214370686638E-2</v>
      </c>
      <c r="G2374" s="5">
        <f t="shared" si="186"/>
        <v>1.961286300730114E-3</v>
      </c>
      <c r="H2374" s="5">
        <f t="shared" si="187"/>
        <v>4.5881454523186704E-2</v>
      </c>
      <c r="I2374" s="7">
        <f t="shared" si="188"/>
        <v>0</v>
      </c>
      <c r="J2374" s="7">
        <f t="shared" si="189"/>
        <v>1</v>
      </c>
    </row>
    <row r="2375" spans="1:10" x14ac:dyDescent="0.25">
      <c r="A2375" s="2">
        <v>41989</v>
      </c>
      <c r="B2375" s="1">
        <v>67950.399999999994</v>
      </c>
      <c r="C2375" s="1">
        <v>68590.559999999998</v>
      </c>
      <c r="D2375" s="1">
        <v>65770.98</v>
      </c>
      <c r="E2375" s="1">
        <v>67583.56</v>
      </c>
      <c r="F2375" s="5">
        <f t="shared" si="190"/>
        <v>-6.7653382595647127E-3</v>
      </c>
      <c r="G2375" s="5">
        <f t="shared" si="186"/>
        <v>9.4209894275825157E-3</v>
      </c>
      <c r="H2375" s="5">
        <f t="shared" si="187"/>
        <v>3.3136498802359249E-2</v>
      </c>
      <c r="I2375" s="7">
        <f t="shared" si="188"/>
        <v>0</v>
      </c>
      <c r="J2375" s="7">
        <f t="shared" si="189"/>
        <v>1</v>
      </c>
    </row>
    <row r="2376" spans="1:10" x14ac:dyDescent="0.25">
      <c r="A2376" s="2">
        <v>41990</v>
      </c>
      <c r="B2376" s="1">
        <v>67371.92</v>
      </c>
      <c r="C2376" s="1">
        <v>70610.009999999995</v>
      </c>
      <c r="D2376" s="1">
        <v>67075.63</v>
      </c>
      <c r="E2376" s="1">
        <v>69170.86</v>
      </c>
      <c r="F2376" s="5">
        <f t="shared" si="190"/>
        <v>2.348648103177764E-2</v>
      </c>
      <c r="G2376" s="5">
        <f t="shared" si="186"/>
        <v>4.8062902170518562E-2</v>
      </c>
      <c r="H2376" s="5">
        <f t="shared" si="187"/>
        <v>4.4172525848806821E-3</v>
      </c>
      <c r="I2376" s="7">
        <f t="shared" si="188"/>
        <v>1</v>
      </c>
      <c r="J2376" s="7">
        <f t="shared" si="189"/>
        <v>0</v>
      </c>
    </row>
    <row r="2377" spans="1:10" x14ac:dyDescent="0.25">
      <c r="A2377" s="2">
        <v>41991</v>
      </c>
      <c r="B2377" s="1">
        <v>70292.55</v>
      </c>
      <c r="C2377" s="1">
        <v>71047.399999999994</v>
      </c>
      <c r="D2377" s="1">
        <v>68987.44</v>
      </c>
      <c r="E2377" s="1">
        <v>69382.5</v>
      </c>
      <c r="F2377" s="5">
        <f t="shared" si="190"/>
        <v>3.0596699245897252E-3</v>
      </c>
      <c r="G2377" s="5">
        <f t="shared" si="186"/>
        <v>1.0738691369142073E-2</v>
      </c>
      <c r="H2377" s="5">
        <f t="shared" si="187"/>
        <v>1.891808132030981E-2</v>
      </c>
      <c r="I2377" s="7">
        <f t="shared" si="188"/>
        <v>0</v>
      </c>
      <c r="J2377" s="7">
        <f t="shared" si="189"/>
        <v>0</v>
      </c>
    </row>
    <row r="2378" spans="1:10" x14ac:dyDescent="0.25">
      <c r="A2378" s="2">
        <v>41992</v>
      </c>
      <c r="B2378" s="1">
        <v>69911.600000000006</v>
      </c>
      <c r="C2378" s="1">
        <v>71357.8</v>
      </c>
      <c r="D2378" s="1">
        <v>69551.81</v>
      </c>
      <c r="E2378" s="1">
        <v>71357.8</v>
      </c>
      <c r="F2378" s="5">
        <f t="shared" si="190"/>
        <v>2.8469714985767336E-2</v>
      </c>
      <c r="G2378" s="5">
        <f t="shared" si="186"/>
        <v>2.0686123618970154E-2</v>
      </c>
      <c r="H2378" s="5">
        <f t="shared" si="187"/>
        <v>5.1729782445633088E-3</v>
      </c>
      <c r="I2378" s="7">
        <f t="shared" si="188"/>
        <v>0</v>
      </c>
      <c r="J2378" s="7">
        <f t="shared" si="189"/>
        <v>0</v>
      </c>
    </row>
    <row r="2379" spans="1:10" x14ac:dyDescent="0.25">
      <c r="A2379" s="2">
        <v>41995</v>
      </c>
      <c r="B2379" s="1">
        <v>71202.600000000006</v>
      </c>
      <c r="C2379" s="1">
        <v>71830.460000000006</v>
      </c>
      <c r="D2379" s="1">
        <v>70299.61</v>
      </c>
      <c r="E2379" s="1">
        <v>71625.88</v>
      </c>
      <c r="F2379" s="5">
        <f t="shared" si="190"/>
        <v>3.7568422793303746E-3</v>
      </c>
      <c r="G2379" s="5">
        <f t="shared" si="186"/>
        <v>8.8179364236700142E-3</v>
      </c>
      <c r="H2379" s="5">
        <f t="shared" si="187"/>
        <v>1.2844879224792383E-2</v>
      </c>
      <c r="I2379" s="7">
        <f t="shared" si="188"/>
        <v>0</v>
      </c>
      <c r="J2379" s="7">
        <f t="shared" si="189"/>
        <v>0</v>
      </c>
    </row>
    <row r="2380" spans="1:10" x14ac:dyDescent="0.25">
      <c r="A2380" s="2">
        <v>41996</v>
      </c>
      <c r="B2380" s="1">
        <v>71668.210000000006</v>
      </c>
      <c r="C2380" s="1">
        <v>72719.350000000006</v>
      </c>
      <c r="D2380" s="1">
        <v>71167.33</v>
      </c>
      <c r="E2380" s="1">
        <v>72366.62</v>
      </c>
      <c r="F2380" s="5">
        <f t="shared" si="190"/>
        <v>1.0341792659301241E-2</v>
      </c>
      <c r="G2380" s="5">
        <f t="shared" si="186"/>
        <v>1.4666753920601572E-2</v>
      </c>
      <c r="H2380" s="5">
        <f t="shared" si="187"/>
        <v>7.0380608630393748E-3</v>
      </c>
      <c r="I2380" s="7">
        <f t="shared" si="188"/>
        <v>0</v>
      </c>
      <c r="J2380" s="7">
        <f t="shared" si="189"/>
        <v>0</v>
      </c>
    </row>
    <row r="2381" spans="1:10" x14ac:dyDescent="0.25">
      <c r="A2381" s="2">
        <v>41999</v>
      </c>
      <c r="B2381" s="1">
        <v>72514.77</v>
      </c>
      <c r="C2381" s="1">
        <v>72945.100000000006</v>
      </c>
      <c r="D2381" s="1">
        <v>71301.37</v>
      </c>
      <c r="E2381" s="1">
        <v>71604.72</v>
      </c>
      <c r="F2381" s="5">
        <f t="shared" si="190"/>
        <v>-1.0528334748810875E-2</v>
      </c>
      <c r="G2381" s="5">
        <f t="shared" si="186"/>
        <v>5.9343772310109788E-3</v>
      </c>
      <c r="H2381" s="5">
        <f t="shared" si="187"/>
        <v>1.701790582705498E-2</v>
      </c>
      <c r="I2381" s="7">
        <f t="shared" si="188"/>
        <v>0</v>
      </c>
      <c r="J2381" s="7">
        <f t="shared" si="189"/>
        <v>0</v>
      </c>
    </row>
    <row r="2382" spans="1:10" x14ac:dyDescent="0.25">
      <c r="A2382" s="2">
        <v>42002</v>
      </c>
      <c r="B2382" s="1">
        <v>71534.17</v>
      </c>
      <c r="C2382" s="1">
        <v>72804.009999999995</v>
      </c>
      <c r="D2382" s="1">
        <v>71259.039999999994</v>
      </c>
      <c r="E2382" s="1">
        <v>72655.86</v>
      </c>
      <c r="F2382" s="5">
        <f t="shared" si="190"/>
        <v>1.4679758541056964E-2</v>
      </c>
      <c r="G2382" s="5">
        <f t="shared" si="186"/>
        <v>1.775151651301754E-2</v>
      </c>
      <c r="H2382" s="5">
        <f t="shared" si="187"/>
        <v>3.8609838134222585E-3</v>
      </c>
      <c r="I2382" s="7">
        <f t="shared" si="188"/>
        <v>0</v>
      </c>
      <c r="J2382" s="7">
        <f t="shared" si="189"/>
        <v>0</v>
      </c>
    </row>
    <row r="2383" spans="1:10" x14ac:dyDescent="0.25">
      <c r="A2383" s="2">
        <v>42003</v>
      </c>
      <c r="B2383" s="1">
        <v>72528.88</v>
      </c>
      <c r="C2383" s="1">
        <v>72705.240000000005</v>
      </c>
      <c r="D2383" s="1">
        <v>70934.52</v>
      </c>
      <c r="E2383" s="1">
        <v>71012.13</v>
      </c>
      <c r="F2383" s="5">
        <f t="shared" si="190"/>
        <v>-2.2623502082282143E-2</v>
      </c>
      <c r="G2383" s="5">
        <f t="shared" si="186"/>
        <v>2.4315831155810042E-3</v>
      </c>
      <c r="H2383" s="5">
        <f t="shared" si="187"/>
        <v>2.2476503682551163E-2</v>
      </c>
      <c r="I2383" s="7">
        <f t="shared" si="188"/>
        <v>0</v>
      </c>
      <c r="J2383" s="7">
        <f t="shared" si="189"/>
        <v>0</v>
      </c>
    </row>
    <row r="2384" spans="1:10" x14ac:dyDescent="0.25">
      <c r="A2384" s="2">
        <v>42006</v>
      </c>
      <c r="B2384" s="1">
        <v>70828.7</v>
      </c>
      <c r="C2384" s="1">
        <v>71110.89</v>
      </c>
      <c r="D2384" s="1">
        <v>68874.570000000007</v>
      </c>
      <c r="E2384" s="1">
        <v>69319.009999999995</v>
      </c>
      <c r="F2384" s="5">
        <f t="shared" si="190"/>
        <v>-2.3842687157813902E-2</v>
      </c>
      <c r="G2384" s="5">
        <f t="shared" si="186"/>
        <v>3.9841194318122053E-3</v>
      </c>
      <c r="H2384" s="5">
        <f t="shared" si="187"/>
        <v>2.8372300545760121E-2</v>
      </c>
      <c r="I2384" s="7">
        <f t="shared" si="188"/>
        <v>0</v>
      </c>
      <c r="J2384" s="7">
        <f t="shared" si="189"/>
        <v>1</v>
      </c>
    </row>
    <row r="2385" spans="1:10" x14ac:dyDescent="0.25">
      <c r="A2385" s="2">
        <v>42009</v>
      </c>
      <c r="B2385" s="1">
        <v>69206.13</v>
      </c>
      <c r="C2385" s="1">
        <v>69206.13</v>
      </c>
      <c r="D2385" s="1">
        <v>67371.92</v>
      </c>
      <c r="E2385" s="1">
        <v>67774.039999999994</v>
      </c>
      <c r="F2385" s="5">
        <f t="shared" si="190"/>
        <v>-2.2287825518569893E-2</v>
      </c>
      <c r="G2385" s="5">
        <f t="shared" si="186"/>
        <v>0</v>
      </c>
      <c r="H2385" s="5">
        <f t="shared" si="187"/>
        <v>2.7225140681755855E-2</v>
      </c>
      <c r="I2385" s="7">
        <f t="shared" si="188"/>
        <v>0</v>
      </c>
      <c r="J2385" s="7">
        <f t="shared" si="189"/>
        <v>0</v>
      </c>
    </row>
    <row r="2386" spans="1:10" x14ac:dyDescent="0.25">
      <c r="A2386" s="2">
        <v>42010</v>
      </c>
      <c r="B2386" s="1">
        <v>67513.02</v>
      </c>
      <c r="C2386" s="1">
        <v>68860.460000000006</v>
      </c>
      <c r="D2386" s="1">
        <v>67117.960000000006</v>
      </c>
      <c r="E2386" s="1">
        <v>68860.460000000006</v>
      </c>
      <c r="F2386" s="5">
        <f t="shared" si="190"/>
        <v>1.6030031557806135E-2</v>
      </c>
      <c r="G2386" s="5">
        <f t="shared" si="186"/>
        <v>1.9958224354354126E-2</v>
      </c>
      <c r="H2386" s="5">
        <f t="shared" si="187"/>
        <v>5.8860549396912987E-3</v>
      </c>
      <c r="I2386" s="7">
        <f t="shared" si="188"/>
        <v>0</v>
      </c>
      <c r="J2386" s="7">
        <f t="shared" si="189"/>
        <v>0</v>
      </c>
    </row>
    <row r="2387" spans="1:10" x14ac:dyDescent="0.25">
      <c r="A2387" s="2">
        <v>42011</v>
      </c>
      <c r="B2387" s="1">
        <v>69304.899999999994</v>
      </c>
      <c r="C2387" s="1">
        <v>71223.759999999995</v>
      </c>
      <c r="D2387" s="1">
        <v>69255.520000000004</v>
      </c>
      <c r="E2387" s="1">
        <v>70610.009999999995</v>
      </c>
      <c r="F2387" s="5">
        <f t="shared" si="190"/>
        <v>2.5407178517250495E-2</v>
      </c>
      <c r="G2387" s="5">
        <f t="shared" si="186"/>
        <v>2.7687219806968866E-2</v>
      </c>
      <c r="H2387" s="5">
        <f t="shared" si="187"/>
        <v>7.1301175704108211E-4</v>
      </c>
      <c r="I2387" s="7">
        <f t="shared" si="188"/>
        <v>1</v>
      </c>
      <c r="J2387" s="7">
        <f t="shared" si="189"/>
        <v>0</v>
      </c>
    </row>
    <row r="2388" spans="1:10" x14ac:dyDescent="0.25">
      <c r="A2388" s="2">
        <v>42012</v>
      </c>
      <c r="B2388" s="1">
        <v>70828.7</v>
      </c>
      <c r="C2388" s="1">
        <v>71738.75</v>
      </c>
      <c r="D2388" s="1">
        <v>69805.78</v>
      </c>
      <c r="E2388" s="1">
        <v>71251.98</v>
      </c>
      <c r="F2388" s="5">
        <f t="shared" si="190"/>
        <v>9.091770416120859E-3</v>
      </c>
      <c r="G2388" s="5">
        <f t="shared" si="186"/>
        <v>1.2848605155819648E-2</v>
      </c>
      <c r="H2388" s="5">
        <f t="shared" si="187"/>
        <v>1.465380087436885E-2</v>
      </c>
      <c r="I2388" s="7">
        <f t="shared" si="188"/>
        <v>0</v>
      </c>
      <c r="J2388" s="7">
        <f t="shared" si="189"/>
        <v>0</v>
      </c>
    </row>
    <row r="2389" spans="1:10" x14ac:dyDescent="0.25">
      <c r="A2389" s="2">
        <v>42013</v>
      </c>
      <c r="B2389" s="1">
        <v>70871.03</v>
      </c>
      <c r="C2389" s="1">
        <v>71040.34</v>
      </c>
      <c r="D2389" s="1">
        <v>69065.039999999994</v>
      </c>
      <c r="E2389" s="1">
        <v>69692.91</v>
      </c>
      <c r="F2389" s="5">
        <f t="shared" si="190"/>
        <v>-2.1881076146936462E-2</v>
      </c>
      <c r="G2389" s="5">
        <f t="shared" si="186"/>
        <v>2.3889874325235816E-3</v>
      </c>
      <c r="H2389" s="5">
        <f t="shared" si="187"/>
        <v>2.6149119728302583E-2</v>
      </c>
      <c r="I2389" s="7">
        <f t="shared" si="188"/>
        <v>0</v>
      </c>
      <c r="J2389" s="7">
        <f t="shared" si="189"/>
        <v>0</v>
      </c>
    </row>
    <row r="2390" spans="1:10" x14ac:dyDescent="0.25">
      <c r="A2390" s="2">
        <v>42016</v>
      </c>
      <c r="B2390" s="1">
        <v>69890.44</v>
      </c>
      <c r="C2390" s="1">
        <v>69911.600000000006</v>
      </c>
      <c r="D2390" s="1">
        <v>68218.48</v>
      </c>
      <c r="E2390" s="1">
        <v>68359.58</v>
      </c>
      <c r="F2390" s="5">
        <f t="shared" si="190"/>
        <v>-1.9131501324883726E-2</v>
      </c>
      <c r="G2390" s="5">
        <f t="shared" si="186"/>
        <v>3.0275957627390326E-4</v>
      </c>
      <c r="H2390" s="5">
        <f t="shared" si="187"/>
        <v>2.4508901400324357E-2</v>
      </c>
      <c r="I2390" s="7">
        <f t="shared" si="188"/>
        <v>0</v>
      </c>
      <c r="J2390" s="7">
        <f t="shared" si="189"/>
        <v>0</v>
      </c>
    </row>
    <row r="2391" spans="1:10" x14ac:dyDescent="0.25">
      <c r="A2391" s="2">
        <v>42017</v>
      </c>
      <c r="B2391" s="1">
        <v>68592.38</v>
      </c>
      <c r="C2391" s="1">
        <v>69636.47</v>
      </c>
      <c r="D2391" s="1">
        <v>68204.37</v>
      </c>
      <c r="E2391" s="1">
        <v>68451.289999999994</v>
      </c>
      <c r="F2391" s="5">
        <f t="shared" si="190"/>
        <v>1.3415822625006957E-3</v>
      </c>
      <c r="G2391" s="5">
        <f t="shared" si="186"/>
        <v>1.5221661648130436E-2</v>
      </c>
      <c r="H2391" s="5">
        <f t="shared" si="187"/>
        <v>5.6889316622967812E-3</v>
      </c>
      <c r="I2391" s="7">
        <f t="shared" si="188"/>
        <v>0</v>
      </c>
      <c r="J2391" s="7">
        <f t="shared" si="189"/>
        <v>0</v>
      </c>
    </row>
    <row r="2392" spans="1:10" x14ac:dyDescent="0.25">
      <c r="A2392" s="2">
        <v>42018</v>
      </c>
      <c r="B2392" s="1">
        <v>68147.94</v>
      </c>
      <c r="C2392" s="1">
        <v>68804.02</v>
      </c>
      <c r="D2392" s="1">
        <v>67280.210000000006</v>
      </c>
      <c r="E2392" s="1">
        <v>68550.05</v>
      </c>
      <c r="F2392" s="5">
        <f t="shared" si="190"/>
        <v>1.4427777767227479E-3</v>
      </c>
      <c r="G2392" s="5">
        <f t="shared" si="186"/>
        <v>9.6272902746583622E-3</v>
      </c>
      <c r="H2392" s="5">
        <f t="shared" si="187"/>
        <v>1.2897254631042188E-2</v>
      </c>
      <c r="I2392" s="7">
        <f t="shared" si="188"/>
        <v>0</v>
      </c>
      <c r="J2392" s="7">
        <f t="shared" si="189"/>
        <v>0</v>
      </c>
    </row>
    <row r="2393" spans="1:10" x14ac:dyDescent="0.25">
      <c r="A2393" s="2">
        <v>42019</v>
      </c>
      <c r="B2393" s="1">
        <v>68162.05</v>
      </c>
      <c r="C2393" s="1">
        <v>69601.19</v>
      </c>
      <c r="D2393" s="1">
        <v>67640</v>
      </c>
      <c r="E2393" s="1">
        <v>68620.600000000006</v>
      </c>
      <c r="F2393" s="5">
        <f t="shared" si="190"/>
        <v>1.0291750334245897E-3</v>
      </c>
      <c r="G2393" s="5">
        <f t="shared" si="186"/>
        <v>2.1113508176470619E-2</v>
      </c>
      <c r="H2393" s="5">
        <f t="shared" si="187"/>
        <v>7.7180662329983107E-3</v>
      </c>
      <c r="I2393" s="7">
        <f t="shared" si="188"/>
        <v>0</v>
      </c>
      <c r="J2393" s="7">
        <f t="shared" si="189"/>
        <v>0</v>
      </c>
    </row>
    <row r="2394" spans="1:10" x14ac:dyDescent="0.25">
      <c r="A2394" s="2">
        <v>42020</v>
      </c>
      <c r="B2394" s="1">
        <v>68176.160000000003</v>
      </c>
      <c r="C2394" s="1">
        <v>70151.460000000006</v>
      </c>
      <c r="D2394" s="1">
        <v>67999.789999999994</v>
      </c>
      <c r="E2394" s="1">
        <v>69544.759999999995</v>
      </c>
      <c r="F2394" s="5">
        <f t="shared" si="190"/>
        <v>1.3467675887415487E-2</v>
      </c>
      <c r="G2394" s="5">
        <f t="shared" si="186"/>
        <v>2.8973471078453272E-2</v>
      </c>
      <c r="H2394" s="5">
        <f t="shared" si="187"/>
        <v>2.5936844804963499E-3</v>
      </c>
      <c r="I2394" s="7">
        <f t="shared" si="188"/>
        <v>1</v>
      </c>
      <c r="J2394" s="7">
        <f t="shared" si="189"/>
        <v>0</v>
      </c>
    </row>
    <row r="2395" spans="1:10" x14ac:dyDescent="0.25">
      <c r="A2395" s="2">
        <v>42023</v>
      </c>
      <c r="B2395" s="1">
        <v>69093.259999999995</v>
      </c>
      <c r="C2395" s="1">
        <v>69410.720000000001</v>
      </c>
      <c r="D2395" s="1">
        <v>67449.53</v>
      </c>
      <c r="E2395" s="1">
        <v>67950.41</v>
      </c>
      <c r="F2395" s="5">
        <f t="shared" si="190"/>
        <v>-2.2925523073197618E-2</v>
      </c>
      <c r="G2395" s="5">
        <f t="shared" si="186"/>
        <v>4.5946594501404814E-3</v>
      </c>
      <c r="H2395" s="5">
        <f t="shared" si="187"/>
        <v>2.4369776928023112E-2</v>
      </c>
      <c r="I2395" s="7">
        <f t="shared" si="188"/>
        <v>0</v>
      </c>
      <c r="J2395" s="7">
        <f t="shared" si="189"/>
        <v>0</v>
      </c>
    </row>
    <row r="2396" spans="1:10" x14ac:dyDescent="0.25">
      <c r="A2396" s="2">
        <v>42024</v>
      </c>
      <c r="B2396" s="1">
        <v>68543</v>
      </c>
      <c r="C2396" s="1">
        <v>69220.240000000005</v>
      </c>
      <c r="D2396" s="1">
        <v>67604.73</v>
      </c>
      <c r="E2396" s="1">
        <v>68465.399999999994</v>
      </c>
      <c r="F2396" s="5">
        <f t="shared" si="190"/>
        <v>7.5789093840639143E-3</v>
      </c>
      <c r="G2396" s="5">
        <f t="shared" si="186"/>
        <v>9.8805129626657884E-3</v>
      </c>
      <c r="H2396" s="5">
        <f t="shared" si="187"/>
        <v>1.3878762625041174E-2</v>
      </c>
      <c r="I2396" s="7">
        <f t="shared" si="188"/>
        <v>0</v>
      </c>
      <c r="J2396" s="7">
        <f t="shared" si="189"/>
        <v>0</v>
      </c>
    </row>
    <row r="2397" spans="1:10" x14ac:dyDescent="0.25">
      <c r="A2397" s="2">
        <v>42025</v>
      </c>
      <c r="B2397" s="1">
        <v>68359.58</v>
      </c>
      <c r="C2397" s="1">
        <v>70214.95</v>
      </c>
      <c r="D2397" s="1">
        <v>68126.77</v>
      </c>
      <c r="E2397" s="1">
        <v>70214.95</v>
      </c>
      <c r="F2397" s="5">
        <f t="shared" si="190"/>
        <v>2.5553783370870553E-2</v>
      </c>
      <c r="G2397" s="5">
        <f t="shared" si="186"/>
        <v>2.7141331178453632E-2</v>
      </c>
      <c r="H2397" s="5">
        <f t="shared" si="187"/>
        <v>3.4173057081672287E-3</v>
      </c>
      <c r="I2397" s="7">
        <f t="shared" si="188"/>
        <v>1</v>
      </c>
      <c r="J2397" s="7">
        <f t="shared" si="189"/>
        <v>0</v>
      </c>
    </row>
    <row r="2398" spans="1:10" x14ac:dyDescent="0.25">
      <c r="A2398" s="2">
        <v>42026</v>
      </c>
      <c r="B2398" s="1">
        <v>70334.880000000005</v>
      </c>
      <c r="C2398" s="1">
        <v>71534.17</v>
      </c>
      <c r="D2398" s="1">
        <v>69939.820000000007</v>
      </c>
      <c r="E2398" s="1">
        <v>70461.86</v>
      </c>
      <c r="F2398" s="5">
        <f t="shared" si="190"/>
        <v>3.5164875856210642E-3</v>
      </c>
      <c r="G2398" s="5">
        <f t="shared" si="186"/>
        <v>1.7051141624184085E-2</v>
      </c>
      <c r="H2398" s="5">
        <f t="shared" si="187"/>
        <v>5.6485704424173999E-3</v>
      </c>
      <c r="I2398" s="7">
        <f t="shared" si="188"/>
        <v>0</v>
      </c>
      <c r="J2398" s="7">
        <f t="shared" si="189"/>
        <v>0</v>
      </c>
    </row>
    <row r="2399" spans="1:10" x14ac:dyDescent="0.25">
      <c r="A2399" s="2">
        <v>42027</v>
      </c>
      <c r="B2399" s="1">
        <v>70102.080000000002</v>
      </c>
      <c r="C2399" s="1">
        <v>70327.820000000007</v>
      </c>
      <c r="D2399" s="1">
        <v>68782.86</v>
      </c>
      <c r="E2399" s="1">
        <v>68825.179999999993</v>
      </c>
      <c r="F2399" s="5">
        <f t="shared" si="190"/>
        <v>-2.3227885270130644E-2</v>
      </c>
      <c r="G2399" s="5">
        <f t="shared" si="186"/>
        <v>3.2201612277411584E-3</v>
      </c>
      <c r="H2399" s="5">
        <f t="shared" si="187"/>
        <v>1.9179487447890331E-2</v>
      </c>
      <c r="I2399" s="7">
        <f t="shared" si="188"/>
        <v>0</v>
      </c>
      <c r="J2399" s="7">
        <f t="shared" si="189"/>
        <v>0</v>
      </c>
    </row>
    <row r="2400" spans="1:10" x14ac:dyDescent="0.25">
      <c r="A2400" s="2">
        <v>42030</v>
      </c>
      <c r="B2400" s="1">
        <v>68373.69</v>
      </c>
      <c r="C2400" s="1">
        <v>69107.37</v>
      </c>
      <c r="D2400" s="1">
        <v>67971.570000000007</v>
      </c>
      <c r="E2400" s="1">
        <v>68606.490000000005</v>
      </c>
      <c r="F2400" s="5">
        <f t="shared" si="190"/>
        <v>-3.1774708035632315E-3</v>
      </c>
      <c r="G2400" s="5">
        <f t="shared" si="186"/>
        <v>1.0730443245055232E-2</v>
      </c>
      <c r="H2400" s="5">
        <f t="shared" si="187"/>
        <v>5.9160028229447992E-3</v>
      </c>
      <c r="I2400" s="7">
        <f t="shared" si="188"/>
        <v>0</v>
      </c>
      <c r="J2400" s="7">
        <f t="shared" si="189"/>
        <v>0</v>
      </c>
    </row>
    <row r="2401" spans="1:10" x14ac:dyDescent="0.25">
      <c r="A2401" s="2">
        <v>42031</v>
      </c>
      <c r="B2401" s="1">
        <v>68147.94</v>
      </c>
      <c r="C2401" s="1">
        <v>69354.28</v>
      </c>
      <c r="D2401" s="1">
        <v>67103.850000000006</v>
      </c>
      <c r="E2401" s="1">
        <v>69015.66</v>
      </c>
      <c r="F2401" s="5">
        <f t="shared" si="190"/>
        <v>5.9640130255897983E-3</v>
      </c>
      <c r="G2401" s="5">
        <f t="shared" si="186"/>
        <v>1.770178232826991E-2</v>
      </c>
      <c r="H2401" s="5">
        <f t="shared" si="187"/>
        <v>1.5559315896181758E-2</v>
      </c>
      <c r="I2401" s="7">
        <f t="shared" si="188"/>
        <v>0</v>
      </c>
      <c r="J2401" s="7">
        <f t="shared" si="189"/>
        <v>0</v>
      </c>
    </row>
    <row r="2402" spans="1:10" x14ac:dyDescent="0.25">
      <c r="A2402" s="2">
        <v>42032</v>
      </c>
      <c r="B2402" s="1">
        <v>67978.63</v>
      </c>
      <c r="C2402" s="1">
        <v>68387.789999999994</v>
      </c>
      <c r="D2402" s="1">
        <v>67336.649999999994</v>
      </c>
      <c r="E2402" s="1">
        <v>67640</v>
      </c>
      <c r="F2402" s="5">
        <f t="shared" si="190"/>
        <v>-1.993257762078926E-2</v>
      </c>
      <c r="G2402" s="5">
        <f t="shared" si="186"/>
        <v>6.0189503671961297E-3</v>
      </c>
      <c r="H2402" s="5">
        <f t="shared" si="187"/>
        <v>9.5338868209215999E-3</v>
      </c>
      <c r="I2402" s="7">
        <f t="shared" si="188"/>
        <v>0</v>
      </c>
      <c r="J2402" s="7">
        <f t="shared" si="189"/>
        <v>0</v>
      </c>
    </row>
    <row r="2403" spans="1:10" x14ac:dyDescent="0.25">
      <c r="A2403" s="2">
        <v>42033</v>
      </c>
      <c r="B2403" s="1">
        <v>67301.38</v>
      </c>
      <c r="C2403" s="1">
        <v>67922.19</v>
      </c>
      <c r="D2403" s="1">
        <v>66539.48</v>
      </c>
      <c r="E2403" s="1">
        <v>67576.509999999995</v>
      </c>
      <c r="F2403" s="5">
        <f t="shared" si="190"/>
        <v>-9.3864577173274899E-4</v>
      </c>
      <c r="G2403" s="5">
        <f t="shared" si="186"/>
        <v>9.2243279409722767E-3</v>
      </c>
      <c r="H2403" s="5">
        <f t="shared" si="187"/>
        <v>1.1450344968130244E-2</v>
      </c>
      <c r="I2403" s="7">
        <f t="shared" si="188"/>
        <v>0</v>
      </c>
      <c r="J2403" s="7">
        <f t="shared" si="189"/>
        <v>0</v>
      </c>
    </row>
    <row r="2404" spans="1:10" x14ac:dyDescent="0.25">
      <c r="A2404" s="2">
        <v>42034</v>
      </c>
      <c r="B2404" s="1">
        <v>67068.570000000007</v>
      </c>
      <c r="C2404" s="1">
        <v>67160.289999999994</v>
      </c>
      <c r="D2404" s="1">
        <v>65580.039999999994</v>
      </c>
      <c r="E2404" s="1">
        <v>66680.570000000007</v>
      </c>
      <c r="F2404" s="5">
        <f t="shared" si="190"/>
        <v>-1.3258157309396279E-2</v>
      </c>
      <c r="G2404" s="5">
        <f t="shared" si="186"/>
        <v>1.3675556225514196E-3</v>
      </c>
      <c r="H2404" s="5">
        <f t="shared" si="187"/>
        <v>2.2697912352600103E-2</v>
      </c>
      <c r="I2404" s="7">
        <f t="shared" si="188"/>
        <v>0</v>
      </c>
      <c r="J2404" s="7">
        <f t="shared" si="189"/>
        <v>0</v>
      </c>
    </row>
    <row r="2405" spans="1:10" x14ac:dyDescent="0.25">
      <c r="A2405" s="2">
        <v>42037</v>
      </c>
      <c r="B2405" s="1">
        <v>66356.06</v>
      </c>
      <c r="C2405" s="1">
        <v>67886.91</v>
      </c>
      <c r="D2405" s="1">
        <v>66186.740000000005</v>
      </c>
      <c r="E2405" s="1">
        <v>67886.91</v>
      </c>
      <c r="F2405" s="5">
        <f t="shared" si="190"/>
        <v>1.8091327053742834E-2</v>
      </c>
      <c r="G2405" s="5">
        <f t="shared" si="186"/>
        <v>2.3070236539059152E-2</v>
      </c>
      <c r="H2405" s="5">
        <f t="shared" si="187"/>
        <v>2.5582163436361771E-3</v>
      </c>
      <c r="I2405" s="7">
        <f t="shared" si="188"/>
        <v>0</v>
      </c>
      <c r="J2405" s="7">
        <f t="shared" si="189"/>
        <v>0</v>
      </c>
    </row>
    <row r="2406" spans="1:10" x14ac:dyDescent="0.25">
      <c r="A2406" s="2">
        <v>42038</v>
      </c>
      <c r="B2406" s="1">
        <v>68366.63</v>
      </c>
      <c r="C2406" s="1">
        <v>69410.720000000001</v>
      </c>
      <c r="D2406" s="1">
        <v>68267.87</v>
      </c>
      <c r="E2406" s="1">
        <v>69304.899999999994</v>
      </c>
      <c r="F2406" s="5">
        <f t="shared" si="190"/>
        <v>2.0887531926257807E-2</v>
      </c>
      <c r="G2406" s="5">
        <f t="shared" si="186"/>
        <v>1.5271924329164577E-2</v>
      </c>
      <c r="H2406" s="5">
        <f t="shared" si="187"/>
        <v>1.446654187394536E-3</v>
      </c>
      <c r="I2406" s="7">
        <f t="shared" si="188"/>
        <v>0</v>
      </c>
      <c r="J2406" s="7">
        <f t="shared" si="189"/>
        <v>0</v>
      </c>
    </row>
    <row r="2407" spans="1:10" x14ac:dyDescent="0.25">
      <c r="A2407" s="2">
        <v>42039</v>
      </c>
      <c r="B2407" s="1">
        <v>69135.59</v>
      </c>
      <c r="C2407" s="1">
        <v>70384.259999999995</v>
      </c>
      <c r="D2407" s="1">
        <v>68162.05</v>
      </c>
      <c r="E2407" s="1">
        <v>69869.27</v>
      </c>
      <c r="F2407" s="5">
        <f t="shared" si="190"/>
        <v>8.1432914555825686E-3</v>
      </c>
      <c r="G2407" s="5">
        <f t="shared" si="186"/>
        <v>1.8061175148718522E-2</v>
      </c>
      <c r="H2407" s="5">
        <f t="shared" si="187"/>
        <v>1.4282727705519305E-2</v>
      </c>
      <c r="I2407" s="7">
        <f t="shared" si="188"/>
        <v>0</v>
      </c>
      <c r="J2407" s="7">
        <f t="shared" si="189"/>
        <v>0</v>
      </c>
    </row>
    <row r="2408" spans="1:10" x14ac:dyDescent="0.25">
      <c r="A2408" s="2">
        <v>42040</v>
      </c>
      <c r="B2408" s="1">
        <v>69664.69</v>
      </c>
      <c r="C2408" s="1">
        <v>70475.97</v>
      </c>
      <c r="D2408" s="1">
        <v>69192.03</v>
      </c>
      <c r="E2408" s="1">
        <v>69975.09</v>
      </c>
      <c r="F2408" s="5">
        <f t="shared" si="190"/>
        <v>1.514542802579566E-3</v>
      </c>
      <c r="G2408" s="5">
        <f t="shared" si="186"/>
        <v>1.16454978842222E-2</v>
      </c>
      <c r="H2408" s="5">
        <f t="shared" si="187"/>
        <v>6.8311335857613731E-3</v>
      </c>
      <c r="I2408" s="7">
        <f t="shared" si="188"/>
        <v>0</v>
      </c>
      <c r="J2408" s="7">
        <f t="shared" si="189"/>
        <v>0</v>
      </c>
    </row>
    <row r="2409" spans="1:10" x14ac:dyDescent="0.25">
      <c r="A2409" s="2">
        <v>42041</v>
      </c>
      <c r="B2409" s="1">
        <v>69502.429999999993</v>
      </c>
      <c r="C2409" s="1">
        <v>69770.509999999995</v>
      </c>
      <c r="D2409" s="1">
        <v>68077.39</v>
      </c>
      <c r="E2409" s="1">
        <v>68895.73</v>
      </c>
      <c r="F2409" s="5">
        <f t="shared" si="190"/>
        <v>-1.5424917638548252E-2</v>
      </c>
      <c r="G2409" s="5">
        <f t="shared" si="186"/>
        <v>3.857131326199692E-3</v>
      </c>
      <c r="H2409" s="5">
        <f t="shared" si="187"/>
        <v>2.0932647388508752E-2</v>
      </c>
      <c r="I2409" s="7">
        <f t="shared" si="188"/>
        <v>0</v>
      </c>
      <c r="J2409" s="7">
        <f t="shared" si="189"/>
        <v>0</v>
      </c>
    </row>
    <row r="2410" spans="1:10" x14ac:dyDescent="0.25">
      <c r="A2410" s="2">
        <v>42044</v>
      </c>
      <c r="B2410" s="1">
        <v>68401.899999999994</v>
      </c>
      <c r="C2410" s="1">
        <v>70200.84</v>
      </c>
      <c r="D2410" s="1">
        <v>68112.66</v>
      </c>
      <c r="E2410" s="1">
        <v>70137.350000000006</v>
      </c>
      <c r="F2410" s="5">
        <f t="shared" si="190"/>
        <v>1.8021726455326181E-2</v>
      </c>
      <c r="G2410" s="5">
        <f t="shared" si="186"/>
        <v>2.6299561854276066E-2</v>
      </c>
      <c r="H2410" s="5">
        <f t="shared" si="187"/>
        <v>4.2464939704305316E-3</v>
      </c>
      <c r="I2410" s="7">
        <f t="shared" si="188"/>
        <v>1</v>
      </c>
      <c r="J2410" s="7">
        <f t="shared" si="189"/>
        <v>0</v>
      </c>
    </row>
    <row r="2411" spans="1:10" x14ac:dyDescent="0.25">
      <c r="A2411" s="2">
        <v>42045</v>
      </c>
      <c r="B2411" s="1">
        <v>70137.350000000006</v>
      </c>
      <c r="C2411" s="1">
        <v>70370.149999999994</v>
      </c>
      <c r="D2411" s="1">
        <v>68472.45</v>
      </c>
      <c r="E2411" s="1">
        <v>68782.86</v>
      </c>
      <c r="F2411" s="5">
        <f t="shared" si="190"/>
        <v>-1.9311964310028906E-2</v>
      </c>
      <c r="G2411" s="5">
        <f t="shared" si="186"/>
        <v>3.3192015381247053E-3</v>
      </c>
      <c r="H2411" s="5">
        <f t="shared" si="187"/>
        <v>2.4314888688808489E-2</v>
      </c>
      <c r="I2411" s="7">
        <f t="shared" si="188"/>
        <v>0</v>
      </c>
      <c r="J2411" s="7">
        <f t="shared" si="189"/>
        <v>0</v>
      </c>
    </row>
    <row r="2412" spans="1:10" x14ac:dyDescent="0.25">
      <c r="A2412" s="2">
        <v>42046</v>
      </c>
      <c r="B2412" s="1">
        <v>68345.47</v>
      </c>
      <c r="C2412" s="1">
        <v>68839.289999999994</v>
      </c>
      <c r="D2412" s="1">
        <v>67498.91</v>
      </c>
      <c r="E2412" s="1">
        <v>68684.09</v>
      </c>
      <c r="F2412" s="5">
        <f t="shared" si="190"/>
        <v>-1.4359682048696865E-3</v>
      </c>
      <c r="G2412" s="5">
        <f t="shared" si="186"/>
        <v>7.2253508535384814E-3</v>
      </c>
      <c r="H2412" s="5">
        <f t="shared" si="187"/>
        <v>1.2541832156993227E-2</v>
      </c>
      <c r="I2412" s="7">
        <f t="shared" si="188"/>
        <v>0</v>
      </c>
      <c r="J2412" s="7">
        <f t="shared" si="189"/>
        <v>0</v>
      </c>
    </row>
    <row r="2413" spans="1:10" x14ac:dyDescent="0.25">
      <c r="A2413" s="2">
        <v>42047</v>
      </c>
      <c r="B2413" s="1">
        <v>69135.59</v>
      </c>
      <c r="C2413" s="1">
        <v>70193.789999999994</v>
      </c>
      <c r="D2413" s="1">
        <v>68952.17</v>
      </c>
      <c r="E2413" s="1">
        <v>69862.22</v>
      </c>
      <c r="F2413" s="5">
        <f t="shared" si="190"/>
        <v>1.7152880674403681E-2</v>
      </c>
      <c r="G2413" s="5">
        <f t="shared" si="186"/>
        <v>1.5306154181948806E-2</v>
      </c>
      <c r="H2413" s="5">
        <f t="shared" si="187"/>
        <v>2.6601048233869662E-3</v>
      </c>
      <c r="I2413" s="7">
        <f t="shared" si="188"/>
        <v>0</v>
      </c>
      <c r="J2413" s="7">
        <f t="shared" si="189"/>
        <v>0</v>
      </c>
    </row>
    <row r="2414" spans="1:10" x14ac:dyDescent="0.25">
      <c r="A2414" s="2">
        <v>42048</v>
      </c>
      <c r="B2414" s="1">
        <v>70207.899999999994</v>
      </c>
      <c r="C2414" s="1">
        <v>71950.39</v>
      </c>
      <c r="D2414" s="1">
        <v>70207.899999999994</v>
      </c>
      <c r="E2414" s="1">
        <v>71950.39</v>
      </c>
      <c r="F2414" s="5">
        <f t="shared" si="190"/>
        <v>2.9889831728794114E-2</v>
      </c>
      <c r="G2414" s="5">
        <f t="shared" si="186"/>
        <v>2.4819001850219236E-2</v>
      </c>
      <c r="H2414" s="5">
        <f t="shared" si="187"/>
        <v>0</v>
      </c>
      <c r="I2414" s="7">
        <f t="shared" si="188"/>
        <v>0</v>
      </c>
      <c r="J2414" s="7">
        <f t="shared" si="189"/>
        <v>0</v>
      </c>
    </row>
    <row r="2415" spans="1:10" x14ac:dyDescent="0.25">
      <c r="A2415" s="2">
        <v>42053</v>
      </c>
      <c r="B2415" s="1">
        <v>72396.08</v>
      </c>
      <c r="C2415" s="1">
        <v>73566</v>
      </c>
      <c r="D2415" s="1">
        <v>72145.38</v>
      </c>
      <c r="E2415" s="1">
        <v>72389.119999999995</v>
      </c>
      <c r="F2415" s="5">
        <f t="shared" si="190"/>
        <v>6.0976736887734528E-3</v>
      </c>
      <c r="G2415" s="5">
        <f t="shared" si="186"/>
        <v>1.6159990982937078E-2</v>
      </c>
      <c r="H2415" s="5">
        <f t="shared" si="187"/>
        <v>3.4749279856867155E-3</v>
      </c>
      <c r="I2415" s="7">
        <f t="shared" si="188"/>
        <v>0</v>
      </c>
      <c r="J2415" s="7">
        <f t="shared" si="189"/>
        <v>0</v>
      </c>
    </row>
    <row r="2416" spans="1:10" x14ac:dyDescent="0.25">
      <c r="A2416" s="2">
        <v>42054</v>
      </c>
      <c r="B2416" s="1">
        <v>72396.08</v>
      </c>
      <c r="C2416" s="1">
        <v>73085.5</v>
      </c>
      <c r="D2416" s="1">
        <v>71894.679999999993</v>
      </c>
      <c r="E2416" s="1">
        <v>72667.67</v>
      </c>
      <c r="F2416" s="5">
        <f t="shared" si="190"/>
        <v>3.8479539466704793E-3</v>
      </c>
      <c r="G2416" s="5">
        <f t="shared" si="186"/>
        <v>9.5228912946667688E-3</v>
      </c>
      <c r="H2416" s="5">
        <f t="shared" si="187"/>
        <v>6.9740904333952525E-3</v>
      </c>
      <c r="I2416" s="7">
        <f t="shared" si="188"/>
        <v>0</v>
      </c>
      <c r="J2416" s="7">
        <f t="shared" si="189"/>
        <v>0</v>
      </c>
    </row>
    <row r="2417" spans="1:10" x14ac:dyDescent="0.25">
      <c r="A2417" s="2">
        <v>42055</v>
      </c>
      <c r="B2417" s="1">
        <v>72423.94</v>
      </c>
      <c r="C2417" s="1">
        <v>72841.77</v>
      </c>
      <c r="D2417" s="1">
        <v>71630.06</v>
      </c>
      <c r="E2417" s="1">
        <v>72479.649999999994</v>
      </c>
      <c r="F2417" s="5">
        <f t="shared" si="190"/>
        <v>-2.5873954676131072E-3</v>
      </c>
      <c r="G2417" s="5">
        <f t="shared" si="186"/>
        <v>5.7692249275584917E-3</v>
      </c>
      <c r="H2417" s="5">
        <f t="shared" si="187"/>
        <v>1.1083056470984509E-2</v>
      </c>
      <c r="I2417" s="7">
        <f t="shared" si="188"/>
        <v>0</v>
      </c>
      <c r="J2417" s="7">
        <f t="shared" si="189"/>
        <v>0</v>
      </c>
    </row>
    <row r="2418" spans="1:10" x14ac:dyDescent="0.25">
      <c r="A2418" s="2">
        <v>42058</v>
      </c>
      <c r="B2418" s="1">
        <v>72361.259999999995</v>
      </c>
      <c r="C2418" s="1">
        <v>73155.14</v>
      </c>
      <c r="D2418" s="1">
        <v>71922.539999999994</v>
      </c>
      <c r="E2418" s="1">
        <v>72152.350000000006</v>
      </c>
      <c r="F2418" s="5">
        <f t="shared" si="190"/>
        <v>-4.5157502830103224E-3</v>
      </c>
      <c r="G2418" s="5">
        <f t="shared" si="186"/>
        <v>1.0971063798502101E-2</v>
      </c>
      <c r="H2418" s="5">
        <f t="shared" si="187"/>
        <v>6.0998958045697105E-3</v>
      </c>
      <c r="I2418" s="7">
        <f t="shared" si="188"/>
        <v>0</v>
      </c>
      <c r="J2418" s="7">
        <f t="shared" si="189"/>
        <v>0</v>
      </c>
    </row>
    <row r="2419" spans="1:10" x14ac:dyDescent="0.25">
      <c r="A2419" s="2">
        <v>42059</v>
      </c>
      <c r="B2419" s="1">
        <v>72201.09</v>
      </c>
      <c r="C2419" s="1">
        <v>73510.289999999994</v>
      </c>
      <c r="D2419" s="1">
        <v>71818.080000000002</v>
      </c>
      <c r="E2419" s="1">
        <v>73336.2</v>
      </c>
      <c r="F2419" s="5">
        <f t="shared" si="190"/>
        <v>1.6407642994302973E-2</v>
      </c>
      <c r="G2419" s="5">
        <f t="shared" si="186"/>
        <v>1.8132690240548976E-2</v>
      </c>
      <c r="H2419" s="5">
        <f t="shared" si="187"/>
        <v>5.3330581937027777E-3</v>
      </c>
      <c r="I2419" s="7">
        <f t="shared" si="188"/>
        <v>0</v>
      </c>
      <c r="J2419" s="7">
        <f t="shared" si="189"/>
        <v>0</v>
      </c>
    </row>
    <row r="2420" spans="1:10" x14ac:dyDescent="0.25">
      <c r="A2420" s="2">
        <v>42060</v>
      </c>
      <c r="B2420" s="1">
        <v>72082.710000000006</v>
      </c>
      <c r="C2420" s="1">
        <v>73280.490000000005</v>
      </c>
      <c r="D2420" s="1">
        <v>71804.149999999994</v>
      </c>
      <c r="E2420" s="1">
        <v>73120.320000000007</v>
      </c>
      <c r="F2420" s="5">
        <f t="shared" si="190"/>
        <v>-2.9437031097874211E-3</v>
      </c>
      <c r="G2420" s="5">
        <f t="shared" si="186"/>
        <v>1.6616744847689491E-2</v>
      </c>
      <c r="H2420" s="5">
        <f t="shared" si="187"/>
        <v>3.8794415086038647E-3</v>
      </c>
      <c r="I2420" s="7">
        <f t="shared" si="188"/>
        <v>0</v>
      </c>
      <c r="J2420" s="7">
        <f t="shared" si="189"/>
        <v>0</v>
      </c>
    </row>
    <row r="2421" spans="1:10" x14ac:dyDescent="0.25">
      <c r="A2421" s="2">
        <v>42061</v>
      </c>
      <c r="B2421" s="1">
        <v>73120.320000000007</v>
      </c>
      <c r="C2421" s="1">
        <v>73614.75</v>
      </c>
      <c r="D2421" s="1">
        <v>72166.27</v>
      </c>
      <c r="E2421" s="1">
        <v>73329.23</v>
      </c>
      <c r="F2421" s="5">
        <f t="shared" si="190"/>
        <v>2.8570717414801994E-3</v>
      </c>
      <c r="G2421" s="5">
        <f t="shared" si="186"/>
        <v>6.7618686570298792E-3</v>
      </c>
      <c r="H2421" s="5">
        <f t="shared" si="187"/>
        <v>1.3220165043863252E-2</v>
      </c>
      <c r="I2421" s="7">
        <f t="shared" si="188"/>
        <v>0</v>
      </c>
      <c r="J2421" s="7">
        <f t="shared" si="189"/>
        <v>0</v>
      </c>
    </row>
    <row r="2422" spans="1:10" x14ac:dyDescent="0.25">
      <c r="A2422" s="2">
        <v>42062</v>
      </c>
      <c r="B2422" s="1">
        <v>73405.84</v>
      </c>
      <c r="C2422" s="1">
        <v>74102.22</v>
      </c>
      <c r="D2422" s="1">
        <v>72361.259999999995</v>
      </c>
      <c r="E2422" s="1">
        <v>72834.8</v>
      </c>
      <c r="F2422" s="5">
        <f t="shared" si="190"/>
        <v>-6.7426045521000733E-3</v>
      </c>
      <c r="G2422" s="5">
        <f t="shared" si="186"/>
        <v>9.4867111390593006E-3</v>
      </c>
      <c r="H2422" s="5">
        <f t="shared" si="187"/>
        <v>1.4435624808081027E-2</v>
      </c>
      <c r="I2422" s="7">
        <f t="shared" si="188"/>
        <v>0</v>
      </c>
      <c r="J2422" s="7">
        <f t="shared" si="189"/>
        <v>0</v>
      </c>
    </row>
    <row r="2423" spans="1:10" x14ac:dyDescent="0.25">
      <c r="A2423" s="2">
        <v>42065</v>
      </c>
      <c r="B2423" s="1">
        <v>72841.77</v>
      </c>
      <c r="C2423" s="1">
        <v>73029.789999999994</v>
      </c>
      <c r="D2423" s="1">
        <v>71539.53</v>
      </c>
      <c r="E2423" s="1">
        <v>72006.100000000006</v>
      </c>
      <c r="F2423" s="5">
        <f t="shared" si="190"/>
        <v>-1.1377802918385083E-2</v>
      </c>
      <c r="G2423" s="5">
        <f t="shared" si="186"/>
        <v>2.5812113022511962E-3</v>
      </c>
      <c r="H2423" s="5">
        <f t="shared" si="187"/>
        <v>1.8203082966857798E-2</v>
      </c>
      <c r="I2423" s="7">
        <f t="shared" si="188"/>
        <v>0</v>
      </c>
      <c r="J2423" s="7">
        <f t="shared" si="189"/>
        <v>0</v>
      </c>
    </row>
    <row r="2424" spans="1:10" x14ac:dyDescent="0.25">
      <c r="A2424" s="2">
        <v>42066</v>
      </c>
      <c r="B2424" s="1">
        <v>71727.55</v>
      </c>
      <c r="C2424" s="1">
        <v>72542.320000000007</v>
      </c>
      <c r="D2424" s="1">
        <v>71671.839999999997</v>
      </c>
      <c r="E2424" s="1">
        <v>72423.94</v>
      </c>
      <c r="F2424" s="5">
        <f t="shared" si="190"/>
        <v>5.8028417036890545E-3</v>
      </c>
      <c r="G2424" s="5">
        <f t="shared" si="186"/>
        <v>1.1359233655687362E-2</v>
      </c>
      <c r="H2424" s="5">
        <f t="shared" si="187"/>
        <v>7.7729272752047329E-4</v>
      </c>
      <c r="I2424" s="7">
        <f t="shared" si="188"/>
        <v>0</v>
      </c>
      <c r="J2424" s="7">
        <f t="shared" si="189"/>
        <v>0</v>
      </c>
    </row>
    <row r="2425" spans="1:10" x14ac:dyDescent="0.25">
      <c r="A2425" s="2">
        <v>42067</v>
      </c>
      <c r="B2425" s="1">
        <v>71490.78</v>
      </c>
      <c r="C2425" s="1">
        <v>71852.899999999994</v>
      </c>
      <c r="D2425" s="1">
        <v>70933.67</v>
      </c>
      <c r="E2425" s="1">
        <v>71532.56</v>
      </c>
      <c r="F2425" s="5">
        <f t="shared" si="190"/>
        <v>-1.2307808716289226E-2</v>
      </c>
      <c r="G2425" s="5">
        <f t="shared" si="186"/>
        <v>5.065268556308844E-3</v>
      </c>
      <c r="H2425" s="5">
        <f t="shared" si="187"/>
        <v>7.8539570841322792E-3</v>
      </c>
      <c r="I2425" s="7">
        <f t="shared" si="188"/>
        <v>0</v>
      </c>
      <c r="J2425" s="7">
        <f t="shared" si="189"/>
        <v>0</v>
      </c>
    </row>
    <row r="2426" spans="1:10" x14ac:dyDescent="0.25">
      <c r="A2426" s="2">
        <v>42068</v>
      </c>
      <c r="B2426" s="1">
        <v>71609.17</v>
      </c>
      <c r="C2426" s="1">
        <v>71706.66</v>
      </c>
      <c r="D2426" s="1">
        <v>70536.73</v>
      </c>
      <c r="E2426" s="1">
        <v>70822.25</v>
      </c>
      <c r="F2426" s="5">
        <f t="shared" si="190"/>
        <v>-9.9298836781459565E-3</v>
      </c>
      <c r="G2426" s="5">
        <f t="shared" si="186"/>
        <v>1.3614178184162551E-3</v>
      </c>
      <c r="H2426" s="5">
        <f t="shared" si="187"/>
        <v>1.5203993720718234E-2</v>
      </c>
      <c r="I2426" s="7">
        <f t="shared" si="188"/>
        <v>0</v>
      </c>
      <c r="J2426" s="7">
        <f t="shared" si="189"/>
        <v>0</v>
      </c>
    </row>
    <row r="2427" spans="1:10" x14ac:dyDescent="0.25">
      <c r="A2427" s="2">
        <v>42069</v>
      </c>
      <c r="B2427" s="1">
        <v>70891.89</v>
      </c>
      <c r="C2427" s="1">
        <v>70975.460000000006</v>
      </c>
      <c r="D2427" s="1">
        <v>70028.37</v>
      </c>
      <c r="E2427" s="1">
        <v>70306.929999999993</v>
      </c>
      <c r="F2427" s="5">
        <f t="shared" si="190"/>
        <v>-7.2762444005944893E-3</v>
      </c>
      <c r="G2427" s="5">
        <f t="shared" si="186"/>
        <v>1.1788372407619541E-3</v>
      </c>
      <c r="H2427" s="5">
        <f t="shared" si="187"/>
        <v>1.2331002420876036E-2</v>
      </c>
      <c r="I2427" s="7">
        <f t="shared" si="188"/>
        <v>0</v>
      </c>
      <c r="J2427" s="7">
        <f t="shared" si="189"/>
        <v>0</v>
      </c>
    </row>
    <row r="2428" spans="1:10" x14ac:dyDescent="0.25">
      <c r="A2428" s="2">
        <v>42072</v>
      </c>
      <c r="B2428" s="1">
        <v>70000.52</v>
      </c>
      <c r="C2428" s="1">
        <v>70174.61</v>
      </c>
      <c r="D2428" s="1">
        <v>68642.570000000007</v>
      </c>
      <c r="E2428" s="1">
        <v>68642.570000000007</v>
      </c>
      <c r="F2428" s="5">
        <f t="shared" si="190"/>
        <v>-2.3672773082255016E-2</v>
      </c>
      <c r="G2428" s="5">
        <f t="shared" si="186"/>
        <v>2.4869815252801519E-3</v>
      </c>
      <c r="H2428" s="5">
        <f t="shared" si="187"/>
        <v>1.9782913139761549E-2</v>
      </c>
      <c r="I2428" s="7">
        <f t="shared" si="188"/>
        <v>0</v>
      </c>
      <c r="J2428" s="7">
        <f t="shared" si="189"/>
        <v>0</v>
      </c>
    </row>
    <row r="2429" spans="1:10" x14ac:dyDescent="0.25">
      <c r="A2429" s="2">
        <v>42073</v>
      </c>
      <c r="B2429" s="1">
        <v>68280.45</v>
      </c>
      <c r="C2429" s="1">
        <v>69234.5</v>
      </c>
      <c r="D2429" s="1">
        <v>67688.52</v>
      </c>
      <c r="E2429" s="1">
        <v>67744.23</v>
      </c>
      <c r="F2429" s="5">
        <f t="shared" si="190"/>
        <v>-1.3087213954838917E-2</v>
      </c>
      <c r="G2429" s="5">
        <f t="shared" si="186"/>
        <v>1.3972520684910616E-2</v>
      </c>
      <c r="H2429" s="5">
        <f t="shared" si="187"/>
        <v>8.7449097719967117E-3</v>
      </c>
      <c r="I2429" s="7">
        <f t="shared" si="188"/>
        <v>0</v>
      </c>
      <c r="J2429" s="7">
        <f t="shared" si="189"/>
        <v>0</v>
      </c>
    </row>
    <row r="2430" spans="1:10" x14ac:dyDescent="0.25">
      <c r="A2430" s="2">
        <v>42074</v>
      </c>
      <c r="B2430" s="1">
        <v>68015.820000000007</v>
      </c>
      <c r="C2430" s="1">
        <v>69735.89</v>
      </c>
      <c r="D2430" s="1">
        <v>67876.55</v>
      </c>
      <c r="E2430" s="1">
        <v>68886.3</v>
      </c>
      <c r="F2430" s="5">
        <f t="shared" si="190"/>
        <v>1.6858557548000919E-2</v>
      </c>
      <c r="G2430" s="5">
        <f t="shared" si="186"/>
        <v>2.5289263586030231E-2</v>
      </c>
      <c r="H2430" s="5">
        <f t="shared" si="187"/>
        <v>2.0518131814302176E-3</v>
      </c>
      <c r="I2430" s="7">
        <f t="shared" si="188"/>
        <v>0</v>
      </c>
      <c r="J2430" s="7">
        <f t="shared" si="189"/>
        <v>0</v>
      </c>
    </row>
    <row r="2431" spans="1:10" x14ac:dyDescent="0.25">
      <c r="A2431" s="2">
        <v>42075</v>
      </c>
      <c r="B2431" s="1">
        <v>69102.179999999993</v>
      </c>
      <c r="C2431" s="1">
        <v>69896.06</v>
      </c>
      <c r="D2431" s="1">
        <v>68370.98</v>
      </c>
      <c r="E2431" s="1">
        <v>68503.289999999994</v>
      </c>
      <c r="F2431" s="5">
        <f t="shared" si="190"/>
        <v>-5.5600315302173353E-3</v>
      </c>
      <c r="G2431" s="5">
        <f t="shared" si="186"/>
        <v>1.1488494284840334E-2</v>
      </c>
      <c r="H2431" s="5">
        <f t="shared" si="187"/>
        <v>1.0694595865087697E-2</v>
      </c>
      <c r="I2431" s="7">
        <f t="shared" si="188"/>
        <v>0</v>
      </c>
      <c r="J2431" s="7">
        <f t="shared" si="189"/>
        <v>0</v>
      </c>
    </row>
    <row r="2432" spans="1:10" x14ac:dyDescent="0.25">
      <c r="A2432" s="2">
        <v>42076</v>
      </c>
      <c r="B2432" s="1">
        <v>68329.2</v>
      </c>
      <c r="C2432" s="1">
        <v>68468.47</v>
      </c>
      <c r="D2432" s="1">
        <v>66922.5</v>
      </c>
      <c r="E2432" s="1">
        <v>68384.91</v>
      </c>
      <c r="F2432" s="5">
        <f t="shared" si="190"/>
        <v>-1.7280921836015928E-3</v>
      </c>
      <c r="G2432" s="5">
        <f t="shared" si="186"/>
        <v>2.0382208484805986E-3</v>
      </c>
      <c r="H2432" s="5">
        <f t="shared" si="187"/>
        <v>2.1019836377899725E-2</v>
      </c>
      <c r="I2432" s="7">
        <f t="shared" si="188"/>
        <v>0</v>
      </c>
      <c r="J2432" s="7">
        <f t="shared" si="189"/>
        <v>0</v>
      </c>
    </row>
    <row r="2433" spans="1:10" x14ac:dyDescent="0.25">
      <c r="A2433" s="2">
        <v>42079</v>
      </c>
      <c r="B2433" s="1">
        <v>68315.27</v>
      </c>
      <c r="C2433" s="1">
        <v>69290.210000000006</v>
      </c>
      <c r="D2433" s="1">
        <v>67890.48</v>
      </c>
      <c r="E2433" s="1">
        <v>68329.2</v>
      </c>
      <c r="F2433" s="5">
        <f t="shared" si="190"/>
        <v>-8.1465340818620557E-4</v>
      </c>
      <c r="G2433" s="5">
        <f t="shared" si="186"/>
        <v>1.4271187100629135E-2</v>
      </c>
      <c r="H2433" s="5">
        <f t="shared" si="187"/>
        <v>6.2569891978965231E-3</v>
      </c>
      <c r="I2433" s="7">
        <f t="shared" si="188"/>
        <v>0</v>
      </c>
      <c r="J2433" s="7">
        <f t="shared" si="189"/>
        <v>0</v>
      </c>
    </row>
    <row r="2434" spans="1:10" x14ac:dyDescent="0.25">
      <c r="A2434" s="2">
        <v>42080</v>
      </c>
      <c r="B2434" s="1">
        <v>68245.63</v>
      </c>
      <c r="C2434" s="1">
        <v>70759.58</v>
      </c>
      <c r="D2434" s="1">
        <v>68099.39</v>
      </c>
      <c r="E2434" s="1">
        <v>70724.759999999995</v>
      </c>
      <c r="F2434" s="5">
        <f t="shared" si="190"/>
        <v>3.5059096257529676E-2</v>
      </c>
      <c r="G2434" s="5">
        <f t="shared" si="186"/>
        <v>3.6836790868514102E-2</v>
      </c>
      <c r="H2434" s="5">
        <f t="shared" si="187"/>
        <v>2.1474494852304904E-3</v>
      </c>
      <c r="I2434" s="7">
        <f t="shared" si="188"/>
        <v>1</v>
      </c>
      <c r="J2434" s="7">
        <f t="shared" si="189"/>
        <v>0</v>
      </c>
    </row>
    <row r="2435" spans="1:10" x14ac:dyDescent="0.25">
      <c r="A2435" s="2">
        <v>42081</v>
      </c>
      <c r="B2435" s="1">
        <v>70397.460000000006</v>
      </c>
      <c r="C2435" s="1">
        <v>72751.240000000005</v>
      </c>
      <c r="D2435" s="1">
        <v>69805.53</v>
      </c>
      <c r="E2435" s="1">
        <v>72444.83</v>
      </c>
      <c r="F2435" s="5">
        <f t="shared" si="190"/>
        <v>2.432061982253475E-2</v>
      </c>
      <c r="G2435" s="5">
        <f t="shared" ref="G2435:G2498" si="191">C2435/B2435-1</f>
        <v>3.343558134057667E-2</v>
      </c>
      <c r="H2435" s="5">
        <f t="shared" ref="H2435:H2498" si="192">B2435/D2435-1</f>
        <v>8.4797006770094274E-3</v>
      </c>
      <c r="I2435" s="7">
        <f t="shared" ref="I2435:I2498" si="193">IF(G2435&gt;$N$1,1,0)</f>
        <v>1</v>
      </c>
      <c r="J2435" s="7">
        <f t="shared" ref="J2435:J2498" si="194">IF(H2435&gt;$N$2,1,0)</f>
        <v>0</v>
      </c>
    </row>
    <row r="2436" spans="1:10" x14ac:dyDescent="0.25">
      <c r="A2436" s="2">
        <v>42082</v>
      </c>
      <c r="B2436" s="1">
        <v>72089.67</v>
      </c>
      <c r="C2436" s="1">
        <v>72340.37</v>
      </c>
      <c r="D2436" s="1">
        <v>71177.41</v>
      </c>
      <c r="E2436" s="1">
        <v>71462.929999999993</v>
      </c>
      <c r="F2436" s="5">
        <f t="shared" ref="F2436:F2499" si="195">E2436/E2435-1</f>
        <v>-1.3553762221541699E-2</v>
      </c>
      <c r="G2436" s="5">
        <f t="shared" si="191"/>
        <v>3.4776133667970832E-3</v>
      </c>
      <c r="H2436" s="5">
        <f t="shared" si="192"/>
        <v>1.2816706873711725E-2</v>
      </c>
      <c r="I2436" s="7">
        <f t="shared" si="193"/>
        <v>0</v>
      </c>
      <c r="J2436" s="7">
        <f t="shared" si="194"/>
        <v>0</v>
      </c>
    </row>
    <row r="2437" spans="1:10" x14ac:dyDescent="0.25">
      <c r="A2437" s="2">
        <v>42083</v>
      </c>
      <c r="B2437" s="1">
        <v>71727.55</v>
      </c>
      <c r="C2437" s="1">
        <v>73371.02</v>
      </c>
      <c r="D2437" s="1">
        <v>71539.53</v>
      </c>
      <c r="E2437" s="1">
        <v>72542.320000000007</v>
      </c>
      <c r="F2437" s="5">
        <f t="shared" si="195"/>
        <v>1.5104194580323194E-2</v>
      </c>
      <c r="G2437" s="5">
        <f t="shared" si="191"/>
        <v>2.291267441868583E-2</v>
      </c>
      <c r="H2437" s="5">
        <f t="shared" si="192"/>
        <v>2.6281973057413754E-3</v>
      </c>
      <c r="I2437" s="7">
        <f t="shared" si="193"/>
        <v>0</v>
      </c>
      <c r="J2437" s="7">
        <f t="shared" si="194"/>
        <v>0</v>
      </c>
    </row>
    <row r="2438" spans="1:10" x14ac:dyDescent="0.25">
      <c r="A2438" s="2">
        <v>42086</v>
      </c>
      <c r="B2438" s="1">
        <v>72702.490000000005</v>
      </c>
      <c r="C2438" s="1">
        <v>73176.03</v>
      </c>
      <c r="D2438" s="1">
        <v>72215.02</v>
      </c>
      <c r="E2438" s="1">
        <v>72779.09</v>
      </c>
      <c r="F2438" s="5">
        <f t="shared" si="195"/>
        <v>3.2638878933013427E-3</v>
      </c>
      <c r="G2438" s="5">
        <f t="shared" si="191"/>
        <v>6.5133945206001798E-3</v>
      </c>
      <c r="H2438" s="5">
        <f t="shared" si="192"/>
        <v>6.750257771859669E-3</v>
      </c>
      <c r="I2438" s="7">
        <f t="shared" si="193"/>
        <v>0</v>
      </c>
      <c r="J2438" s="7">
        <f t="shared" si="194"/>
        <v>0</v>
      </c>
    </row>
    <row r="2439" spans="1:10" x14ac:dyDescent="0.25">
      <c r="A2439" s="2">
        <v>42087</v>
      </c>
      <c r="B2439" s="1">
        <v>73120.320000000007</v>
      </c>
      <c r="C2439" s="1">
        <v>73447.62</v>
      </c>
      <c r="D2439" s="1">
        <v>71400.25</v>
      </c>
      <c r="E2439" s="1">
        <v>72493.570000000007</v>
      </c>
      <c r="F2439" s="5">
        <f t="shared" si="195"/>
        <v>-3.9231048368424393E-3</v>
      </c>
      <c r="G2439" s="5">
        <f t="shared" si="191"/>
        <v>4.4761839116675972E-3</v>
      </c>
      <c r="H2439" s="5">
        <f t="shared" si="192"/>
        <v>2.4090531895896827E-2</v>
      </c>
      <c r="I2439" s="7">
        <f t="shared" si="193"/>
        <v>0</v>
      </c>
      <c r="J2439" s="7">
        <f t="shared" si="194"/>
        <v>0</v>
      </c>
    </row>
    <row r="2440" spans="1:10" x14ac:dyDescent="0.25">
      <c r="A2440" s="2">
        <v>42088</v>
      </c>
      <c r="B2440" s="1">
        <v>72075.740000000005</v>
      </c>
      <c r="C2440" s="1">
        <v>73322.27</v>
      </c>
      <c r="D2440" s="1">
        <v>72047.89</v>
      </c>
      <c r="E2440" s="1">
        <v>72451.789999999994</v>
      </c>
      <c r="F2440" s="5">
        <f t="shared" si="195"/>
        <v>-5.7632697630993768E-4</v>
      </c>
      <c r="G2440" s="5">
        <f t="shared" si="191"/>
        <v>1.7294723578280324E-2</v>
      </c>
      <c r="H2440" s="5">
        <f t="shared" si="192"/>
        <v>3.8654844715102499E-4</v>
      </c>
      <c r="I2440" s="7">
        <f t="shared" si="193"/>
        <v>0</v>
      </c>
      <c r="J2440" s="7">
        <f t="shared" si="194"/>
        <v>0</v>
      </c>
    </row>
    <row r="2441" spans="1:10" x14ac:dyDescent="0.25">
      <c r="A2441" s="2">
        <v>42089</v>
      </c>
      <c r="B2441" s="1">
        <v>72145.38</v>
      </c>
      <c r="C2441" s="1">
        <v>72375.19</v>
      </c>
      <c r="D2441" s="1">
        <v>70446.2</v>
      </c>
      <c r="E2441" s="1">
        <v>70446.2</v>
      </c>
      <c r="F2441" s="5">
        <f t="shared" si="195"/>
        <v>-2.768171773257766E-2</v>
      </c>
      <c r="G2441" s="5">
        <f t="shared" si="191"/>
        <v>3.1853737550484595E-3</v>
      </c>
      <c r="H2441" s="5">
        <f t="shared" si="192"/>
        <v>2.4120250630978113E-2</v>
      </c>
      <c r="I2441" s="7">
        <f t="shared" si="193"/>
        <v>0</v>
      </c>
      <c r="J2441" s="7">
        <f t="shared" si="194"/>
        <v>0</v>
      </c>
    </row>
    <row r="2442" spans="1:10" x14ac:dyDescent="0.25">
      <c r="A2442" s="2">
        <v>42090</v>
      </c>
      <c r="B2442" s="1">
        <v>70787.429999999993</v>
      </c>
      <c r="C2442" s="1">
        <v>70787.429999999993</v>
      </c>
      <c r="D2442" s="1">
        <v>69728.929999999993</v>
      </c>
      <c r="E2442" s="1">
        <v>70091.05</v>
      </c>
      <c r="F2442" s="5">
        <f t="shared" si="195"/>
        <v>-5.0414358758882338E-3</v>
      </c>
      <c r="G2442" s="5">
        <f t="shared" si="191"/>
        <v>0</v>
      </c>
      <c r="H2442" s="5">
        <f t="shared" si="192"/>
        <v>1.5180212861433562E-2</v>
      </c>
      <c r="I2442" s="7">
        <f t="shared" si="193"/>
        <v>0</v>
      </c>
      <c r="J2442" s="7">
        <f t="shared" si="194"/>
        <v>0</v>
      </c>
    </row>
    <row r="2443" spans="1:10" x14ac:dyDescent="0.25">
      <c r="A2443" s="2">
        <v>42093</v>
      </c>
      <c r="B2443" s="1">
        <v>70460.13</v>
      </c>
      <c r="C2443" s="1">
        <v>71734.509999999995</v>
      </c>
      <c r="D2443" s="1">
        <v>70167.649999999994</v>
      </c>
      <c r="E2443" s="1">
        <v>71706.66</v>
      </c>
      <c r="F2443" s="5">
        <f t="shared" si="195"/>
        <v>2.305016118320391E-2</v>
      </c>
      <c r="G2443" s="5">
        <f t="shared" si="191"/>
        <v>1.8086540572661347E-2</v>
      </c>
      <c r="H2443" s="5">
        <f t="shared" si="192"/>
        <v>4.1683026294883074E-3</v>
      </c>
      <c r="I2443" s="7">
        <f t="shared" si="193"/>
        <v>0</v>
      </c>
      <c r="J2443" s="7">
        <f t="shared" si="194"/>
        <v>0</v>
      </c>
    </row>
    <row r="2444" spans="1:10" x14ac:dyDescent="0.25">
      <c r="A2444" s="2">
        <v>42094</v>
      </c>
      <c r="B2444" s="1">
        <v>71267.94</v>
      </c>
      <c r="C2444" s="1">
        <v>72089.67</v>
      </c>
      <c r="D2444" s="1">
        <v>70641.19</v>
      </c>
      <c r="E2444" s="1">
        <v>71274.899999999994</v>
      </c>
      <c r="F2444" s="5">
        <f t="shared" si="195"/>
        <v>-6.0211980309780033E-3</v>
      </c>
      <c r="G2444" s="5">
        <f t="shared" si="191"/>
        <v>1.1530149461314476E-2</v>
      </c>
      <c r="H2444" s="5">
        <f t="shared" si="192"/>
        <v>8.8723024060042288E-3</v>
      </c>
      <c r="I2444" s="7">
        <f t="shared" si="193"/>
        <v>0</v>
      </c>
      <c r="J2444" s="7">
        <f t="shared" si="194"/>
        <v>0</v>
      </c>
    </row>
    <row r="2445" spans="1:10" x14ac:dyDescent="0.25">
      <c r="A2445" s="2">
        <v>42095</v>
      </c>
      <c r="B2445" s="1">
        <v>71497.740000000005</v>
      </c>
      <c r="C2445" s="1">
        <v>73559.039999999994</v>
      </c>
      <c r="D2445" s="1">
        <v>71490.78</v>
      </c>
      <c r="E2445" s="1">
        <v>73273.52</v>
      </c>
      <c r="F2445" s="5">
        <f t="shared" si="195"/>
        <v>2.804100742337079E-2</v>
      </c>
      <c r="G2445" s="5">
        <f t="shared" si="191"/>
        <v>2.8830281908211131E-2</v>
      </c>
      <c r="H2445" s="5">
        <f t="shared" si="192"/>
        <v>9.7355211399419161E-5</v>
      </c>
      <c r="I2445" s="7">
        <f t="shared" si="193"/>
        <v>1</v>
      </c>
      <c r="J2445" s="7">
        <f t="shared" si="194"/>
        <v>0</v>
      </c>
    </row>
    <row r="2446" spans="1:10" x14ac:dyDescent="0.25">
      <c r="A2446" s="2">
        <v>42096</v>
      </c>
      <c r="B2446" s="1">
        <v>72939.259999999995</v>
      </c>
      <c r="C2446" s="1">
        <v>74568.800000000003</v>
      </c>
      <c r="D2446" s="1">
        <v>72841.77</v>
      </c>
      <c r="E2446" s="1">
        <v>74297.210000000006</v>
      </c>
      <c r="F2446" s="5">
        <f t="shared" si="195"/>
        <v>1.3970804186833163E-2</v>
      </c>
      <c r="G2446" s="5">
        <f t="shared" si="191"/>
        <v>2.2341054735131705E-2</v>
      </c>
      <c r="H2446" s="5">
        <f t="shared" si="192"/>
        <v>1.3383804374877961E-3</v>
      </c>
      <c r="I2446" s="7">
        <f t="shared" si="193"/>
        <v>0</v>
      </c>
      <c r="J2446" s="7">
        <f t="shared" si="194"/>
        <v>0</v>
      </c>
    </row>
    <row r="2447" spans="1:10" x14ac:dyDescent="0.25">
      <c r="A2447" s="2">
        <v>42100</v>
      </c>
      <c r="B2447" s="1">
        <v>74123.11</v>
      </c>
      <c r="C2447" s="1">
        <v>75620.34</v>
      </c>
      <c r="D2447" s="1">
        <v>73851.520000000004</v>
      </c>
      <c r="E2447" s="1">
        <v>74937.88</v>
      </c>
      <c r="F2447" s="5">
        <f t="shared" si="195"/>
        <v>8.6230694261602014E-3</v>
      </c>
      <c r="G2447" s="5">
        <f t="shared" si="191"/>
        <v>2.0199233410470807E-2</v>
      </c>
      <c r="H2447" s="5">
        <f t="shared" si="192"/>
        <v>3.6775140173146426E-3</v>
      </c>
      <c r="I2447" s="7">
        <f t="shared" si="193"/>
        <v>0</v>
      </c>
      <c r="J2447" s="7">
        <f t="shared" si="194"/>
        <v>0</v>
      </c>
    </row>
    <row r="2448" spans="1:10" x14ac:dyDescent="0.25">
      <c r="A2448" s="2">
        <v>42101</v>
      </c>
      <c r="B2448" s="1">
        <v>75118.94</v>
      </c>
      <c r="C2448" s="1">
        <v>75453.210000000006</v>
      </c>
      <c r="D2448" s="1">
        <v>74540.94</v>
      </c>
      <c r="E2448" s="1">
        <v>75153.759999999995</v>
      </c>
      <c r="F2448" s="5">
        <f t="shared" si="195"/>
        <v>2.880786059066498E-3</v>
      </c>
      <c r="G2448" s="5">
        <f t="shared" si="191"/>
        <v>4.4498764226439391E-3</v>
      </c>
      <c r="H2448" s="5">
        <f t="shared" si="192"/>
        <v>7.7541281341502177E-3</v>
      </c>
      <c r="I2448" s="7">
        <f t="shared" si="193"/>
        <v>0</v>
      </c>
      <c r="J2448" s="7">
        <f t="shared" si="194"/>
        <v>0</v>
      </c>
    </row>
    <row r="2449" spans="1:10" x14ac:dyDescent="0.25">
      <c r="A2449" s="2">
        <v>42102</v>
      </c>
      <c r="B2449" s="1">
        <v>75488.02</v>
      </c>
      <c r="C2449" s="1">
        <v>76163.520000000004</v>
      </c>
      <c r="D2449" s="1">
        <v>74575.759999999995</v>
      </c>
      <c r="E2449" s="1">
        <v>74784.679999999993</v>
      </c>
      <c r="F2449" s="5">
        <f t="shared" si="195"/>
        <v>-4.9109984650136385E-3</v>
      </c>
      <c r="G2449" s="5">
        <f t="shared" si="191"/>
        <v>8.9484397656740544E-3</v>
      </c>
      <c r="H2449" s="5">
        <f t="shared" si="192"/>
        <v>1.2232661122059119E-2</v>
      </c>
      <c r="I2449" s="7">
        <f t="shared" si="193"/>
        <v>0</v>
      </c>
      <c r="J2449" s="7">
        <f t="shared" si="194"/>
        <v>0</v>
      </c>
    </row>
    <row r="2450" spans="1:10" x14ac:dyDescent="0.25">
      <c r="A2450" s="2">
        <v>42103</v>
      </c>
      <c r="B2450" s="1">
        <v>74756.820000000007</v>
      </c>
      <c r="C2450" s="1">
        <v>75362.679999999993</v>
      </c>
      <c r="D2450" s="1">
        <v>74297.210000000006</v>
      </c>
      <c r="E2450" s="1">
        <v>75021.45</v>
      </c>
      <c r="F2450" s="5">
        <f t="shared" si="195"/>
        <v>3.1660227736483026E-3</v>
      </c>
      <c r="G2450" s="5">
        <f t="shared" si="191"/>
        <v>8.1044110758052845E-3</v>
      </c>
      <c r="H2450" s="5">
        <f t="shared" si="192"/>
        <v>6.1861003932719427E-3</v>
      </c>
      <c r="I2450" s="7">
        <f t="shared" si="193"/>
        <v>0</v>
      </c>
      <c r="J2450" s="7">
        <f t="shared" si="194"/>
        <v>0</v>
      </c>
    </row>
    <row r="2451" spans="1:10" x14ac:dyDescent="0.25">
      <c r="A2451" s="2">
        <v>42104</v>
      </c>
      <c r="B2451" s="1">
        <v>75272.149999999994</v>
      </c>
      <c r="C2451" s="1">
        <v>75815.33</v>
      </c>
      <c r="D2451" s="1">
        <v>74394.7</v>
      </c>
      <c r="E2451" s="1">
        <v>75689.98</v>
      </c>
      <c r="F2451" s="5">
        <f t="shared" si="195"/>
        <v>8.9111847344991446E-3</v>
      </c>
      <c r="G2451" s="5">
        <f t="shared" si="191"/>
        <v>7.2162147620336015E-3</v>
      </c>
      <c r="H2451" s="5">
        <f t="shared" si="192"/>
        <v>1.1794522996933843E-2</v>
      </c>
      <c r="I2451" s="7">
        <f t="shared" si="193"/>
        <v>0</v>
      </c>
      <c r="J2451" s="7">
        <f t="shared" si="194"/>
        <v>0</v>
      </c>
    </row>
    <row r="2452" spans="1:10" x14ac:dyDescent="0.25">
      <c r="A2452" s="2">
        <v>42107</v>
      </c>
      <c r="B2452" s="1">
        <v>75536.77</v>
      </c>
      <c r="C2452" s="1">
        <v>76435.11</v>
      </c>
      <c r="D2452" s="1">
        <v>75181.62</v>
      </c>
      <c r="E2452" s="1">
        <v>75585.52</v>
      </c>
      <c r="F2452" s="5">
        <f t="shared" si="195"/>
        <v>-1.3801034165947801E-3</v>
      </c>
      <c r="G2452" s="5">
        <f t="shared" si="191"/>
        <v>1.1892751040321059E-2</v>
      </c>
      <c r="H2452" s="5">
        <f t="shared" si="192"/>
        <v>4.7238939517399992E-3</v>
      </c>
      <c r="I2452" s="7">
        <f t="shared" si="193"/>
        <v>0</v>
      </c>
      <c r="J2452" s="7">
        <f t="shared" si="194"/>
        <v>0</v>
      </c>
    </row>
    <row r="2453" spans="1:10" x14ac:dyDescent="0.25">
      <c r="A2453" s="2">
        <v>42108</v>
      </c>
      <c r="B2453" s="1">
        <v>75543.740000000005</v>
      </c>
      <c r="C2453" s="1">
        <v>76247.08</v>
      </c>
      <c r="D2453" s="1">
        <v>74875.210000000006</v>
      </c>
      <c r="E2453" s="1">
        <v>75411.42</v>
      </c>
      <c r="F2453" s="5">
        <f t="shared" si="195"/>
        <v>-2.3033512238852527E-3</v>
      </c>
      <c r="G2453" s="5">
        <f t="shared" si="191"/>
        <v>9.310367741919956E-3</v>
      </c>
      <c r="H2453" s="5">
        <f t="shared" si="192"/>
        <v>8.9285893154757989E-3</v>
      </c>
      <c r="I2453" s="7">
        <f t="shared" si="193"/>
        <v>0</v>
      </c>
      <c r="J2453" s="7">
        <f t="shared" si="194"/>
        <v>0</v>
      </c>
    </row>
    <row r="2454" spans="1:10" x14ac:dyDescent="0.25">
      <c r="A2454" s="2">
        <v>42109</v>
      </c>
      <c r="B2454" s="1">
        <v>75397.72</v>
      </c>
      <c r="C2454" s="1">
        <v>76679.240000000005</v>
      </c>
      <c r="D2454" s="1">
        <v>75315.48</v>
      </c>
      <c r="E2454" s="1">
        <v>76617.570000000007</v>
      </c>
      <c r="F2454" s="5">
        <f t="shared" si="195"/>
        <v>1.5994261877047444E-2</v>
      </c>
      <c r="G2454" s="5">
        <f t="shared" si="191"/>
        <v>1.699680043375329E-2</v>
      </c>
      <c r="H2454" s="5">
        <f t="shared" si="192"/>
        <v>1.091940196092489E-3</v>
      </c>
      <c r="I2454" s="7">
        <f t="shared" si="193"/>
        <v>0</v>
      </c>
      <c r="J2454" s="7">
        <f t="shared" si="194"/>
        <v>0</v>
      </c>
    </row>
    <row r="2455" spans="1:10" x14ac:dyDescent="0.25">
      <c r="A2455" s="2">
        <v>42110</v>
      </c>
      <c r="B2455" s="1">
        <v>76206.38</v>
      </c>
      <c r="C2455" s="1">
        <v>76535.33</v>
      </c>
      <c r="D2455" s="1">
        <v>75630.720000000001</v>
      </c>
      <c r="E2455" s="1">
        <v>76343.44</v>
      </c>
      <c r="F2455" s="5">
        <f t="shared" si="195"/>
        <v>-3.5778999516691279E-3</v>
      </c>
      <c r="G2455" s="5">
        <f t="shared" si="191"/>
        <v>4.3165677204453079E-3</v>
      </c>
      <c r="H2455" s="5">
        <f t="shared" si="192"/>
        <v>7.6114573548948794E-3</v>
      </c>
      <c r="I2455" s="7">
        <f t="shared" si="193"/>
        <v>0</v>
      </c>
      <c r="J2455" s="7">
        <f t="shared" si="194"/>
        <v>0</v>
      </c>
    </row>
    <row r="2456" spans="1:10" x14ac:dyDescent="0.25">
      <c r="A2456" s="2">
        <v>42111</v>
      </c>
      <c r="B2456" s="1">
        <v>75795.199999999997</v>
      </c>
      <c r="C2456" s="1">
        <v>75863.73</v>
      </c>
      <c r="D2456" s="1">
        <v>74952.27</v>
      </c>
      <c r="E2456" s="1">
        <v>75288.070000000007</v>
      </c>
      <c r="F2456" s="5">
        <f t="shared" si="195"/>
        <v>-1.3823977541488786E-2</v>
      </c>
      <c r="G2456" s="5">
        <f t="shared" si="191"/>
        <v>9.0414696445151321E-4</v>
      </c>
      <c r="H2456" s="5">
        <f t="shared" si="192"/>
        <v>1.124622376346962E-2</v>
      </c>
      <c r="I2456" s="7">
        <f t="shared" si="193"/>
        <v>0</v>
      </c>
      <c r="J2456" s="7">
        <f t="shared" si="194"/>
        <v>0</v>
      </c>
    </row>
    <row r="2457" spans="1:10" x14ac:dyDescent="0.25">
      <c r="A2457" s="2">
        <v>42114</v>
      </c>
      <c r="B2457" s="1">
        <v>75589.600000000006</v>
      </c>
      <c r="C2457" s="1">
        <v>75815.75</v>
      </c>
      <c r="D2457" s="1">
        <v>74390.31</v>
      </c>
      <c r="E2457" s="1">
        <v>74554.789999999994</v>
      </c>
      <c r="F2457" s="5">
        <f t="shared" si="195"/>
        <v>-9.7396572923175162E-3</v>
      </c>
      <c r="G2457" s="5">
        <f t="shared" si="191"/>
        <v>2.9918136886555313E-3</v>
      </c>
      <c r="H2457" s="5">
        <f t="shared" si="192"/>
        <v>1.6121588954260524E-2</v>
      </c>
      <c r="I2457" s="7">
        <f t="shared" si="193"/>
        <v>0</v>
      </c>
      <c r="J2457" s="7">
        <f t="shared" si="194"/>
        <v>0</v>
      </c>
    </row>
    <row r="2458" spans="1:10" x14ac:dyDescent="0.25">
      <c r="A2458" s="2">
        <v>42116</v>
      </c>
      <c r="B2458" s="1">
        <v>74630.17</v>
      </c>
      <c r="C2458" s="1">
        <v>76329.740000000005</v>
      </c>
      <c r="D2458" s="1">
        <v>74314.929999999993</v>
      </c>
      <c r="E2458" s="1">
        <v>75850.02</v>
      </c>
      <c r="F2458" s="5">
        <f t="shared" si="195"/>
        <v>1.737286095232804E-2</v>
      </c>
      <c r="G2458" s="5">
        <f t="shared" si="191"/>
        <v>2.2773229646937843E-2</v>
      </c>
      <c r="H2458" s="5">
        <f t="shared" si="192"/>
        <v>4.2419470757761868E-3</v>
      </c>
      <c r="I2458" s="7">
        <f t="shared" si="193"/>
        <v>0</v>
      </c>
      <c r="J2458" s="7">
        <f t="shared" si="194"/>
        <v>0</v>
      </c>
    </row>
    <row r="2459" spans="1:10" x14ac:dyDescent="0.25">
      <c r="A2459" s="2">
        <v>42117</v>
      </c>
      <c r="B2459" s="1">
        <v>75473.100000000006</v>
      </c>
      <c r="C2459" s="1">
        <v>77631.820000000007</v>
      </c>
      <c r="D2459" s="1">
        <v>75000.240000000005</v>
      </c>
      <c r="E2459" s="1">
        <v>77391.97</v>
      </c>
      <c r="F2459" s="5">
        <f t="shared" si="195"/>
        <v>2.0328933334493371E-2</v>
      </c>
      <c r="G2459" s="5">
        <f t="shared" si="191"/>
        <v>2.8602508708400753E-2</v>
      </c>
      <c r="H2459" s="5">
        <f t="shared" si="192"/>
        <v>6.304779824704676E-3</v>
      </c>
      <c r="I2459" s="7">
        <f t="shared" si="193"/>
        <v>1</v>
      </c>
      <c r="J2459" s="7">
        <f t="shared" si="194"/>
        <v>0</v>
      </c>
    </row>
    <row r="2460" spans="1:10" x14ac:dyDescent="0.25">
      <c r="A2460" s="2">
        <v>42118</v>
      </c>
      <c r="B2460" s="1">
        <v>77234.34</v>
      </c>
      <c r="C2460" s="1">
        <v>79180.62</v>
      </c>
      <c r="D2460" s="1">
        <v>77234.34</v>
      </c>
      <c r="E2460" s="1">
        <v>78673.490000000005</v>
      </c>
      <c r="F2460" s="5">
        <f t="shared" si="195"/>
        <v>1.6558823867644179E-2</v>
      </c>
      <c r="G2460" s="5">
        <f t="shared" si="191"/>
        <v>2.5199671545066638E-2</v>
      </c>
      <c r="H2460" s="5">
        <f t="shared" si="192"/>
        <v>0</v>
      </c>
      <c r="I2460" s="7">
        <f t="shared" si="193"/>
        <v>0</v>
      </c>
      <c r="J2460" s="7">
        <f t="shared" si="194"/>
        <v>0</v>
      </c>
    </row>
    <row r="2461" spans="1:10" x14ac:dyDescent="0.25">
      <c r="A2461" s="2">
        <v>42121</v>
      </c>
      <c r="B2461" s="1">
        <v>78673.490000000005</v>
      </c>
      <c r="C2461" s="1">
        <v>79146.36</v>
      </c>
      <c r="D2461" s="1">
        <v>76809.45</v>
      </c>
      <c r="E2461" s="1">
        <v>77193.23</v>
      </c>
      <c r="F2461" s="5">
        <f t="shared" si="195"/>
        <v>-1.8815232424543638E-2</v>
      </c>
      <c r="G2461" s="5">
        <f t="shared" si="191"/>
        <v>6.0105379842687601E-3</v>
      </c>
      <c r="H2461" s="5">
        <f t="shared" si="192"/>
        <v>2.4268368019820574E-2</v>
      </c>
      <c r="I2461" s="7">
        <f t="shared" si="193"/>
        <v>0</v>
      </c>
      <c r="J2461" s="7">
        <f t="shared" si="194"/>
        <v>0</v>
      </c>
    </row>
    <row r="2462" spans="1:10" x14ac:dyDescent="0.25">
      <c r="A2462" s="2">
        <v>42122</v>
      </c>
      <c r="B2462" s="1">
        <v>76912.25</v>
      </c>
      <c r="C2462" s="1">
        <v>77837.42</v>
      </c>
      <c r="D2462" s="1">
        <v>76384.56</v>
      </c>
      <c r="E2462" s="1">
        <v>77631.820000000007</v>
      </c>
      <c r="F2462" s="5">
        <f t="shared" si="195"/>
        <v>5.6817158706794491E-3</v>
      </c>
      <c r="G2462" s="5">
        <f t="shared" si="191"/>
        <v>1.2028903068106889E-2</v>
      </c>
      <c r="H2462" s="5">
        <f t="shared" si="192"/>
        <v>6.9083333071500164E-3</v>
      </c>
      <c r="I2462" s="7">
        <f t="shared" si="193"/>
        <v>0</v>
      </c>
      <c r="J2462" s="7">
        <f t="shared" si="194"/>
        <v>0</v>
      </c>
    </row>
    <row r="2463" spans="1:10" x14ac:dyDescent="0.25">
      <c r="A2463" s="2">
        <v>42123</v>
      </c>
      <c r="B2463" s="1">
        <v>77398.820000000007</v>
      </c>
      <c r="C2463" s="1">
        <v>77398.820000000007</v>
      </c>
      <c r="D2463" s="1">
        <v>76377.710000000006</v>
      </c>
      <c r="E2463" s="1">
        <v>77035.61</v>
      </c>
      <c r="F2463" s="5">
        <f t="shared" si="195"/>
        <v>-7.679969373383333E-3</v>
      </c>
      <c r="G2463" s="5">
        <f t="shared" si="191"/>
        <v>0</v>
      </c>
      <c r="H2463" s="5">
        <f t="shared" si="192"/>
        <v>1.3369214656998807E-2</v>
      </c>
      <c r="I2463" s="7">
        <f t="shared" si="193"/>
        <v>0</v>
      </c>
      <c r="J2463" s="7">
        <f t="shared" si="194"/>
        <v>0</v>
      </c>
    </row>
    <row r="2464" spans="1:10" x14ac:dyDescent="0.25">
      <c r="A2464" s="2">
        <v>42124</v>
      </c>
      <c r="B2464" s="1">
        <v>76686.100000000006</v>
      </c>
      <c r="C2464" s="1">
        <v>78077.279999999999</v>
      </c>
      <c r="D2464" s="1">
        <v>76144.7</v>
      </c>
      <c r="E2464" s="1">
        <v>78036.160000000003</v>
      </c>
      <c r="F2464" s="5">
        <f t="shared" si="195"/>
        <v>1.2988149246822456E-2</v>
      </c>
      <c r="G2464" s="5">
        <f t="shared" si="191"/>
        <v>1.8141227680114058E-2</v>
      </c>
      <c r="H2464" s="5">
        <f t="shared" si="192"/>
        <v>7.1101468651135757E-3</v>
      </c>
      <c r="I2464" s="7">
        <f t="shared" si="193"/>
        <v>0</v>
      </c>
      <c r="J2464" s="7">
        <f t="shared" si="194"/>
        <v>0</v>
      </c>
    </row>
    <row r="2465" spans="1:10" x14ac:dyDescent="0.25">
      <c r="A2465" s="2">
        <v>42128</v>
      </c>
      <c r="B2465" s="1">
        <v>78652.929999999993</v>
      </c>
      <c r="C2465" s="1">
        <v>79900.2</v>
      </c>
      <c r="D2465" s="1">
        <v>78413.08</v>
      </c>
      <c r="E2465" s="1">
        <v>79900.2</v>
      </c>
      <c r="F2465" s="5">
        <f t="shared" si="195"/>
        <v>2.3886875007688602E-2</v>
      </c>
      <c r="G2465" s="5">
        <f t="shared" si="191"/>
        <v>1.5857896202976951E-2</v>
      </c>
      <c r="H2465" s="5">
        <f t="shared" si="192"/>
        <v>3.0588009041347952E-3</v>
      </c>
      <c r="I2465" s="7">
        <f t="shared" si="193"/>
        <v>0</v>
      </c>
      <c r="J2465" s="7">
        <f t="shared" si="194"/>
        <v>0</v>
      </c>
    </row>
    <row r="2466" spans="1:10" x14ac:dyDescent="0.25">
      <c r="A2466" s="2">
        <v>42129</v>
      </c>
      <c r="B2466" s="1">
        <v>79564.399999999994</v>
      </c>
      <c r="C2466" s="1">
        <v>80729.42</v>
      </c>
      <c r="D2466" s="1">
        <v>79132.649999999994</v>
      </c>
      <c r="E2466" s="1">
        <v>80729.42</v>
      </c>
      <c r="F2466" s="5">
        <f t="shared" si="195"/>
        <v>1.0378196800508555E-2</v>
      </c>
      <c r="G2466" s="5">
        <f t="shared" si="191"/>
        <v>1.4642478294312644E-2</v>
      </c>
      <c r="H2466" s="5">
        <f t="shared" si="192"/>
        <v>5.4560285798592734E-3</v>
      </c>
      <c r="I2466" s="7">
        <f t="shared" si="193"/>
        <v>0</v>
      </c>
      <c r="J2466" s="7">
        <f t="shared" si="194"/>
        <v>0</v>
      </c>
    </row>
    <row r="2467" spans="1:10" x14ac:dyDescent="0.25">
      <c r="A2467" s="2">
        <v>42130</v>
      </c>
      <c r="B2467" s="1">
        <v>80592.36</v>
      </c>
      <c r="C2467" s="1">
        <v>81209.14</v>
      </c>
      <c r="D2467" s="1">
        <v>78817.41</v>
      </c>
      <c r="E2467" s="1">
        <v>79742.58</v>
      </c>
      <c r="F2467" s="5">
        <f t="shared" si="195"/>
        <v>-1.2224044220805697E-2</v>
      </c>
      <c r="G2467" s="5">
        <f t="shared" si="191"/>
        <v>7.6530827487866215E-3</v>
      </c>
      <c r="H2467" s="5">
        <f t="shared" si="192"/>
        <v>2.2519770695332397E-2</v>
      </c>
      <c r="I2467" s="7">
        <f t="shared" si="193"/>
        <v>0</v>
      </c>
      <c r="J2467" s="7">
        <f t="shared" si="194"/>
        <v>0</v>
      </c>
    </row>
    <row r="2468" spans="1:10" x14ac:dyDescent="0.25">
      <c r="A2468" s="2">
        <v>42131</v>
      </c>
      <c r="B2468" s="1">
        <v>79358.8</v>
      </c>
      <c r="C2468" s="1">
        <v>79591.81</v>
      </c>
      <c r="D2468" s="1">
        <v>78289.72</v>
      </c>
      <c r="E2468" s="1">
        <v>79009.3</v>
      </c>
      <c r="F2468" s="5">
        <f t="shared" si="195"/>
        <v>-9.1955891068485895E-3</v>
      </c>
      <c r="G2468" s="5">
        <f t="shared" si="191"/>
        <v>2.9361583088454157E-3</v>
      </c>
      <c r="H2468" s="5">
        <f t="shared" si="192"/>
        <v>1.3655432667277312E-2</v>
      </c>
      <c r="I2468" s="7">
        <f t="shared" si="193"/>
        <v>0</v>
      </c>
      <c r="J2468" s="7">
        <f t="shared" si="194"/>
        <v>0</v>
      </c>
    </row>
    <row r="2469" spans="1:10" x14ac:dyDescent="0.25">
      <c r="A2469" s="2">
        <v>42132</v>
      </c>
      <c r="B2469" s="1">
        <v>79372.509999999995</v>
      </c>
      <c r="C2469" s="1">
        <v>80174.320000000007</v>
      </c>
      <c r="D2469" s="1">
        <v>78419.929999999993</v>
      </c>
      <c r="E2469" s="1">
        <v>79132.649999999994</v>
      </c>
      <c r="F2469" s="5">
        <f t="shared" si="195"/>
        <v>1.5612086172132056E-3</v>
      </c>
      <c r="G2469" s="5">
        <f t="shared" si="191"/>
        <v>1.0101860203236779E-2</v>
      </c>
      <c r="H2469" s="5">
        <f t="shared" si="192"/>
        <v>1.2147167180587948E-2</v>
      </c>
      <c r="I2469" s="7">
        <f t="shared" si="193"/>
        <v>0</v>
      </c>
      <c r="J2469" s="7">
        <f t="shared" si="194"/>
        <v>0</v>
      </c>
    </row>
    <row r="2470" spans="1:10" x14ac:dyDescent="0.25">
      <c r="A2470" s="2">
        <v>42135</v>
      </c>
      <c r="B2470" s="1">
        <v>79605.509999999995</v>
      </c>
      <c r="C2470" s="1">
        <v>79694.600000000006</v>
      </c>
      <c r="D2470" s="1">
        <v>78899.649999999994</v>
      </c>
      <c r="E2470" s="1">
        <v>78913.350000000006</v>
      </c>
      <c r="F2470" s="5">
        <f t="shared" si="195"/>
        <v>-2.7712960453111224E-3</v>
      </c>
      <c r="G2470" s="5">
        <f t="shared" si="191"/>
        <v>1.1191436371680297E-3</v>
      </c>
      <c r="H2470" s="5">
        <f t="shared" si="192"/>
        <v>8.9463007757322188E-3</v>
      </c>
      <c r="I2470" s="7">
        <f t="shared" si="193"/>
        <v>0</v>
      </c>
      <c r="J2470" s="7">
        <f t="shared" si="194"/>
        <v>0</v>
      </c>
    </row>
    <row r="2471" spans="1:10" x14ac:dyDescent="0.25">
      <c r="A2471" s="2">
        <v>42136</v>
      </c>
      <c r="B2471" s="1">
        <v>78467.899999999994</v>
      </c>
      <c r="C2471" s="1">
        <v>79564.399999999994</v>
      </c>
      <c r="D2471" s="1">
        <v>78276.009999999995</v>
      </c>
      <c r="E2471" s="1">
        <v>78385.66</v>
      </c>
      <c r="F2471" s="5">
        <f t="shared" si="195"/>
        <v>-6.6869547421317677E-3</v>
      </c>
      <c r="G2471" s="5">
        <f t="shared" si="191"/>
        <v>1.3973867020781849E-2</v>
      </c>
      <c r="H2471" s="5">
        <f t="shared" si="192"/>
        <v>2.4514535168564944E-3</v>
      </c>
      <c r="I2471" s="7">
        <f t="shared" si="193"/>
        <v>0</v>
      </c>
      <c r="J2471" s="7">
        <f t="shared" si="194"/>
        <v>0</v>
      </c>
    </row>
    <row r="2472" spans="1:10" x14ac:dyDescent="0.25">
      <c r="A2472" s="2">
        <v>42137</v>
      </c>
      <c r="B2472" s="1">
        <v>78803.7</v>
      </c>
      <c r="C2472" s="1">
        <v>78981.88</v>
      </c>
      <c r="D2472" s="1">
        <v>77686.649999999994</v>
      </c>
      <c r="E2472" s="1">
        <v>78262.31</v>
      </c>
      <c r="F2472" s="5">
        <f t="shared" si="195"/>
        <v>-1.5736296664466964E-3</v>
      </c>
      <c r="G2472" s="5">
        <f t="shared" si="191"/>
        <v>2.2610613461044871E-3</v>
      </c>
      <c r="H2472" s="5">
        <f t="shared" si="192"/>
        <v>1.4378918385591355E-2</v>
      </c>
      <c r="I2472" s="7">
        <f t="shared" si="193"/>
        <v>0</v>
      </c>
      <c r="J2472" s="7">
        <f t="shared" si="194"/>
        <v>0</v>
      </c>
    </row>
    <row r="2473" spans="1:10" x14ac:dyDescent="0.25">
      <c r="A2473" s="2">
        <v>42138</v>
      </c>
      <c r="B2473" s="1">
        <v>78344.55</v>
      </c>
      <c r="C2473" s="1">
        <v>78803.7</v>
      </c>
      <c r="D2473" s="1">
        <v>77542.73</v>
      </c>
      <c r="E2473" s="1">
        <v>78399.37</v>
      </c>
      <c r="F2473" s="5">
        <f t="shared" si="195"/>
        <v>1.7512899887570654E-3</v>
      </c>
      <c r="G2473" s="5">
        <f t="shared" si="191"/>
        <v>5.860650166476189E-3</v>
      </c>
      <c r="H2473" s="5">
        <f t="shared" si="192"/>
        <v>1.0340363306786005E-2</v>
      </c>
      <c r="I2473" s="7">
        <f t="shared" si="193"/>
        <v>0</v>
      </c>
      <c r="J2473" s="7">
        <f t="shared" si="194"/>
        <v>0</v>
      </c>
    </row>
    <row r="2474" spans="1:10" x14ac:dyDescent="0.25">
      <c r="A2474" s="2">
        <v>42139</v>
      </c>
      <c r="B2474" s="1">
        <v>78536.429999999993</v>
      </c>
      <c r="C2474" s="1">
        <v>79331.39</v>
      </c>
      <c r="D2474" s="1">
        <v>77974.48</v>
      </c>
      <c r="E2474" s="1">
        <v>79098.39</v>
      </c>
      <c r="F2474" s="5">
        <f t="shared" si="195"/>
        <v>8.9161430761497407E-3</v>
      </c>
      <c r="G2474" s="5">
        <f t="shared" si="191"/>
        <v>1.0122181514998996E-2</v>
      </c>
      <c r="H2474" s="5">
        <f t="shared" si="192"/>
        <v>7.2068451113749266E-3</v>
      </c>
      <c r="I2474" s="7">
        <f t="shared" si="193"/>
        <v>0</v>
      </c>
      <c r="J2474" s="7">
        <f t="shared" si="194"/>
        <v>0</v>
      </c>
    </row>
    <row r="2475" spans="1:10" x14ac:dyDescent="0.25">
      <c r="A2475" s="2">
        <v>42142</v>
      </c>
      <c r="B2475" s="1">
        <v>79153.210000000006</v>
      </c>
      <c r="C2475" s="1">
        <v>79879.64</v>
      </c>
      <c r="D2475" s="1">
        <v>77200.08</v>
      </c>
      <c r="E2475" s="1">
        <v>77323.44</v>
      </c>
      <c r="F2475" s="5">
        <f t="shared" si="195"/>
        <v>-2.2439774058612305E-2</v>
      </c>
      <c r="G2475" s="5">
        <f t="shared" si="191"/>
        <v>9.1775178795654444E-3</v>
      </c>
      <c r="H2475" s="5">
        <f t="shared" si="192"/>
        <v>2.5299585181776996E-2</v>
      </c>
      <c r="I2475" s="7">
        <f t="shared" si="193"/>
        <v>0</v>
      </c>
      <c r="J2475" s="7">
        <f t="shared" si="194"/>
        <v>0</v>
      </c>
    </row>
    <row r="2476" spans="1:10" x14ac:dyDescent="0.25">
      <c r="A2476" s="2">
        <v>42143</v>
      </c>
      <c r="B2476" s="1">
        <v>77782.59</v>
      </c>
      <c r="C2476" s="1">
        <v>77940.210000000006</v>
      </c>
      <c r="D2476" s="1">
        <v>75993.94</v>
      </c>
      <c r="E2476" s="1">
        <v>76617.570000000007</v>
      </c>
      <c r="F2476" s="5">
        <f t="shared" si="195"/>
        <v>-9.128797166809921E-3</v>
      </c>
      <c r="G2476" s="5">
        <f t="shared" si="191"/>
        <v>2.0264174797985923E-3</v>
      </c>
      <c r="H2476" s="5">
        <f t="shared" si="192"/>
        <v>2.3536745166785611E-2</v>
      </c>
      <c r="I2476" s="7">
        <f t="shared" si="193"/>
        <v>0</v>
      </c>
      <c r="J2476" s="7">
        <f t="shared" si="194"/>
        <v>0</v>
      </c>
    </row>
    <row r="2477" spans="1:10" x14ac:dyDescent="0.25">
      <c r="A2477" s="2">
        <v>42144</v>
      </c>
      <c r="B2477" s="1">
        <v>76281.77</v>
      </c>
      <c r="C2477" s="1">
        <v>76932.81</v>
      </c>
      <c r="D2477" s="1">
        <v>75617.02</v>
      </c>
      <c r="E2477" s="1">
        <v>75617.02</v>
      </c>
      <c r="F2477" s="5">
        <f t="shared" si="195"/>
        <v>-1.3059015053596745E-2</v>
      </c>
      <c r="G2477" s="5">
        <f t="shared" si="191"/>
        <v>8.5346734875186847E-3</v>
      </c>
      <c r="H2477" s="5">
        <f t="shared" si="192"/>
        <v>8.7910102778447907E-3</v>
      </c>
      <c r="I2477" s="7">
        <f t="shared" si="193"/>
        <v>0</v>
      </c>
      <c r="J2477" s="7">
        <f t="shared" si="194"/>
        <v>0</v>
      </c>
    </row>
    <row r="2478" spans="1:10" x14ac:dyDescent="0.25">
      <c r="A2478" s="2">
        <v>42145</v>
      </c>
      <c r="B2478" s="1">
        <v>75617.02</v>
      </c>
      <c r="C2478" s="1">
        <v>76377.710000000006</v>
      </c>
      <c r="D2478" s="1">
        <v>75157.86</v>
      </c>
      <c r="E2478" s="1">
        <v>76364</v>
      </c>
      <c r="F2478" s="5">
        <f t="shared" si="195"/>
        <v>9.8784638696420846E-3</v>
      </c>
      <c r="G2478" s="5">
        <f t="shared" si="191"/>
        <v>1.0059772257621447E-2</v>
      </c>
      <c r="H2478" s="5">
        <f t="shared" si="192"/>
        <v>6.1092745322977038E-3</v>
      </c>
      <c r="I2478" s="7">
        <f t="shared" si="193"/>
        <v>0</v>
      </c>
      <c r="J2478" s="7">
        <f t="shared" si="194"/>
        <v>0</v>
      </c>
    </row>
    <row r="2479" spans="1:10" x14ac:dyDescent="0.25">
      <c r="A2479" s="2">
        <v>42146</v>
      </c>
      <c r="B2479" s="1">
        <v>75589.600000000006</v>
      </c>
      <c r="C2479" s="1">
        <v>76514.77</v>
      </c>
      <c r="D2479" s="1">
        <v>74527.37</v>
      </c>
      <c r="E2479" s="1">
        <v>74794.64</v>
      </c>
      <c r="F2479" s="5">
        <f t="shared" si="195"/>
        <v>-2.0551044995023804E-2</v>
      </c>
      <c r="G2479" s="5">
        <f t="shared" si="191"/>
        <v>1.2239382137225308E-2</v>
      </c>
      <c r="H2479" s="5">
        <f t="shared" si="192"/>
        <v>1.4252884544295741E-2</v>
      </c>
      <c r="I2479" s="7">
        <f t="shared" si="193"/>
        <v>0</v>
      </c>
      <c r="J2479" s="7">
        <f t="shared" si="194"/>
        <v>0</v>
      </c>
    </row>
    <row r="2480" spans="1:10" x14ac:dyDescent="0.25">
      <c r="A2480" s="2">
        <v>42149</v>
      </c>
      <c r="B2480" s="1">
        <v>75130.45</v>
      </c>
      <c r="C2480" s="1">
        <v>75781.490000000005</v>
      </c>
      <c r="D2480" s="1">
        <v>74191.570000000007</v>
      </c>
      <c r="E2480" s="1">
        <v>75246.95</v>
      </c>
      <c r="F2480" s="5">
        <f t="shared" si="195"/>
        <v>6.0473584738156561E-3</v>
      </c>
      <c r="G2480" s="5">
        <f t="shared" si="191"/>
        <v>8.6654612078060911E-3</v>
      </c>
      <c r="H2480" s="5">
        <f t="shared" si="192"/>
        <v>1.2654807008397162E-2</v>
      </c>
      <c r="I2480" s="7">
        <f t="shared" si="193"/>
        <v>0</v>
      </c>
      <c r="J2480" s="7">
        <f t="shared" si="194"/>
        <v>0</v>
      </c>
    </row>
    <row r="2481" spans="1:10" x14ac:dyDescent="0.25">
      <c r="A2481" s="2">
        <v>42150</v>
      </c>
      <c r="B2481" s="1">
        <v>75349.740000000005</v>
      </c>
      <c r="C2481" s="1">
        <v>75349.740000000005</v>
      </c>
      <c r="D2481" s="1">
        <v>73711.86</v>
      </c>
      <c r="E2481" s="1">
        <v>73711.86</v>
      </c>
      <c r="F2481" s="5">
        <f t="shared" si="195"/>
        <v>-2.040069398161648E-2</v>
      </c>
      <c r="G2481" s="5">
        <f t="shared" si="191"/>
        <v>0</v>
      </c>
      <c r="H2481" s="5">
        <f t="shared" si="192"/>
        <v>2.2220033519707805E-2</v>
      </c>
      <c r="I2481" s="7">
        <f t="shared" si="193"/>
        <v>0</v>
      </c>
      <c r="J2481" s="7">
        <f t="shared" si="194"/>
        <v>0</v>
      </c>
    </row>
    <row r="2482" spans="1:10" x14ac:dyDescent="0.25">
      <c r="A2482" s="2">
        <v>42151</v>
      </c>
      <c r="B2482" s="1">
        <v>74109.34</v>
      </c>
      <c r="C2482" s="1">
        <v>74870.03</v>
      </c>
      <c r="D2482" s="1">
        <v>73204.73</v>
      </c>
      <c r="E2482" s="1">
        <v>74486.259999999995</v>
      </c>
      <c r="F2482" s="5">
        <f t="shared" si="195"/>
        <v>1.0505772069786312E-2</v>
      </c>
      <c r="G2482" s="5">
        <f t="shared" si="191"/>
        <v>1.0264428208374365E-2</v>
      </c>
      <c r="H2482" s="5">
        <f t="shared" si="192"/>
        <v>1.2357261614106108E-2</v>
      </c>
      <c r="I2482" s="7">
        <f t="shared" si="193"/>
        <v>0</v>
      </c>
      <c r="J2482" s="7">
        <f t="shared" si="194"/>
        <v>0</v>
      </c>
    </row>
    <row r="2483" spans="1:10" x14ac:dyDescent="0.25">
      <c r="A2483" s="2">
        <v>42152</v>
      </c>
      <c r="B2483" s="1">
        <v>74068.22</v>
      </c>
      <c r="C2483" s="1">
        <v>74445.14</v>
      </c>
      <c r="D2483" s="1">
        <v>73472</v>
      </c>
      <c r="E2483" s="1">
        <v>74061.36</v>
      </c>
      <c r="F2483" s="5">
        <f t="shared" si="195"/>
        <v>-5.7044077659422765E-3</v>
      </c>
      <c r="G2483" s="5">
        <f t="shared" si="191"/>
        <v>5.0888221696161473E-3</v>
      </c>
      <c r="H2483" s="5">
        <f t="shared" si="192"/>
        <v>8.1149281358885439E-3</v>
      </c>
      <c r="I2483" s="7">
        <f t="shared" si="193"/>
        <v>0</v>
      </c>
      <c r="J2483" s="7">
        <f t="shared" si="194"/>
        <v>0</v>
      </c>
    </row>
    <row r="2484" spans="1:10" x14ac:dyDescent="0.25">
      <c r="A2484" s="2">
        <v>42153</v>
      </c>
      <c r="B2484" s="1">
        <v>74013.39</v>
      </c>
      <c r="C2484" s="1">
        <v>74493.11</v>
      </c>
      <c r="D2484" s="1">
        <v>72492.009999999995</v>
      </c>
      <c r="E2484" s="1">
        <v>72546.83</v>
      </c>
      <c r="F2484" s="5">
        <f t="shared" si="195"/>
        <v>-2.0449664980497273E-2</v>
      </c>
      <c r="G2484" s="5">
        <f t="shared" si="191"/>
        <v>6.4815298961444778E-3</v>
      </c>
      <c r="H2484" s="5">
        <f t="shared" si="192"/>
        <v>2.0986864621356238E-2</v>
      </c>
      <c r="I2484" s="7">
        <f t="shared" si="193"/>
        <v>0</v>
      </c>
      <c r="J2484" s="7">
        <f t="shared" si="194"/>
        <v>0</v>
      </c>
    </row>
    <row r="2485" spans="1:10" x14ac:dyDescent="0.25">
      <c r="A2485" s="2">
        <v>42156</v>
      </c>
      <c r="B2485" s="1">
        <v>73019.69</v>
      </c>
      <c r="C2485" s="1">
        <v>73328.08</v>
      </c>
      <c r="D2485" s="1">
        <v>72437.179999999993</v>
      </c>
      <c r="E2485" s="1">
        <v>72964.87</v>
      </c>
      <c r="F2485" s="5">
        <f t="shared" si="195"/>
        <v>5.7623468868315264E-3</v>
      </c>
      <c r="G2485" s="5">
        <f t="shared" si="191"/>
        <v>4.2233813920602437E-3</v>
      </c>
      <c r="H2485" s="5">
        <f t="shared" si="192"/>
        <v>8.0415885875182447E-3</v>
      </c>
      <c r="I2485" s="7">
        <f t="shared" si="193"/>
        <v>0</v>
      </c>
      <c r="J2485" s="7">
        <f t="shared" si="194"/>
        <v>0</v>
      </c>
    </row>
    <row r="2486" spans="1:10" x14ac:dyDescent="0.25">
      <c r="A2486" s="2">
        <v>42157</v>
      </c>
      <c r="B2486" s="1">
        <v>72944.31</v>
      </c>
      <c r="C2486" s="1">
        <v>74691.850000000006</v>
      </c>
      <c r="D2486" s="1">
        <v>72848.37</v>
      </c>
      <c r="E2486" s="1">
        <v>74671.289999999994</v>
      </c>
      <c r="F2486" s="5">
        <f t="shared" si="195"/>
        <v>2.3386870969550166E-2</v>
      </c>
      <c r="G2486" s="5">
        <f t="shared" si="191"/>
        <v>2.3957180484673879E-2</v>
      </c>
      <c r="H2486" s="5">
        <f t="shared" si="192"/>
        <v>1.3169821095517786E-3</v>
      </c>
      <c r="I2486" s="7">
        <f t="shared" si="193"/>
        <v>0</v>
      </c>
      <c r="J2486" s="7">
        <f t="shared" si="194"/>
        <v>0</v>
      </c>
    </row>
    <row r="2487" spans="1:10" x14ac:dyDescent="0.25">
      <c r="A2487" s="2">
        <v>42158</v>
      </c>
      <c r="B2487" s="1">
        <v>74589.05</v>
      </c>
      <c r="C2487" s="1">
        <v>74732.97</v>
      </c>
      <c r="D2487" s="1">
        <v>73485.7</v>
      </c>
      <c r="E2487" s="1">
        <v>73581.649999999994</v>
      </c>
      <c r="F2487" s="5">
        <f t="shared" si="195"/>
        <v>-1.4592489295417232E-2</v>
      </c>
      <c r="G2487" s="5">
        <f t="shared" si="191"/>
        <v>1.9295057384427494E-3</v>
      </c>
      <c r="H2487" s="5">
        <f t="shared" si="192"/>
        <v>1.5014485811525313E-2</v>
      </c>
      <c r="I2487" s="7">
        <f t="shared" si="193"/>
        <v>0</v>
      </c>
      <c r="J2487" s="7">
        <f t="shared" si="194"/>
        <v>0</v>
      </c>
    </row>
    <row r="2488" spans="1:10" x14ac:dyDescent="0.25">
      <c r="A2488" s="2">
        <v>42160</v>
      </c>
      <c r="B2488" s="1">
        <v>72916.899999999994</v>
      </c>
      <c r="C2488" s="1">
        <v>73430.880000000005</v>
      </c>
      <c r="D2488" s="1">
        <v>72526.27</v>
      </c>
      <c r="E2488" s="1">
        <v>72697.600000000006</v>
      </c>
      <c r="F2488" s="5">
        <f t="shared" si="195"/>
        <v>-1.2014544387085491E-2</v>
      </c>
      <c r="G2488" s="5">
        <f t="shared" si="191"/>
        <v>7.0488460151214571E-3</v>
      </c>
      <c r="H2488" s="5">
        <f t="shared" si="192"/>
        <v>5.3860483932235415E-3</v>
      </c>
      <c r="I2488" s="7">
        <f t="shared" si="193"/>
        <v>0</v>
      </c>
      <c r="J2488" s="7">
        <f t="shared" si="194"/>
        <v>0</v>
      </c>
    </row>
    <row r="2489" spans="1:10" x14ac:dyDescent="0.25">
      <c r="A2489" s="2">
        <v>42163</v>
      </c>
      <c r="B2489" s="1">
        <v>72629.070000000007</v>
      </c>
      <c r="C2489" s="1">
        <v>73314.38</v>
      </c>
      <c r="D2489" s="1">
        <v>72423.47</v>
      </c>
      <c r="E2489" s="1">
        <v>72444.03</v>
      </c>
      <c r="F2489" s="5">
        <f t="shared" si="195"/>
        <v>-3.4880106083282625E-3</v>
      </c>
      <c r="G2489" s="5">
        <f t="shared" si="191"/>
        <v>9.4357534799771603E-3</v>
      </c>
      <c r="H2489" s="5">
        <f t="shared" si="192"/>
        <v>2.8388587290832934E-3</v>
      </c>
      <c r="I2489" s="7">
        <f t="shared" si="193"/>
        <v>0</v>
      </c>
      <c r="J2489" s="7">
        <f t="shared" si="194"/>
        <v>0</v>
      </c>
    </row>
    <row r="2490" spans="1:10" x14ac:dyDescent="0.25">
      <c r="A2490" s="2">
        <v>42164</v>
      </c>
      <c r="B2490" s="1">
        <v>72300.12</v>
      </c>
      <c r="C2490" s="1">
        <v>73177.31</v>
      </c>
      <c r="D2490" s="1">
        <v>72163.06</v>
      </c>
      <c r="E2490" s="1">
        <v>72663.33</v>
      </c>
      <c r="F2490" s="5">
        <f t="shared" si="195"/>
        <v>3.0271645572450545E-3</v>
      </c>
      <c r="G2490" s="5">
        <f t="shared" si="191"/>
        <v>1.213262163326978E-2</v>
      </c>
      <c r="H2490" s="5">
        <f t="shared" si="192"/>
        <v>1.8993097022215188E-3</v>
      </c>
      <c r="I2490" s="7">
        <f t="shared" si="193"/>
        <v>0</v>
      </c>
      <c r="J2490" s="7">
        <f t="shared" si="194"/>
        <v>0</v>
      </c>
    </row>
    <row r="2491" spans="1:10" x14ac:dyDescent="0.25">
      <c r="A2491" s="2">
        <v>42165</v>
      </c>
      <c r="B2491" s="1">
        <v>73053.960000000006</v>
      </c>
      <c r="C2491" s="1">
        <v>74356.05</v>
      </c>
      <c r="D2491" s="1">
        <v>73053.960000000006</v>
      </c>
      <c r="E2491" s="1">
        <v>74061.36</v>
      </c>
      <c r="F2491" s="5">
        <f t="shared" si="195"/>
        <v>1.9239828397624947E-2</v>
      </c>
      <c r="G2491" s="5">
        <f t="shared" si="191"/>
        <v>1.78236744455742E-2</v>
      </c>
      <c r="H2491" s="5">
        <f t="shared" si="192"/>
        <v>0</v>
      </c>
      <c r="I2491" s="7">
        <f t="shared" si="193"/>
        <v>0</v>
      </c>
      <c r="J2491" s="7">
        <f t="shared" si="194"/>
        <v>0</v>
      </c>
    </row>
    <row r="2492" spans="1:10" x14ac:dyDescent="0.25">
      <c r="A2492" s="2">
        <v>42166</v>
      </c>
      <c r="B2492" s="1">
        <v>73999.69</v>
      </c>
      <c r="C2492" s="1">
        <v>74671.289999999994</v>
      </c>
      <c r="D2492" s="1">
        <v>73300.67</v>
      </c>
      <c r="E2492" s="1">
        <v>73759.83</v>
      </c>
      <c r="F2492" s="5">
        <f t="shared" si="195"/>
        <v>-4.0713538071674993E-3</v>
      </c>
      <c r="G2492" s="5">
        <f t="shared" si="191"/>
        <v>9.0757136955572637E-3</v>
      </c>
      <c r="H2492" s="5">
        <f t="shared" si="192"/>
        <v>9.536338480944373E-3</v>
      </c>
      <c r="I2492" s="7">
        <f t="shared" si="193"/>
        <v>0</v>
      </c>
      <c r="J2492" s="7">
        <f t="shared" si="194"/>
        <v>0</v>
      </c>
    </row>
    <row r="2493" spans="1:10" x14ac:dyDescent="0.25">
      <c r="A2493" s="2">
        <v>42167</v>
      </c>
      <c r="B2493" s="1">
        <v>73574.789999999994</v>
      </c>
      <c r="C2493" s="1">
        <v>73698.149999999994</v>
      </c>
      <c r="D2493" s="1">
        <v>72711.3</v>
      </c>
      <c r="E2493" s="1">
        <v>73149.899999999994</v>
      </c>
      <c r="F2493" s="5">
        <f t="shared" si="195"/>
        <v>-8.2691351105338429E-3</v>
      </c>
      <c r="G2493" s="5">
        <f t="shared" si="191"/>
        <v>1.6766612585643603E-3</v>
      </c>
      <c r="H2493" s="5">
        <f t="shared" si="192"/>
        <v>1.1875595677700579E-2</v>
      </c>
      <c r="I2493" s="7">
        <f t="shared" si="193"/>
        <v>0</v>
      </c>
      <c r="J2493" s="7">
        <f t="shared" si="194"/>
        <v>0</v>
      </c>
    </row>
    <row r="2494" spans="1:10" x14ac:dyDescent="0.25">
      <c r="A2494" s="2">
        <v>42170</v>
      </c>
      <c r="B2494" s="1">
        <v>72896.34</v>
      </c>
      <c r="C2494" s="1">
        <v>73067.67</v>
      </c>
      <c r="D2494" s="1">
        <v>72005.440000000002</v>
      </c>
      <c r="E2494" s="1">
        <v>73067.67</v>
      </c>
      <c r="F2494" s="5">
        <f t="shared" si="195"/>
        <v>-1.1241300398222576E-3</v>
      </c>
      <c r="G2494" s="5">
        <f t="shared" si="191"/>
        <v>2.350323761110662E-3</v>
      </c>
      <c r="H2494" s="5">
        <f t="shared" si="192"/>
        <v>1.2372676286680484E-2</v>
      </c>
      <c r="I2494" s="7">
        <f t="shared" si="193"/>
        <v>0</v>
      </c>
      <c r="J2494" s="7">
        <f t="shared" si="194"/>
        <v>0</v>
      </c>
    </row>
    <row r="2495" spans="1:10" x14ac:dyDescent="0.25">
      <c r="A2495" s="2">
        <v>42171</v>
      </c>
      <c r="B2495" s="1">
        <v>72868.929999999993</v>
      </c>
      <c r="C2495" s="1">
        <v>74033.95</v>
      </c>
      <c r="D2495" s="1">
        <v>72731.86</v>
      </c>
      <c r="E2495" s="1">
        <v>73574.789999999994</v>
      </c>
      <c r="F2495" s="5">
        <f t="shared" si="195"/>
        <v>6.9404156448398258E-3</v>
      </c>
      <c r="G2495" s="5">
        <f t="shared" si="191"/>
        <v>1.5987883999394548E-2</v>
      </c>
      <c r="H2495" s="5">
        <f t="shared" si="192"/>
        <v>1.8845936292566368E-3</v>
      </c>
      <c r="I2495" s="7">
        <f t="shared" si="193"/>
        <v>0</v>
      </c>
      <c r="J2495" s="7">
        <f t="shared" si="194"/>
        <v>0</v>
      </c>
    </row>
    <row r="2496" spans="1:10" x14ac:dyDescent="0.25">
      <c r="A2496" s="2">
        <v>42172</v>
      </c>
      <c r="B2496" s="1">
        <v>73574.789999999994</v>
      </c>
      <c r="C2496" s="1">
        <v>73695.850000000006</v>
      </c>
      <c r="D2496" s="1">
        <v>72444.94</v>
      </c>
      <c r="E2496" s="1">
        <v>72451.67</v>
      </c>
      <c r="F2496" s="5">
        <f t="shared" si="195"/>
        <v>-1.5265011289872454E-2</v>
      </c>
      <c r="G2496" s="5">
        <f t="shared" si="191"/>
        <v>1.6454005509225489E-3</v>
      </c>
      <c r="H2496" s="5">
        <f t="shared" si="192"/>
        <v>1.5595982272881947E-2</v>
      </c>
      <c r="I2496" s="7">
        <f t="shared" si="193"/>
        <v>0</v>
      </c>
      <c r="J2496" s="7">
        <f t="shared" si="194"/>
        <v>0</v>
      </c>
    </row>
    <row r="2497" spans="1:10" x14ac:dyDescent="0.25">
      <c r="A2497" s="2">
        <v>42173</v>
      </c>
      <c r="B2497" s="1">
        <v>72740.86</v>
      </c>
      <c r="C2497" s="1">
        <v>74415.460000000006</v>
      </c>
      <c r="D2497" s="1">
        <v>72639.98</v>
      </c>
      <c r="E2497" s="1">
        <v>74180.070000000007</v>
      </c>
      <c r="F2497" s="5">
        <f t="shared" si="195"/>
        <v>2.3855902838402665E-2</v>
      </c>
      <c r="G2497" s="5">
        <f t="shared" si="191"/>
        <v>2.3021449017787354E-2</v>
      </c>
      <c r="H2497" s="5">
        <f t="shared" si="192"/>
        <v>1.3887669021936944E-3</v>
      </c>
      <c r="I2497" s="7">
        <f t="shared" si="193"/>
        <v>0</v>
      </c>
      <c r="J2497" s="7">
        <f t="shared" si="194"/>
        <v>0</v>
      </c>
    </row>
    <row r="2498" spans="1:10" x14ac:dyDescent="0.25">
      <c r="A2498" s="2">
        <v>42174</v>
      </c>
      <c r="B2498" s="1">
        <v>73736.2</v>
      </c>
      <c r="C2498" s="1">
        <v>73897.61</v>
      </c>
      <c r="D2498" s="1">
        <v>73070.399999999994</v>
      </c>
      <c r="E2498" s="1">
        <v>73305.78</v>
      </c>
      <c r="F2498" s="5">
        <f t="shared" si="195"/>
        <v>-1.1786049810953325E-2</v>
      </c>
      <c r="G2498" s="5">
        <f t="shared" si="191"/>
        <v>2.1890197759037999E-3</v>
      </c>
      <c r="H2498" s="5">
        <f t="shared" si="192"/>
        <v>9.1117607129562739E-3</v>
      </c>
      <c r="I2498" s="7">
        <f t="shared" si="193"/>
        <v>0</v>
      </c>
      <c r="J2498" s="7">
        <f t="shared" si="194"/>
        <v>0</v>
      </c>
    </row>
    <row r="2499" spans="1:10" x14ac:dyDescent="0.25">
      <c r="A2499" s="2">
        <v>42177</v>
      </c>
      <c r="B2499" s="1">
        <v>73776.55</v>
      </c>
      <c r="C2499" s="1">
        <v>74361.649999999994</v>
      </c>
      <c r="D2499" s="1">
        <v>73319.23</v>
      </c>
      <c r="E2499" s="1">
        <v>73601.7</v>
      </c>
      <c r="F2499" s="5">
        <f t="shared" si="195"/>
        <v>4.0367894591668563E-3</v>
      </c>
      <c r="G2499" s="5">
        <f t="shared" ref="G2499:G2562" si="196">C2499/B2499-1</f>
        <v>7.9307042684970686E-3</v>
      </c>
      <c r="H2499" s="5">
        <f t="shared" ref="H2499:H2562" si="197">B2499/D2499-1</f>
        <v>6.2373813800282729E-3</v>
      </c>
      <c r="I2499" s="7">
        <f t="shared" ref="I2499:I2562" si="198">IF(G2499&gt;$N$1,1,0)</f>
        <v>0</v>
      </c>
      <c r="J2499" s="7">
        <f t="shared" ref="J2499:J2562" si="199">IF(H2499&gt;$N$2,1,0)</f>
        <v>0</v>
      </c>
    </row>
    <row r="2500" spans="1:10" x14ac:dyDescent="0.25">
      <c r="A2500" s="2">
        <v>42178</v>
      </c>
      <c r="B2500" s="1">
        <v>73931.23</v>
      </c>
      <c r="C2500" s="1">
        <v>74328.03</v>
      </c>
      <c r="D2500" s="1">
        <v>73110.75</v>
      </c>
      <c r="E2500" s="1">
        <v>73110.75</v>
      </c>
      <c r="F2500" s="5">
        <f t="shared" ref="F2500:F2563" si="200">E2500/E2499-1</f>
        <v>-6.670362233480942E-3</v>
      </c>
      <c r="G2500" s="5">
        <f t="shared" si="196"/>
        <v>5.3671499851957183E-3</v>
      </c>
      <c r="H2500" s="5">
        <f t="shared" si="197"/>
        <v>1.122242625058556E-2</v>
      </c>
      <c r="I2500" s="7">
        <f t="shared" si="198"/>
        <v>0</v>
      </c>
      <c r="J2500" s="7">
        <f t="shared" si="199"/>
        <v>0</v>
      </c>
    </row>
    <row r="2501" spans="1:10" x14ac:dyDescent="0.25">
      <c r="A2501" s="2">
        <v>42179</v>
      </c>
      <c r="B2501" s="1">
        <v>73211.63</v>
      </c>
      <c r="C2501" s="1">
        <v>74132.990000000005</v>
      </c>
      <c r="D2501" s="1">
        <v>72969.52</v>
      </c>
      <c r="E2501" s="1">
        <v>73561.34</v>
      </c>
      <c r="F2501" s="5">
        <f t="shared" si="200"/>
        <v>6.1631155473031995E-3</v>
      </c>
      <c r="G2501" s="5">
        <f t="shared" si="196"/>
        <v>1.2584885762002562E-2</v>
      </c>
      <c r="H2501" s="5">
        <f t="shared" si="197"/>
        <v>3.317960704688705E-3</v>
      </c>
      <c r="I2501" s="7">
        <f t="shared" si="198"/>
        <v>0</v>
      </c>
      <c r="J2501" s="7">
        <f t="shared" si="199"/>
        <v>0</v>
      </c>
    </row>
    <row r="2502" spans="1:10" x14ac:dyDescent="0.25">
      <c r="A2502" s="2">
        <v>42180</v>
      </c>
      <c r="B2502" s="1">
        <v>73615.149999999994</v>
      </c>
      <c r="C2502" s="1">
        <v>73709.3</v>
      </c>
      <c r="D2502" s="1">
        <v>72128.850000000006</v>
      </c>
      <c r="E2502" s="1">
        <v>72767.759999999995</v>
      </c>
      <c r="F2502" s="5">
        <f t="shared" si="200"/>
        <v>-1.0788003589929152E-2</v>
      </c>
      <c r="G2502" s="5">
        <f t="shared" si="196"/>
        <v>1.2789486946642725E-3</v>
      </c>
      <c r="H2502" s="5">
        <f t="shared" si="197"/>
        <v>2.0606179080908449E-2</v>
      </c>
      <c r="I2502" s="7">
        <f t="shared" si="198"/>
        <v>0</v>
      </c>
      <c r="J2502" s="7">
        <f t="shared" si="199"/>
        <v>0</v>
      </c>
    </row>
    <row r="2503" spans="1:10" x14ac:dyDescent="0.25">
      <c r="A2503" s="2">
        <v>42181</v>
      </c>
      <c r="B2503" s="1">
        <v>72700.5</v>
      </c>
      <c r="C2503" s="1">
        <v>73850.53</v>
      </c>
      <c r="D2503" s="1">
        <v>72296.990000000005</v>
      </c>
      <c r="E2503" s="1">
        <v>73615.149999999994</v>
      </c>
      <c r="F2503" s="5">
        <f t="shared" si="200"/>
        <v>1.1645129656320252E-2</v>
      </c>
      <c r="G2503" s="5">
        <f t="shared" si="196"/>
        <v>1.5818735772106018E-2</v>
      </c>
      <c r="H2503" s="5">
        <f t="shared" si="197"/>
        <v>5.5812835361470636E-3</v>
      </c>
      <c r="I2503" s="7">
        <f t="shared" si="198"/>
        <v>0</v>
      </c>
      <c r="J2503" s="7">
        <f t="shared" si="199"/>
        <v>0</v>
      </c>
    </row>
    <row r="2504" spans="1:10" x14ac:dyDescent="0.25">
      <c r="A2504" s="2">
        <v>42184</v>
      </c>
      <c r="B2504" s="1">
        <v>72397.87</v>
      </c>
      <c r="C2504" s="1">
        <v>73359.58</v>
      </c>
      <c r="D2504" s="1">
        <v>71738.789999999994</v>
      </c>
      <c r="E2504" s="1">
        <v>72404.59</v>
      </c>
      <c r="F2504" s="5">
        <f t="shared" si="200"/>
        <v>-1.6444441123871889E-2</v>
      </c>
      <c r="G2504" s="5">
        <f t="shared" si="196"/>
        <v>1.3283678097159468E-2</v>
      </c>
      <c r="H2504" s="5">
        <f t="shared" si="197"/>
        <v>9.1872193551076897E-3</v>
      </c>
      <c r="I2504" s="7">
        <f t="shared" si="198"/>
        <v>0</v>
      </c>
      <c r="J2504" s="7">
        <f t="shared" si="199"/>
        <v>0</v>
      </c>
    </row>
    <row r="2505" spans="1:10" x14ac:dyDescent="0.25">
      <c r="A2505" s="2">
        <v>42185</v>
      </c>
      <c r="B2505" s="1">
        <v>72781.210000000006</v>
      </c>
      <c r="C2505" s="1">
        <v>72855.19</v>
      </c>
      <c r="D2505" s="1">
        <v>72001.070000000007</v>
      </c>
      <c r="E2505" s="1">
        <v>72323.89</v>
      </c>
      <c r="F2505" s="5">
        <f t="shared" si="200"/>
        <v>-1.1145702226889043E-3</v>
      </c>
      <c r="G2505" s="5">
        <f t="shared" si="196"/>
        <v>1.0164711468798604E-3</v>
      </c>
      <c r="H2505" s="5">
        <f t="shared" si="197"/>
        <v>1.0835116755903762E-2</v>
      </c>
      <c r="I2505" s="7">
        <f t="shared" si="198"/>
        <v>0</v>
      </c>
      <c r="J2505" s="7">
        <f t="shared" si="199"/>
        <v>0</v>
      </c>
    </row>
    <row r="2506" spans="1:10" x14ac:dyDescent="0.25">
      <c r="A2506" s="2">
        <v>42186</v>
      </c>
      <c r="B2506" s="1">
        <v>72976.240000000005</v>
      </c>
      <c r="C2506" s="1">
        <v>73003.14</v>
      </c>
      <c r="D2506" s="1">
        <v>71684.98</v>
      </c>
      <c r="E2506" s="1">
        <v>71960.72</v>
      </c>
      <c r="F2506" s="5">
        <f t="shared" si="200"/>
        <v>-5.0214389740375065E-3</v>
      </c>
      <c r="G2506" s="5">
        <f t="shared" si="196"/>
        <v>3.6861312668334811E-4</v>
      </c>
      <c r="H2506" s="5">
        <f t="shared" si="197"/>
        <v>1.8012978450995032E-2</v>
      </c>
      <c r="I2506" s="7">
        <f t="shared" si="198"/>
        <v>0</v>
      </c>
      <c r="J2506" s="7">
        <f t="shared" si="199"/>
        <v>0</v>
      </c>
    </row>
    <row r="2507" spans="1:10" x14ac:dyDescent="0.25">
      <c r="A2507" s="2">
        <v>42187</v>
      </c>
      <c r="B2507" s="1">
        <v>72149.03</v>
      </c>
      <c r="C2507" s="1">
        <v>72727.41</v>
      </c>
      <c r="D2507" s="1">
        <v>71846.39</v>
      </c>
      <c r="E2507" s="1">
        <v>72216.28</v>
      </c>
      <c r="F2507" s="5">
        <f t="shared" si="200"/>
        <v>3.5513819205810204E-3</v>
      </c>
      <c r="G2507" s="5">
        <f t="shared" si="196"/>
        <v>8.0164625913889953E-3</v>
      </c>
      <c r="H2507" s="5">
        <f t="shared" si="197"/>
        <v>4.2123202014743288E-3</v>
      </c>
      <c r="I2507" s="7">
        <f t="shared" si="198"/>
        <v>0</v>
      </c>
      <c r="J2507" s="7">
        <f t="shared" si="199"/>
        <v>0</v>
      </c>
    </row>
    <row r="2508" spans="1:10" x14ac:dyDescent="0.25">
      <c r="A2508" s="2">
        <v>42188</v>
      </c>
      <c r="B2508" s="1">
        <v>72290.259999999995</v>
      </c>
      <c r="C2508" s="1">
        <v>72317.16</v>
      </c>
      <c r="D2508" s="1">
        <v>71194.039999999994</v>
      </c>
      <c r="E2508" s="1">
        <v>71422.7</v>
      </c>
      <c r="F2508" s="5">
        <f t="shared" si="200"/>
        <v>-1.098893490498265E-2</v>
      </c>
      <c r="G2508" s="5">
        <f t="shared" si="196"/>
        <v>3.7211098701273038E-4</v>
      </c>
      <c r="H2508" s="5">
        <f t="shared" si="197"/>
        <v>1.5397637217946958E-2</v>
      </c>
      <c r="I2508" s="7">
        <f t="shared" si="198"/>
        <v>0</v>
      </c>
      <c r="J2508" s="7">
        <f t="shared" si="199"/>
        <v>0</v>
      </c>
    </row>
    <row r="2509" spans="1:10" x14ac:dyDescent="0.25">
      <c r="A2509" s="2">
        <v>42191</v>
      </c>
      <c r="B2509" s="1">
        <v>70877.95</v>
      </c>
      <c r="C2509" s="1">
        <v>71711.89</v>
      </c>
      <c r="D2509" s="1">
        <v>70232.320000000007</v>
      </c>
      <c r="E2509" s="1">
        <v>71173.86</v>
      </c>
      <c r="F2509" s="5">
        <f t="shared" si="200"/>
        <v>-3.4840463886131046E-3</v>
      </c>
      <c r="G2509" s="5">
        <f t="shared" si="196"/>
        <v>1.1765859480981078E-2</v>
      </c>
      <c r="H2509" s="5">
        <f t="shared" si="197"/>
        <v>9.1927762033205962E-3</v>
      </c>
      <c r="I2509" s="7">
        <f t="shared" si="198"/>
        <v>0</v>
      </c>
      <c r="J2509" s="7">
        <f t="shared" si="199"/>
        <v>0</v>
      </c>
    </row>
    <row r="2510" spans="1:10" x14ac:dyDescent="0.25">
      <c r="A2510" s="2">
        <v>42192</v>
      </c>
      <c r="B2510" s="1">
        <v>70763.62</v>
      </c>
      <c r="C2510" s="1">
        <v>71402.52</v>
      </c>
      <c r="D2510" s="1">
        <v>69472.36</v>
      </c>
      <c r="E2510" s="1">
        <v>71335.27</v>
      </c>
      <c r="F2510" s="5">
        <f t="shared" si="200"/>
        <v>2.2678269802987039E-3</v>
      </c>
      <c r="G2510" s="5">
        <f t="shared" si="196"/>
        <v>9.0286505975811782E-3</v>
      </c>
      <c r="H2510" s="5">
        <f t="shared" si="197"/>
        <v>1.8586672455059849E-2</v>
      </c>
      <c r="I2510" s="7">
        <f t="shared" si="198"/>
        <v>0</v>
      </c>
      <c r="J2510" s="7">
        <f t="shared" si="199"/>
        <v>0</v>
      </c>
    </row>
    <row r="2511" spans="1:10" x14ac:dyDescent="0.25">
      <c r="A2511" s="2">
        <v>42193</v>
      </c>
      <c r="B2511" s="1">
        <v>70534.960000000006</v>
      </c>
      <c r="C2511" s="1">
        <v>71274.740000000005</v>
      </c>
      <c r="D2511" s="1">
        <v>70077.64</v>
      </c>
      <c r="E2511" s="1">
        <v>70165.070000000007</v>
      </c>
      <c r="F2511" s="5">
        <f t="shared" si="200"/>
        <v>-1.6404227530084303E-2</v>
      </c>
      <c r="G2511" s="5">
        <f t="shared" si="196"/>
        <v>1.0488132409800732E-2</v>
      </c>
      <c r="H2511" s="5">
        <f t="shared" si="197"/>
        <v>6.5259046965624457E-3</v>
      </c>
      <c r="I2511" s="7">
        <f t="shared" si="198"/>
        <v>0</v>
      </c>
      <c r="J2511" s="7">
        <f t="shared" si="199"/>
        <v>0</v>
      </c>
    </row>
    <row r="2512" spans="1:10" x14ac:dyDescent="0.25">
      <c r="A2512" s="2">
        <v>42195</v>
      </c>
      <c r="B2512" s="1">
        <v>71288.19</v>
      </c>
      <c r="C2512" s="1">
        <v>71792.59</v>
      </c>
      <c r="D2512" s="1">
        <v>70891.399999999994</v>
      </c>
      <c r="E2512" s="1">
        <v>71288.19</v>
      </c>
      <c r="F2512" s="5">
        <f t="shared" si="200"/>
        <v>1.6006825048417994E-2</v>
      </c>
      <c r="G2512" s="5">
        <f t="shared" si="196"/>
        <v>7.0755057745188754E-3</v>
      </c>
      <c r="H2512" s="5">
        <f t="shared" si="197"/>
        <v>5.5971528281286709E-3</v>
      </c>
      <c r="I2512" s="7">
        <f t="shared" si="198"/>
        <v>0</v>
      </c>
      <c r="J2512" s="7">
        <f t="shared" si="199"/>
        <v>0</v>
      </c>
    </row>
    <row r="2513" spans="1:10" x14ac:dyDescent="0.25">
      <c r="A2513" s="2">
        <v>42198</v>
      </c>
      <c r="B2513" s="1">
        <v>71758.960000000006</v>
      </c>
      <c r="C2513" s="1">
        <v>72263.360000000001</v>
      </c>
      <c r="D2513" s="1">
        <v>71375.62</v>
      </c>
      <c r="E2513" s="1">
        <v>72027.97</v>
      </c>
      <c r="F2513" s="5">
        <f t="shared" si="200"/>
        <v>1.0377314952167982E-2</v>
      </c>
      <c r="G2513" s="5">
        <f t="shared" si="196"/>
        <v>7.0290873780778362E-3</v>
      </c>
      <c r="H2513" s="5">
        <f t="shared" si="197"/>
        <v>5.3707414380430585E-3</v>
      </c>
      <c r="I2513" s="7">
        <f t="shared" si="198"/>
        <v>0</v>
      </c>
      <c r="J2513" s="7">
        <f t="shared" si="199"/>
        <v>0</v>
      </c>
    </row>
    <row r="2514" spans="1:10" x14ac:dyDescent="0.25">
      <c r="A2514" s="2">
        <v>42199</v>
      </c>
      <c r="B2514" s="1">
        <v>71880.02</v>
      </c>
      <c r="C2514" s="1">
        <v>72566</v>
      </c>
      <c r="D2514" s="1">
        <v>71516.850000000006</v>
      </c>
      <c r="E2514" s="1">
        <v>72290.259999999995</v>
      </c>
      <c r="F2514" s="5">
        <f t="shared" si="200"/>
        <v>3.6415020442752688E-3</v>
      </c>
      <c r="G2514" s="5">
        <f t="shared" si="196"/>
        <v>9.5434030207559584E-3</v>
      </c>
      <c r="H2514" s="5">
        <f t="shared" si="197"/>
        <v>5.0781039713019283E-3</v>
      </c>
      <c r="I2514" s="7">
        <f t="shared" si="198"/>
        <v>0</v>
      </c>
      <c r="J2514" s="7">
        <f t="shared" si="199"/>
        <v>0</v>
      </c>
    </row>
    <row r="2515" spans="1:10" x14ac:dyDescent="0.25">
      <c r="A2515" s="2">
        <v>42200</v>
      </c>
      <c r="B2515" s="1">
        <v>72310.44</v>
      </c>
      <c r="C2515" s="1">
        <v>72451.67</v>
      </c>
      <c r="D2515" s="1">
        <v>71597.56</v>
      </c>
      <c r="E2515" s="1">
        <v>72075.05</v>
      </c>
      <c r="F2515" s="5">
        <f t="shared" si="200"/>
        <v>-2.9770262273228765E-3</v>
      </c>
      <c r="G2515" s="5">
        <f t="shared" si="196"/>
        <v>1.9531066330116253E-3</v>
      </c>
      <c r="H2515" s="5">
        <f t="shared" si="197"/>
        <v>9.9567638897191113E-3</v>
      </c>
      <c r="I2515" s="7">
        <f t="shared" si="198"/>
        <v>0</v>
      </c>
      <c r="J2515" s="7">
        <f t="shared" si="199"/>
        <v>0</v>
      </c>
    </row>
    <row r="2516" spans="1:10" x14ac:dyDescent="0.25">
      <c r="A2516" s="2">
        <v>42201</v>
      </c>
      <c r="B2516" s="1">
        <v>72290.259999999995</v>
      </c>
      <c r="C2516" s="1">
        <v>72525.649999999994</v>
      </c>
      <c r="D2516" s="1">
        <v>71463.05</v>
      </c>
      <c r="E2516" s="1">
        <v>71927.100000000006</v>
      </c>
      <c r="F2516" s="5">
        <f t="shared" si="200"/>
        <v>-2.052721434116167E-3</v>
      </c>
      <c r="G2516" s="5">
        <f t="shared" si="196"/>
        <v>3.2561786331934961E-3</v>
      </c>
      <c r="H2516" s="5">
        <f t="shared" si="197"/>
        <v>1.1575352577310793E-2</v>
      </c>
      <c r="I2516" s="7">
        <f t="shared" si="198"/>
        <v>0</v>
      </c>
      <c r="J2516" s="7">
        <f t="shared" si="199"/>
        <v>0</v>
      </c>
    </row>
    <row r="2517" spans="1:10" x14ac:dyDescent="0.25">
      <c r="A2517" s="2">
        <v>42202</v>
      </c>
      <c r="B2517" s="1">
        <v>72027.97</v>
      </c>
      <c r="C2517" s="1">
        <v>72317.16</v>
      </c>
      <c r="D2517" s="1">
        <v>70716.539999999994</v>
      </c>
      <c r="E2517" s="1">
        <v>70716.539999999994</v>
      </c>
      <c r="F2517" s="5">
        <f t="shared" si="200"/>
        <v>-1.6830374087096645E-2</v>
      </c>
      <c r="G2517" s="5">
        <f t="shared" si="196"/>
        <v>4.0149680742078697E-3</v>
      </c>
      <c r="H2517" s="5">
        <f t="shared" si="197"/>
        <v>1.8544883559065584E-2</v>
      </c>
      <c r="I2517" s="7">
        <f t="shared" si="198"/>
        <v>0</v>
      </c>
      <c r="J2517" s="7">
        <f t="shared" si="199"/>
        <v>0</v>
      </c>
    </row>
    <row r="2518" spans="1:10" x14ac:dyDescent="0.25">
      <c r="A2518" s="2">
        <v>42205</v>
      </c>
      <c r="B2518" s="1">
        <v>70972.100000000006</v>
      </c>
      <c r="C2518" s="1">
        <v>71126.78</v>
      </c>
      <c r="D2518" s="1">
        <v>69788.45</v>
      </c>
      <c r="E2518" s="1">
        <v>69889.33</v>
      </c>
      <c r="F2518" s="5">
        <f t="shared" si="200"/>
        <v>-1.1697546288322203E-2</v>
      </c>
      <c r="G2518" s="5">
        <f t="shared" si="196"/>
        <v>2.1794479802625943E-3</v>
      </c>
      <c r="H2518" s="5">
        <f t="shared" si="197"/>
        <v>1.6960542897857867E-2</v>
      </c>
      <c r="I2518" s="7">
        <f t="shared" si="198"/>
        <v>0</v>
      </c>
      <c r="J2518" s="7">
        <f t="shared" si="199"/>
        <v>0</v>
      </c>
    </row>
    <row r="2519" spans="1:10" x14ac:dyDescent="0.25">
      <c r="A2519" s="2">
        <v>42206</v>
      </c>
      <c r="B2519" s="1">
        <v>70017.11</v>
      </c>
      <c r="C2519" s="1">
        <v>70440.800000000003</v>
      </c>
      <c r="D2519" s="1">
        <v>69378.210000000006</v>
      </c>
      <c r="E2519" s="1">
        <v>69795.17</v>
      </c>
      <c r="F2519" s="5">
        <f t="shared" si="200"/>
        <v>-1.3472728955908897E-3</v>
      </c>
      <c r="G2519" s="5">
        <f t="shared" si="196"/>
        <v>6.0512351909411954E-3</v>
      </c>
      <c r="H2519" s="5">
        <f t="shared" si="197"/>
        <v>9.2089432690753981E-3</v>
      </c>
      <c r="I2519" s="7">
        <f t="shared" si="198"/>
        <v>0</v>
      </c>
      <c r="J2519" s="7">
        <f t="shared" si="199"/>
        <v>0</v>
      </c>
    </row>
    <row r="2520" spans="1:10" x14ac:dyDescent="0.25">
      <c r="A2520" s="2">
        <v>42207</v>
      </c>
      <c r="B2520" s="1">
        <v>69243.7</v>
      </c>
      <c r="C2520" s="1">
        <v>69405.11</v>
      </c>
      <c r="D2520" s="1">
        <v>68463.570000000007</v>
      </c>
      <c r="E2520" s="1">
        <v>68920.89</v>
      </c>
      <c r="F2520" s="5">
        <f t="shared" si="200"/>
        <v>-1.2526368228632401E-2</v>
      </c>
      <c r="G2520" s="5">
        <f t="shared" si="196"/>
        <v>2.3310423908602385E-3</v>
      </c>
      <c r="H2520" s="5">
        <f t="shared" si="197"/>
        <v>1.1394819171714143E-2</v>
      </c>
      <c r="I2520" s="7">
        <f t="shared" si="198"/>
        <v>0</v>
      </c>
      <c r="J2520" s="7">
        <f t="shared" si="199"/>
        <v>0</v>
      </c>
    </row>
    <row r="2521" spans="1:10" x14ac:dyDescent="0.25">
      <c r="A2521" s="2">
        <v>42208</v>
      </c>
      <c r="B2521" s="1">
        <v>68685.5</v>
      </c>
      <c r="C2521" s="1">
        <v>69122.64</v>
      </c>
      <c r="D2521" s="1">
        <v>66708.259999999995</v>
      </c>
      <c r="E2521" s="1">
        <v>66708.259999999995</v>
      </c>
      <c r="F2521" s="5">
        <f t="shared" si="200"/>
        <v>-3.2103909279175058E-2</v>
      </c>
      <c r="G2521" s="5">
        <f t="shared" si="196"/>
        <v>6.3643709370972967E-3</v>
      </c>
      <c r="H2521" s="5">
        <f t="shared" si="197"/>
        <v>2.9640107536907712E-2</v>
      </c>
      <c r="I2521" s="7">
        <f t="shared" si="198"/>
        <v>0</v>
      </c>
      <c r="J2521" s="7">
        <f t="shared" si="199"/>
        <v>1</v>
      </c>
    </row>
    <row r="2522" spans="1:10" x14ac:dyDescent="0.25">
      <c r="A2522" s="2">
        <v>42209</v>
      </c>
      <c r="B2522" s="1">
        <v>66923.47</v>
      </c>
      <c r="C2522" s="1">
        <v>67326.990000000005</v>
      </c>
      <c r="D2522" s="1">
        <v>65706.19</v>
      </c>
      <c r="E2522" s="1">
        <v>66560.3</v>
      </c>
      <c r="F2522" s="5">
        <f t="shared" si="200"/>
        <v>-2.2180161797054065E-3</v>
      </c>
      <c r="G2522" s="5">
        <f t="shared" si="196"/>
        <v>6.0295737803195415E-3</v>
      </c>
      <c r="H2522" s="5">
        <f t="shared" si="197"/>
        <v>1.8526108422965981E-2</v>
      </c>
      <c r="I2522" s="7">
        <f t="shared" si="198"/>
        <v>0</v>
      </c>
      <c r="J2522" s="7">
        <f t="shared" si="199"/>
        <v>0</v>
      </c>
    </row>
    <row r="2523" spans="1:10" x14ac:dyDescent="0.25">
      <c r="A2523" s="2">
        <v>42212</v>
      </c>
      <c r="B2523" s="1">
        <v>65975.199999999997</v>
      </c>
      <c r="C2523" s="1">
        <v>66674.63</v>
      </c>
      <c r="D2523" s="1">
        <v>65665.84</v>
      </c>
      <c r="E2523" s="1">
        <v>66062.63</v>
      </c>
      <c r="F2523" s="5">
        <f t="shared" si="200"/>
        <v>-7.4769795208254886E-3</v>
      </c>
      <c r="G2523" s="5">
        <f t="shared" si="196"/>
        <v>1.0601407801719587E-2</v>
      </c>
      <c r="H2523" s="5">
        <f t="shared" si="197"/>
        <v>4.7111252974150197E-3</v>
      </c>
      <c r="I2523" s="7">
        <f t="shared" si="198"/>
        <v>0</v>
      </c>
      <c r="J2523" s="7">
        <f t="shared" si="199"/>
        <v>0</v>
      </c>
    </row>
    <row r="2524" spans="1:10" x14ac:dyDescent="0.25">
      <c r="A2524" s="2">
        <v>42213</v>
      </c>
      <c r="B2524" s="1">
        <v>66324.92</v>
      </c>
      <c r="C2524" s="1">
        <v>67414.42</v>
      </c>
      <c r="D2524" s="1">
        <v>65854.149999999994</v>
      </c>
      <c r="E2524" s="1">
        <v>67051.25</v>
      </c>
      <c r="F2524" s="5">
        <f t="shared" si="200"/>
        <v>1.4964890135315434E-2</v>
      </c>
      <c r="G2524" s="5">
        <f t="shared" si="196"/>
        <v>1.6426706583287265E-2</v>
      </c>
      <c r="H2524" s="5">
        <f t="shared" si="197"/>
        <v>7.1486762793233627E-3</v>
      </c>
      <c r="I2524" s="7">
        <f t="shared" si="198"/>
        <v>0</v>
      </c>
      <c r="J2524" s="7">
        <f t="shared" si="199"/>
        <v>0</v>
      </c>
    </row>
    <row r="2525" spans="1:10" x14ac:dyDescent="0.25">
      <c r="A2525" s="2">
        <v>42214</v>
      </c>
      <c r="B2525" s="1">
        <v>67118.5</v>
      </c>
      <c r="C2525" s="1">
        <v>67992.789999999994</v>
      </c>
      <c r="D2525" s="1">
        <v>66627.56</v>
      </c>
      <c r="E2525" s="1">
        <v>67636.350000000006</v>
      </c>
      <c r="F2525" s="5">
        <f t="shared" si="200"/>
        <v>8.7261609589679434E-3</v>
      </c>
      <c r="G2525" s="5">
        <f t="shared" si="196"/>
        <v>1.3026065838777523E-2</v>
      </c>
      <c r="H2525" s="5">
        <f t="shared" si="197"/>
        <v>7.3684223165308982E-3</v>
      </c>
      <c r="I2525" s="7">
        <f t="shared" si="198"/>
        <v>0</v>
      </c>
      <c r="J2525" s="7">
        <f t="shared" si="199"/>
        <v>0</v>
      </c>
    </row>
    <row r="2526" spans="1:10" x14ac:dyDescent="0.25">
      <c r="A2526" s="2">
        <v>42215</v>
      </c>
      <c r="B2526" s="1">
        <v>67885.19</v>
      </c>
      <c r="C2526" s="1">
        <v>68389.59</v>
      </c>
      <c r="D2526" s="1">
        <v>66936.92</v>
      </c>
      <c r="E2526" s="1">
        <v>67273.19</v>
      </c>
      <c r="F2526" s="5">
        <f t="shared" si="200"/>
        <v>-5.3693021577894129E-3</v>
      </c>
      <c r="G2526" s="5">
        <f t="shared" si="196"/>
        <v>7.4301920639832097E-3</v>
      </c>
      <c r="H2526" s="5">
        <f t="shared" si="197"/>
        <v>1.4166621350369946E-2</v>
      </c>
      <c r="I2526" s="7">
        <f t="shared" si="198"/>
        <v>0</v>
      </c>
      <c r="J2526" s="7">
        <f t="shared" si="199"/>
        <v>0</v>
      </c>
    </row>
    <row r="2527" spans="1:10" x14ac:dyDescent="0.25">
      <c r="A2527" s="2">
        <v>42216</v>
      </c>
      <c r="B2527" s="1">
        <v>67347.17</v>
      </c>
      <c r="C2527" s="1">
        <v>68813.279999999999</v>
      </c>
      <c r="D2527" s="1">
        <v>67172.31</v>
      </c>
      <c r="E2527" s="1">
        <v>68813.279999999999</v>
      </c>
      <c r="F2527" s="5">
        <f t="shared" si="200"/>
        <v>2.2893072262516467E-2</v>
      </c>
      <c r="G2527" s="5">
        <f t="shared" si="196"/>
        <v>2.176943737947723E-2</v>
      </c>
      <c r="H2527" s="5">
        <f t="shared" si="197"/>
        <v>2.6031559730490539E-3</v>
      </c>
      <c r="I2527" s="7">
        <f t="shared" si="198"/>
        <v>0</v>
      </c>
      <c r="J2527" s="7">
        <f t="shared" si="199"/>
        <v>0</v>
      </c>
    </row>
    <row r="2528" spans="1:10" x14ac:dyDescent="0.25">
      <c r="A2528" s="2">
        <v>42219</v>
      </c>
      <c r="B2528" s="1">
        <v>68295.429999999993</v>
      </c>
      <c r="C2528" s="1">
        <v>68322.33</v>
      </c>
      <c r="D2528" s="1">
        <v>67468.22</v>
      </c>
      <c r="E2528" s="1">
        <v>67737.23</v>
      </c>
      <c r="F2528" s="5">
        <f t="shared" si="200"/>
        <v>-1.5637243276297896E-2</v>
      </c>
      <c r="G2528" s="5">
        <f t="shared" si="196"/>
        <v>3.9387701344018033E-4</v>
      </c>
      <c r="H2528" s="5">
        <f t="shared" si="197"/>
        <v>1.2260735498876185E-2</v>
      </c>
      <c r="I2528" s="7">
        <f t="shared" si="198"/>
        <v>0</v>
      </c>
      <c r="J2528" s="7">
        <f t="shared" si="199"/>
        <v>0</v>
      </c>
    </row>
    <row r="2529" spans="1:10" x14ac:dyDescent="0.25">
      <c r="A2529" s="2">
        <v>42220</v>
      </c>
      <c r="B2529" s="1">
        <v>68100.399999999994</v>
      </c>
      <c r="C2529" s="1">
        <v>68221.45</v>
      </c>
      <c r="D2529" s="1">
        <v>67152.13</v>
      </c>
      <c r="E2529" s="1">
        <v>67582.55</v>
      </c>
      <c r="F2529" s="5">
        <f t="shared" si="200"/>
        <v>-2.2835300469179476E-3</v>
      </c>
      <c r="G2529" s="5">
        <f t="shared" si="196"/>
        <v>1.7775225989862253E-3</v>
      </c>
      <c r="H2529" s="5">
        <f t="shared" si="197"/>
        <v>1.4121219982150768E-2</v>
      </c>
      <c r="I2529" s="7">
        <f t="shared" si="198"/>
        <v>0</v>
      </c>
      <c r="J2529" s="7">
        <f t="shared" si="199"/>
        <v>0</v>
      </c>
    </row>
    <row r="2530" spans="1:10" x14ac:dyDescent="0.25">
      <c r="A2530" s="2">
        <v>42221</v>
      </c>
      <c r="B2530" s="1">
        <v>67965.89</v>
      </c>
      <c r="C2530" s="1">
        <v>68584.62</v>
      </c>
      <c r="D2530" s="1">
        <v>67569.100000000006</v>
      </c>
      <c r="E2530" s="1">
        <v>67602.73</v>
      </c>
      <c r="F2530" s="5">
        <f t="shared" si="200"/>
        <v>2.985977889262692E-4</v>
      </c>
      <c r="G2530" s="5">
        <f t="shared" si="196"/>
        <v>9.1035370830867546E-3</v>
      </c>
      <c r="H2530" s="5">
        <f t="shared" si="197"/>
        <v>5.8723588149018902E-3</v>
      </c>
      <c r="I2530" s="7">
        <f t="shared" si="198"/>
        <v>0</v>
      </c>
      <c r="J2530" s="7">
        <f t="shared" si="199"/>
        <v>0</v>
      </c>
    </row>
    <row r="2531" spans="1:10" x14ac:dyDescent="0.25">
      <c r="A2531" s="2">
        <v>42222</v>
      </c>
      <c r="B2531" s="1">
        <v>67360.62</v>
      </c>
      <c r="C2531" s="1">
        <v>68093.67</v>
      </c>
      <c r="D2531" s="1">
        <v>66755.34</v>
      </c>
      <c r="E2531" s="1">
        <v>67400.97</v>
      </c>
      <c r="F2531" s="5">
        <f t="shared" si="200"/>
        <v>-2.9844948569384133E-3</v>
      </c>
      <c r="G2531" s="5">
        <f t="shared" si="196"/>
        <v>1.0882471093645041E-2</v>
      </c>
      <c r="H2531" s="5">
        <f t="shared" si="197"/>
        <v>9.0671397973556278E-3</v>
      </c>
      <c r="I2531" s="7">
        <f t="shared" si="198"/>
        <v>0</v>
      </c>
      <c r="J2531" s="7">
        <f t="shared" si="199"/>
        <v>0</v>
      </c>
    </row>
    <row r="2532" spans="1:10" x14ac:dyDescent="0.25">
      <c r="A2532" s="2">
        <v>42223</v>
      </c>
      <c r="B2532" s="1">
        <v>67138.679999999993</v>
      </c>
      <c r="C2532" s="1">
        <v>67374.070000000007</v>
      </c>
      <c r="D2532" s="1">
        <v>65026.94</v>
      </c>
      <c r="E2532" s="1">
        <v>65026.94</v>
      </c>
      <c r="F2532" s="5">
        <f t="shared" si="200"/>
        <v>-3.522249012143297E-2</v>
      </c>
      <c r="G2532" s="5">
        <f t="shared" si="196"/>
        <v>3.5060266302526788E-3</v>
      </c>
      <c r="H2532" s="5">
        <f t="shared" si="197"/>
        <v>3.2474848116795796E-2</v>
      </c>
      <c r="I2532" s="7">
        <f t="shared" si="198"/>
        <v>0</v>
      </c>
      <c r="J2532" s="7">
        <f t="shared" si="199"/>
        <v>1</v>
      </c>
    </row>
    <row r="2533" spans="1:10" x14ac:dyDescent="0.25">
      <c r="A2533" s="2">
        <v>42226</v>
      </c>
      <c r="B2533" s="1">
        <v>65208.52</v>
      </c>
      <c r="C2533" s="1">
        <v>66681.36</v>
      </c>
      <c r="D2533" s="1">
        <v>65195.07</v>
      </c>
      <c r="E2533" s="1">
        <v>66378.720000000001</v>
      </c>
      <c r="F2533" s="5">
        <f t="shared" si="200"/>
        <v>2.0787999558336878E-2</v>
      </c>
      <c r="G2533" s="5">
        <f t="shared" si="196"/>
        <v>2.2586619049167256E-2</v>
      </c>
      <c r="H2533" s="5">
        <f t="shared" si="197"/>
        <v>2.0630394292076026E-4</v>
      </c>
      <c r="I2533" s="7">
        <f t="shared" si="198"/>
        <v>0</v>
      </c>
      <c r="J2533" s="7">
        <f t="shared" si="199"/>
        <v>0</v>
      </c>
    </row>
    <row r="2534" spans="1:10" x14ac:dyDescent="0.25">
      <c r="A2534" s="2">
        <v>42227</v>
      </c>
      <c r="B2534" s="1">
        <v>65901.23</v>
      </c>
      <c r="C2534" s="1">
        <v>67340.44</v>
      </c>
      <c r="D2534" s="1">
        <v>64912.61</v>
      </c>
      <c r="E2534" s="1">
        <v>67098.33</v>
      </c>
      <c r="F2534" s="5">
        <f t="shared" si="200"/>
        <v>1.0840974336353559E-2</v>
      </c>
      <c r="G2534" s="5">
        <f t="shared" si="196"/>
        <v>2.1838894357510519E-2</v>
      </c>
      <c r="H2534" s="5">
        <f t="shared" si="197"/>
        <v>1.5230014630439159E-2</v>
      </c>
      <c r="I2534" s="7">
        <f t="shared" si="198"/>
        <v>0</v>
      </c>
      <c r="J2534" s="7">
        <f t="shared" si="199"/>
        <v>0</v>
      </c>
    </row>
    <row r="2535" spans="1:10" x14ac:dyDescent="0.25">
      <c r="A2535" s="2">
        <v>42228</v>
      </c>
      <c r="B2535" s="1">
        <v>66183.5</v>
      </c>
      <c r="C2535" s="1">
        <v>66394.11</v>
      </c>
      <c r="D2535" s="1">
        <v>64426.239999999998</v>
      </c>
      <c r="E2535" s="1">
        <v>65071.23</v>
      </c>
      <c r="F2535" s="5">
        <f t="shared" si="200"/>
        <v>-3.0210886023541828E-2</v>
      </c>
      <c r="G2535" s="5">
        <f t="shared" si="196"/>
        <v>3.1822130893652822E-3</v>
      </c>
      <c r="H2535" s="5">
        <f t="shared" si="197"/>
        <v>2.7275532453857387E-2</v>
      </c>
      <c r="I2535" s="7">
        <f t="shared" si="198"/>
        <v>0</v>
      </c>
      <c r="J2535" s="7">
        <f t="shared" si="199"/>
        <v>0</v>
      </c>
    </row>
    <row r="2536" spans="1:10" x14ac:dyDescent="0.25">
      <c r="A2536" s="2">
        <v>42229</v>
      </c>
      <c r="B2536" s="1">
        <v>65314.74</v>
      </c>
      <c r="C2536" s="1">
        <v>65499.03</v>
      </c>
      <c r="D2536" s="1">
        <v>63945.79</v>
      </c>
      <c r="E2536" s="1">
        <v>63945.79</v>
      </c>
      <c r="F2536" s="5">
        <f t="shared" si="200"/>
        <v>-1.7295508322187847E-2</v>
      </c>
      <c r="G2536" s="5">
        <f t="shared" si="196"/>
        <v>2.8215683014278792E-3</v>
      </c>
      <c r="H2536" s="5">
        <f t="shared" si="197"/>
        <v>2.1407976975497567E-2</v>
      </c>
      <c r="I2536" s="7">
        <f t="shared" si="198"/>
        <v>0</v>
      </c>
      <c r="J2536" s="7">
        <f t="shared" si="199"/>
        <v>0</v>
      </c>
    </row>
    <row r="2537" spans="1:10" x14ac:dyDescent="0.25">
      <c r="A2537" s="2">
        <v>42230</v>
      </c>
      <c r="B2537" s="1">
        <v>64097.17</v>
      </c>
      <c r="C2537" s="1">
        <v>64551.29</v>
      </c>
      <c r="D2537" s="1">
        <v>63557.49</v>
      </c>
      <c r="E2537" s="1">
        <v>63695.7</v>
      </c>
      <c r="F2537" s="5">
        <f t="shared" si="200"/>
        <v>-3.9109689629294175E-3</v>
      </c>
      <c r="G2537" s="5">
        <f t="shared" si="196"/>
        <v>7.0848681774875466E-3</v>
      </c>
      <c r="H2537" s="5">
        <f t="shared" si="197"/>
        <v>8.4912100839726889E-3</v>
      </c>
      <c r="I2537" s="7">
        <f t="shared" si="198"/>
        <v>0</v>
      </c>
      <c r="J2537" s="7">
        <f t="shared" si="199"/>
        <v>0</v>
      </c>
    </row>
    <row r="2538" spans="1:10" x14ac:dyDescent="0.25">
      <c r="A2538" s="2">
        <v>42233</v>
      </c>
      <c r="B2538" s="1">
        <v>63702.28</v>
      </c>
      <c r="C2538" s="1">
        <v>64037.93</v>
      </c>
      <c r="D2538" s="1">
        <v>63182.34</v>
      </c>
      <c r="E2538" s="1">
        <v>63550.9</v>
      </c>
      <c r="F2538" s="5">
        <f t="shared" si="200"/>
        <v>-2.273308873283364E-3</v>
      </c>
      <c r="G2538" s="5">
        <f t="shared" si="196"/>
        <v>5.2690421755705596E-3</v>
      </c>
      <c r="H2538" s="5">
        <f t="shared" si="197"/>
        <v>8.2291982221613935E-3</v>
      </c>
      <c r="I2538" s="7">
        <f t="shared" si="198"/>
        <v>0</v>
      </c>
      <c r="J2538" s="7">
        <f t="shared" si="199"/>
        <v>0</v>
      </c>
    </row>
    <row r="2539" spans="1:10" x14ac:dyDescent="0.25">
      <c r="A2539" s="2">
        <v>42234</v>
      </c>
      <c r="B2539" s="1">
        <v>63083.62</v>
      </c>
      <c r="C2539" s="1">
        <v>64459.15</v>
      </c>
      <c r="D2539" s="1">
        <v>62458.38</v>
      </c>
      <c r="E2539" s="1">
        <v>63313.97</v>
      </c>
      <c r="F2539" s="5">
        <f t="shared" si="200"/>
        <v>-3.7281926770510454E-3</v>
      </c>
      <c r="G2539" s="5">
        <f t="shared" si="196"/>
        <v>2.1804867888050694E-2</v>
      </c>
      <c r="H2539" s="5">
        <f t="shared" si="197"/>
        <v>1.0010506196286295E-2</v>
      </c>
      <c r="I2539" s="7">
        <f t="shared" si="198"/>
        <v>0</v>
      </c>
      <c r="J2539" s="7">
        <f t="shared" si="199"/>
        <v>0</v>
      </c>
    </row>
    <row r="2540" spans="1:10" x14ac:dyDescent="0.25">
      <c r="A2540" s="2">
        <v>42235</v>
      </c>
      <c r="B2540" s="1">
        <v>63182.34</v>
      </c>
      <c r="C2540" s="1">
        <v>63215.25</v>
      </c>
      <c r="D2540" s="1">
        <v>61497.48</v>
      </c>
      <c r="E2540" s="1">
        <v>62260.93</v>
      </c>
      <c r="F2540" s="5">
        <f t="shared" si="200"/>
        <v>-1.6632032393482876E-2</v>
      </c>
      <c r="G2540" s="5">
        <f t="shared" si="196"/>
        <v>5.2087339595208171E-4</v>
      </c>
      <c r="H2540" s="5">
        <f t="shared" si="197"/>
        <v>2.7397220178777992E-2</v>
      </c>
      <c r="I2540" s="7">
        <f t="shared" si="198"/>
        <v>0</v>
      </c>
      <c r="J2540" s="7">
        <f t="shared" si="199"/>
        <v>0</v>
      </c>
    </row>
    <row r="2541" spans="1:10" x14ac:dyDescent="0.25">
      <c r="A2541" s="2">
        <v>42236</v>
      </c>
      <c r="B2541" s="1">
        <v>61866.04</v>
      </c>
      <c r="C2541" s="1">
        <v>62636.08</v>
      </c>
      <c r="D2541" s="1">
        <v>61240.800000000003</v>
      </c>
      <c r="E2541" s="1">
        <v>62063.49</v>
      </c>
      <c r="F2541" s="5">
        <f t="shared" si="200"/>
        <v>-3.171170106196608E-3</v>
      </c>
      <c r="G2541" s="5">
        <f t="shared" si="196"/>
        <v>1.2446893319824515E-2</v>
      </c>
      <c r="H2541" s="5">
        <f t="shared" si="197"/>
        <v>1.0209533513605207E-2</v>
      </c>
      <c r="I2541" s="7">
        <f t="shared" si="198"/>
        <v>0</v>
      </c>
      <c r="J2541" s="7">
        <f t="shared" si="199"/>
        <v>0</v>
      </c>
    </row>
    <row r="2542" spans="1:10" x14ac:dyDescent="0.25">
      <c r="A2542" s="2">
        <v>42237</v>
      </c>
      <c r="B2542" s="1">
        <v>61629.11</v>
      </c>
      <c r="C2542" s="1">
        <v>61839.72</v>
      </c>
      <c r="D2542" s="1">
        <v>60608.98</v>
      </c>
      <c r="E2542" s="1">
        <v>60608.98</v>
      </c>
      <c r="F2542" s="5">
        <f t="shared" si="200"/>
        <v>-2.3435839653876966E-2</v>
      </c>
      <c r="G2542" s="5">
        <f t="shared" si="196"/>
        <v>3.4173785732098949E-3</v>
      </c>
      <c r="H2542" s="5">
        <f t="shared" si="197"/>
        <v>1.6831334234629791E-2</v>
      </c>
      <c r="I2542" s="7">
        <f t="shared" si="198"/>
        <v>0</v>
      </c>
      <c r="J2542" s="7">
        <f t="shared" si="199"/>
        <v>0</v>
      </c>
    </row>
    <row r="2543" spans="1:10" x14ac:dyDescent="0.25">
      <c r="A2543" s="2">
        <v>42240</v>
      </c>
      <c r="B2543" s="1">
        <v>58048.77</v>
      </c>
      <c r="C2543" s="1">
        <v>60483.93</v>
      </c>
      <c r="D2543" s="1">
        <v>56864.11</v>
      </c>
      <c r="E2543" s="1">
        <v>59575.68</v>
      </c>
      <c r="F2543" s="5">
        <f t="shared" si="200"/>
        <v>-1.704862876755231E-2</v>
      </c>
      <c r="G2543" s="5">
        <f t="shared" si="196"/>
        <v>4.1950242873363353E-2</v>
      </c>
      <c r="H2543" s="5">
        <f t="shared" si="197"/>
        <v>2.0833175794011227E-2</v>
      </c>
      <c r="I2543" s="7">
        <f t="shared" si="198"/>
        <v>1</v>
      </c>
      <c r="J2543" s="7">
        <f t="shared" si="199"/>
        <v>0</v>
      </c>
    </row>
    <row r="2544" spans="1:10" x14ac:dyDescent="0.25">
      <c r="A2544" s="2">
        <v>42241</v>
      </c>
      <c r="B2544" s="1">
        <v>60813</v>
      </c>
      <c r="C2544" s="1">
        <v>61471.15</v>
      </c>
      <c r="D2544" s="1">
        <v>58831.97</v>
      </c>
      <c r="E2544" s="1">
        <v>58831.97</v>
      </c>
      <c r="F2544" s="5">
        <f t="shared" si="200"/>
        <v>-1.2483449622396225E-2</v>
      </c>
      <c r="G2544" s="5">
        <f t="shared" si="196"/>
        <v>1.0822521500337023E-2</v>
      </c>
      <c r="H2544" s="5">
        <f t="shared" si="197"/>
        <v>3.3672678307389736E-2</v>
      </c>
      <c r="I2544" s="7">
        <f t="shared" si="198"/>
        <v>0</v>
      </c>
      <c r="J2544" s="7">
        <f t="shared" si="199"/>
        <v>1</v>
      </c>
    </row>
    <row r="2545" spans="1:10" x14ac:dyDescent="0.25">
      <c r="A2545" s="2">
        <v>42242</v>
      </c>
      <c r="B2545" s="1">
        <v>59562.52</v>
      </c>
      <c r="C2545" s="1">
        <v>61701.5</v>
      </c>
      <c r="D2545" s="1">
        <v>59404.56</v>
      </c>
      <c r="E2545" s="1">
        <v>61602.78</v>
      </c>
      <c r="F2545" s="5">
        <f t="shared" si="200"/>
        <v>4.7097012049740927E-2</v>
      </c>
      <c r="G2545" s="5">
        <f t="shared" si="196"/>
        <v>3.5911509452588808E-2</v>
      </c>
      <c r="H2545" s="5">
        <f t="shared" si="197"/>
        <v>2.6590551297744902E-3</v>
      </c>
      <c r="I2545" s="7">
        <f t="shared" si="198"/>
        <v>1</v>
      </c>
      <c r="J2545" s="7">
        <f t="shared" si="199"/>
        <v>0</v>
      </c>
    </row>
    <row r="2546" spans="1:10" x14ac:dyDescent="0.25">
      <c r="A2546" s="2">
        <v>42243</v>
      </c>
      <c r="B2546" s="1">
        <v>61806.81</v>
      </c>
      <c r="C2546" s="1">
        <v>64090.59</v>
      </c>
      <c r="D2546" s="1">
        <v>61714.67</v>
      </c>
      <c r="E2546" s="1">
        <v>63893.14</v>
      </c>
      <c r="F2546" s="5">
        <f t="shared" si="200"/>
        <v>3.7179490925571823E-2</v>
      </c>
      <c r="G2546" s="5">
        <f t="shared" si="196"/>
        <v>3.6950297224529027E-2</v>
      </c>
      <c r="H2546" s="5">
        <f t="shared" si="197"/>
        <v>1.4929999625696855E-3</v>
      </c>
      <c r="I2546" s="7">
        <f t="shared" si="198"/>
        <v>1</v>
      </c>
      <c r="J2546" s="7">
        <f t="shared" si="199"/>
        <v>0</v>
      </c>
    </row>
    <row r="2547" spans="1:10" x14ac:dyDescent="0.25">
      <c r="A2547" s="2">
        <v>42244</v>
      </c>
      <c r="B2547" s="1">
        <v>63346.879999999997</v>
      </c>
      <c r="C2547" s="1">
        <v>63833.91</v>
      </c>
      <c r="D2547" s="1">
        <v>62385.98</v>
      </c>
      <c r="E2547" s="1">
        <v>62951.99</v>
      </c>
      <c r="F2547" s="5">
        <f t="shared" si="200"/>
        <v>-1.4730063352654144E-2</v>
      </c>
      <c r="G2547" s="5">
        <f t="shared" si="196"/>
        <v>7.6883028808996112E-3</v>
      </c>
      <c r="H2547" s="5">
        <f t="shared" si="197"/>
        <v>1.5402499087134647E-2</v>
      </c>
      <c r="I2547" s="7">
        <f t="shared" si="198"/>
        <v>0</v>
      </c>
      <c r="J2547" s="7">
        <f t="shared" si="199"/>
        <v>0</v>
      </c>
    </row>
    <row r="2548" spans="1:10" x14ac:dyDescent="0.25">
      <c r="A2548" s="2">
        <v>42247</v>
      </c>
      <c r="B2548" s="1">
        <v>62280.68</v>
      </c>
      <c r="C2548" s="1">
        <v>62366.23</v>
      </c>
      <c r="D2548" s="1">
        <v>60701.120000000003</v>
      </c>
      <c r="E2548" s="1">
        <v>61708.09</v>
      </c>
      <c r="F2548" s="5">
        <f t="shared" si="200"/>
        <v>-1.9759502439875232E-2</v>
      </c>
      <c r="G2548" s="5">
        <f t="shared" si="196"/>
        <v>1.3736201981096041E-3</v>
      </c>
      <c r="H2548" s="5">
        <f t="shared" si="197"/>
        <v>2.6021925130870649E-2</v>
      </c>
      <c r="I2548" s="7">
        <f t="shared" si="198"/>
        <v>0</v>
      </c>
      <c r="J2548" s="7">
        <f t="shared" si="199"/>
        <v>0</v>
      </c>
    </row>
    <row r="2549" spans="1:10" x14ac:dyDescent="0.25">
      <c r="A2549" s="2">
        <v>42248</v>
      </c>
      <c r="B2549" s="1">
        <v>60648.47</v>
      </c>
      <c r="C2549" s="1">
        <v>61267.13</v>
      </c>
      <c r="D2549" s="1">
        <v>60082.46</v>
      </c>
      <c r="E2549" s="1">
        <v>60681.37</v>
      </c>
      <c r="F2549" s="5">
        <f t="shared" si="200"/>
        <v>-1.6638337047865104E-2</v>
      </c>
      <c r="G2549" s="5">
        <f t="shared" si="196"/>
        <v>1.0200751972803124E-2</v>
      </c>
      <c r="H2549" s="5">
        <f t="shared" si="197"/>
        <v>9.4205530199662491E-3</v>
      </c>
      <c r="I2549" s="7">
        <f t="shared" si="198"/>
        <v>0</v>
      </c>
      <c r="J2549" s="7">
        <f t="shared" si="199"/>
        <v>0</v>
      </c>
    </row>
    <row r="2550" spans="1:10" x14ac:dyDescent="0.25">
      <c r="A2550" s="2">
        <v>42249</v>
      </c>
      <c r="B2550" s="1">
        <v>60977.54</v>
      </c>
      <c r="C2550" s="1">
        <v>62188.53</v>
      </c>
      <c r="D2550" s="1">
        <v>60089.04</v>
      </c>
      <c r="E2550" s="1">
        <v>61984.51</v>
      </c>
      <c r="F2550" s="5">
        <f t="shared" si="200"/>
        <v>2.1475124902420539E-2</v>
      </c>
      <c r="G2550" s="5">
        <f t="shared" si="196"/>
        <v>1.9859607324270501E-2</v>
      </c>
      <c r="H2550" s="5">
        <f t="shared" si="197"/>
        <v>1.4786390330083554E-2</v>
      </c>
      <c r="I2550" s="7">
        <f t="shared" si="198"/>
        <v>0</v>
      </c>
      <c r="J2550" s="7">
        <f t="shared" si="199"/>
        <v>0</v>
      </c>
    </row>
    <row r="2551" spans="1:10" x14ac:dyDescent="0.25">
      <c r="A2551" s="2">
        <v>42250</v>
      </c>
      <c r="B2551" s="1">
        <v>61984.51</v>
      </c>
      <c r="C2551" s="1">
        <v>63300.81</v>
      </c>
      <c r="D2551" s="1">
        <v>61530.39</v>
      </c>
      <c r="E2551" s="1">
        <v>62938.82</v>
      </c>
      <c r="F2551" s="5">
        <f t="shared" si="200"/>
        <v>1.5395943276796054E-2</v>
      </c>
      <c r="G2551" s="5">
        <f t="shared" si="196"/>
        <v>2.1235950723817787E-2</v>
      </c>
      <c r="H2551" s="5">
        <f t="shared" si="197"/>
        <v>7.3804180340804049E-3</v>
      </c>
      <c r="I2551" s="7">
        <f t="shared" si="198"/>
        <v>0</v>
      </c>
      <c r="J2551" s="7">
        <f t="shared" si="199"/>
        <v>0</v>
      </c>
    </row>
    <row r="2552" spans="1:10" x14ac:dyDescent="0.25">
      <c r="A2552" s="2">
        <v>42251</v>
      </c>
      <c r="B2552" s="1">
        <v>62083.23</v>
      </c>
      <c r="C2552" s="1">
        <v>62919.08</v>
      </c>
      <c r="D2552" s="1">
        <v>61530.39</v>
      </c>
      <c r="E2552" s="1">
        <v>61859.46</v>
      </c>
      <c r="F2552" s="5">
        <f t="shared" si="200"/>
        <v>-1.7149352339303481E-2</v>
      </c>
      <c r="G2552" s="5">
        <f t="shared" si="196"/>
        <v>1.3463378113542035E-2</v>
      </c>
      <c r="H2552" s="5">
        <f t="shared" si="197"/>
        <v>8.9848284725646543E-3</v>
      </c>
      <c r="I2552" s="7">
        <f t="shared" si="198"/>
        <v>0</v>
      </c>
      <c r="J2552" s="7">
        <f t="shared" si="199"/>
        <v>0</v>
      </c>
    </row>
    <row r="2553" spans="1:10" x14ac:dyDescent="0.25">
      <c r="A2553" s="2">
        <v>42255</v>
      </c>
      <c r="B2553" s="1">
        <v>62458.38</v>
      </c>
      <c r="C2553" s="1">
        <v>62971.73</v>
      </c>
      <c r="D2553" s="1">
        <v>61912.11</v>
      </c>
      <c r="E2553" s="1">
        <v>62142.46</v>
      </c>
      <c r="F2553" s="5">
        <f t="shared" si="200"/>
        <v>4.5748863633792158E-3</v>
      </c>
      <c r="G2553" s="5">
        <f t="shared" si="196"/>
        <v>8.2190732452556148E-3</v>
      </c>
      <c r="H2553" s="5">
        <f t="shared" si="197"/>
        <v>8.8233142110645257E-3</v>
      </c>
      <c r="I2553" s="7">
        <f t="shared" si="198"/>
        <v>0</v>
      </c>
      <c r="J2553" s="7">
        <f t="shared" si="199"/>
        <v>0</v>
      </c>
    </row>
    <row r="2554" spans="1:10" x14ac:dyDescent="0.25">
      <c r="A2554" s="2">
        <v>42256</v>
      </c>
      <c r="B2554" s="1">
        <v>63090.2</v>
      </c>
      <c r="C2554" s="1">
        <v>63649.63</v>
      </c>
      <c r="D2554" s="1">
        <v>61826.55</v>
      </c>
      <c r="E2554" s="1">
        <v>62234.61</v>
      </c>
      <c r="F2554" s="5">
        <f t="shared" si="200"/>
        <v>1.4828830400341886E-3</v>
      </c>
      <c r="G2554" s="5">
        <f t="shared" si="196"/>
        <v>8.8671457690734368E-3</v>
      </c>
      <c r="H2554" s="5">
        <f t="shared" si="197"/>
        <v>2.043863032952653E-2</v>
      </c>
      <c r="I2554" s="7">
        <f t="shared" si="198"/>
        <v>0</v>
      </c>
      <c r="J2554" s="7">
        <f t="shared" si="199"/>
        <v>0</v>
      </c>
    </row>
    <row r="2555" spans="1:10" x14ac:dyDescent="0.25">
      <c r="A2555" s="2">
        <v>42257</v>
      </c>
      <c r="B2555" s="1">
        <v>59917.919999999998</v>
      </c>
      <c r="C2555" s="1">
        <v>62241.19</v>
      </c>
      <c r="D2555" s="1">
        <v>59694.15</v>
      </c>
      <c r="E2555" s="1">
        <v>62050.32</v>
      </c>
      <c r="F2555" s="5">
        <f t="shared" si="200"/>
        <v>-2.9612140254433594E-3</v>
      </c>
      <c r="G2555" s="5">
        <f t="shared" si="196"/>
        <v>3.8774209785653602E-2</v>
      </c>
      <c r="H2555" s="5">
        <f t="shared" si="197"/>
        <v>3.7486085319917706E-3</v>
      </c>
      <c r="I2555" s="7">
        <f t="shared" si="198"/>
        <v>1</v>
      </c>
      <c r="J2555" s="7">
        <f t="shared" si="199"/>
        <v>0</v>
      </c>
    </row>
    <row r="2556" spans="1:10" x14ac:dyDescent="0.25">
      <c r="A2556" s="2">
        <v>42258</v>
      </c>
      <c r="B2556" s="1">
        <v>61583.040000000001</v>
      </c>
      <c r="C2556" s="1">
        <v>62142.46</v>
      </c>
      <c r="D2556" s="1">
        <v>61247.38</v>
      </c>
      <c r="E2556" s="1">
        <v>61833.13</v>
      </c>
      <c r="F2556" s="5">
        <f t="shared" si="200"/>
        <v>-3.5002236894186023E-3</v>
      </c>
      <c r="G2556" s="5">
        <f t="shared" si="196"/>
        <v>9.0839945543448319E-3</v>
      </c>
      <c r="H2556" s="5">
        <f t="shared" si="197"/>
        <v>5.4803976921136144E-3</v>
      </c>
      <c r="I2556" s="7">
        <f t="shared" si="198"/>
        <v>0</v>
      </c>
      <c r="J2556" s="7">
        <f t="shared" si="199"/>
        <v>0</v>
      </c>
    </row>
    <row r="2557" spans="1:10" x14ac:dyDescent="0.25">
      <c r="A2557" s="2">
        <v>42261</v>
      </c>
      <c r="B2557" s="1">
        <v>61662.02</v>
      </c>
      <c r="C2557" s="1">
        <v>64432.82</v>
      </c>
      <c r="D2557" s="1">
        <v>61346.1</v>
      </c>
      <c r="E2557" s="1">
        <v>63774.67</v>
      </c>
      <c r="F2557" s="5">
        <f t="shared" si="200"/>
        <v>3.1399671988139755E-2</v>
      </c>
      <c r="G2557" s="5">
        <f t="shared" si="196"/>
        <v>4.4935277825799425E-2</v>
      </c>
      <c r="H2557" s="5">
        <f t="shared" si="197"/>
        <v>5.1497976236467569E-3</v>
      </c>
      <c r="I2557" s="7">
        <f t="shared" si="198"/>
        <v>1</v>
      </c>
      <c r="J2557" s="7">
        <f t="shared" si="199"/>
        <v>0</v>
      </c>
    </row>
    <row r="2558" spans="1:10" x14ac:dyDescent="0.25">
      <c r="A2558" s="2">
        <v>42262</v>
      </c>
      <c r="B2558" s="1">
        <v>63643.040000000001</v>
      </c>
      <c r="C2558" s="1">
        <v>63643.040000000001</v>
      </c>
      <c r="D2558" s="1">
        <v>62004.25</v>
      </c>
      <c r="E2558" s="1">
        <v>62761.120000000003</v>
      </c>
      <c r="F2558" s="5">
        <f t="shared" si="200"/>
        <v>-1.5892673376436073E-2</v>
      </c>
      <c r="G2558" s="5">
        <f t="shared" si="196"/>
        <v>0</v>
      </c>
      <c r="H2558" s="5">
        <f t="shared" si="197"/>
        <v>2.6430285020784927E-2</v>
      </c>
      <c r="I2558" s="7">
        <f t="shared" si="198"/>
        <v>0</v>
      </c>
      <c r="J2558" s="7">
        <f t="shared" si="199"/>
        <v>0</v>
      </c>
    </row>
    <row r="2559" spans="1:10" x14ac:dyDescent="0.25">
      <c r="A2559" s="2">
        <v>42263</v>
      </c>
      <c r="B2559" s="1">
        <v>62984.9</v>
      </c>
      <c r="C2559" s="1">
        <v>64663.18</v>
      </c>
      <c r="D2559" s="1">
        <v>62853.27</v>
      </c>
      <c r="E2559" s="1">
        <v>64235.38</v>
      </c>
      <c r="F2559" s="5">
        <f t="shared" si="200"/>
        <v>2.3490020573246451E-2</v>
      </c>
      <c r="G2559" s="5">
        <f t="shared" si="196"/>
        <v>2.6645751600780532E-2</v>
      </c>
      <c r="H2559" s="5">
        <f t="shared" si="197"/>
        <v>2.0942426702701411E-3</v>
      </c>
      <c r="I2559" s="7">
        <f t="shared" si="198"/>
        <v>1</v>
      </c>
      <c r="J2559" s="7">
        <f t="shared" si="199"/>
        <v>0</v>
      </c>
    </row>
    <row r="2560" spans="1:10" x14ac:dyDescent="0.25">
      <c r="A2560" s="2">
        <v>42264</v>
      </c>
      <c r="B2560" s="1">
        <v>63708.86</v>
      </c>
      <c r="C2560" s="1">
        <v>65538.509999999995</v>
      </c>
      <c r="D2560" s="1">
        <v>63452.18</v>
      </c>
      <c r="E2560" s="1">
        <v>64498.64</v>
      </c>
      <c r="F2560" s="5">
        <f t="shared" si="200"/>
        <v>4.0983644838716859E-3</v>
      </c>
      <c r="G2560" s="5">
        <f t="shared" si="196"/>
        <v>2.8718925436744591E-2</v>
      </c>
      <c r="H2560" s="5">
        <f t="shared" si="197"/>
        <v>4.0452510851478607E-3</v>
      </c>
      <c r="I2560" s="7">
        <f t="shared" si="198"/>
        <v>1</v>
      </c>
      <c r="J2560" s="7">
        <f t="shared" si="199"/>
        <v>0</v>
      </c>
    </row>
    <row r="2561" spans="1:10" x14ac:dyDescent="0.25">
      <c r="A2561" s="2">
        <v>42265</v>
      </c>
      <c r="B2561" s="1">
        <v>63840.49</v>
      </c>
      <c r="C2561" s="1">
        <v>64037.93</v>
      </c>
      <c r="D2561" s="1">
        <v>62102.98</v>
      </c>
      <c r="E2561" s="1">
        <v>62326.75</v>
      </c>
      <c r="F2561" s="5">
        <f t="shared" si="200"/>
        <v>-3.3673423191558749E-2</v>
      </c>
      <c r="G2561" s="5">
        <f t="shared" si="196"/>
        <v>3.0927080916829386E-3</v>
      </c>
      <c r="H2561" s="5">
        <f t="shared" si="197"/>
        <v>2.797788447510885E-2</v>
      </c>
      <c r="I2561" s="7">
        <f t="shared" si="198"/>
        <v>0</v>
      </c>
      <c r="J2561" s="7">
        <f t="shared" si="199"/>
        <v>0</v>
      </c>
    </row>
    <row r="2562" spans="1:10" x14ac:dyDescent="0.25">
      <c r="A2562" s="2">
        <v>42268</v>
      </c>
      <c r="B2562" s="1">
        <v>62794.03</v>
      </c>
      <c r="C2562" s="1">
        <v>62958.57</v>
      </c>
      <c r="D2562" s="1">
        <v>61438.239999999998</v>
      </c>
      <c r="E2562" s="1">
        <v>61931.86</v>
      </c>
      <c r="F2562" s="5">
        <f t="shared" si="200"/>
        <v>-6.3358028454877369E-3</v>
      </c>
      <c r="G2562" s="5">
        <f t="shared" si="196"/>
        <v>2.6203127908814849E-3</v>
      </c>
      <c r="H2562" s="5">
        <f t="shared" si="197"/>
        <v>2.2067526673941185E-2</v>
      </c>
      <c r="I2562" s="7">
        <f t="shared" si="198"/>
        <v>0</v>
      </c>
      <c r="J2562" s="7">
        <f t="shared" si="199"/>
        <v>0</v>
      </c>
    </row>
    <row r="2563" spans="1:10" x14ac:dyDescent="0.25">
      <c r="A2563" s="2">
        <v>42269</v>
      </c>
      <c r="B2563" s="1">
        <v>61155.24</v>
      </c>
      <c r="C2563" s="1">
        <v>61609.36</v>
      </c>
      <c r="D2563" s="1">
        <v>59911.34</v>
      </c>
      <c r="E2563" s="1">
        <v>61240.800000000003</v>
      </c>
      <c r="F2563" s="5">
        <f t="shared" si="200"/>
        <v>-1.1158392465525746E-2</v>
      </c>
      <c r="G2563" s="5">
        <f t="shared" ref="G2563:G2626" si="201">C2563/B2563-1</f>
        <v>7.4256923854767454E-3</v>
      </c>
      <c r="H2563" s="5">
        <f t="shared" ref="H2563:H2626" si="202">B2563/D2563-1</f>
        <v>2.076234649400277E-2</v>
      </c>
      <c r="I2563" s="7">
        <f t="shared" ref="I2563:I2626" si="203">IF(G2563&gt;$N$1,1,0)</f>
        <v>0</v>
      </c>
      <c r="J2563" s="7">
        <f t="shared" ref="J2563:J2626" si="204">IF(H2563&gt;$N$2,1,0)</f>
        <v>0</v>
      </c>
    </row>
    <row r="2564" spans="1:10" x14ac:dyDescent="0.25">
      <c r="A2564" s="2">
        <v>42270</v>
      </c>
      <c r="B2564" s="1">
        <v>61543.55</v>
      </c>
      <c r="C2564" s="1">
        <v>61826.55</v>
      </c>
      <c r="D2564" s="1">
        <v>59496.7</v>
      </c>
      <c r="E2564" s="1">
        <v>59694.15</v>
      </c>
      <c r="F2564" s="5">
        <f t="shared" ref="F2564:F2627" si="205">E2564/E2563-1</f>
        <v>-2.5255222008856881E-2</v>
      </c>
      <c r="G2564" s="5">
        <f t="shared" si="201"/>
        <v>4.5983697722995487E-3</v>
      </c>
      <c r="H2564" s="5">
        <f t="shared" si="202"/>
        <v>3.4402748387725834E-2</v>
      </c>
      <c r="I2564" s="7">
        <f t="shared" si="203"/>
        <v>0</v>
      </c>
      <c r="J2564" s="7">
        <f t="shared" si="204"/>
        <v>1</v>
      </c>
    </row>
    <row r="2565" spans="1:10" x14ac:dyDescent="0.25">
      <c r="A2565" s="2">
        <v>42271</v>
      </c>
      <c r="B2565" s="1">
        <v>59167.63</v>
      </c>
      <c r="C2565" s="1">
        <v>60339.13</v>
      </c>
      <c r="D2565" s="1">
        <v>58108.01</v>
      </c>
      <c r="E2565" s="1">
        <v>60108.78</v>
      </c>
      <c r="F2565" s="5">
        <f t="shared" si="205"/>
        <v>6.9459067597075208E-3</v>
      </c>
      <c r="G2565" s="5">
        <f t="shared" si="201"/>
        <v>1.9799677627784007E-2</v>
      </c>
      <c r="H2565" s="5">
        <f t="shared" si="202"/>
        <v>1.8235351718291382E-2</v>
      </c>
      <c r="I2565" s="7">
        <f t="shared" si="203"/>
        <v>0</v>
      </c>
      <c r="J2565" s="7">
        <f t="shared" si="204"/>
        <v>0</v>
      </c>
    </row>
    <row r="2566" spans="1:10" x14ac:dyDescent="0.25">
      <c r="A2566" s="2">
        <v>42272</v>
      </c>
      <c r="B2566" s="1">
        <v>60681.37</v>
      </c>
      <c r="C2566" s="1">
        <v>60905.14</v>
      </c>
      <c r="D2566" s="1">
        <v>58884.62</v>
      </c>
      <c r="E2566" s="1">
        <v>58884.62</v>
      </c>
      <c r="F2566" s="5">
        <f t="shared" si="205"/>
        <v>-2.0365743573567685E-2</v>
      </c>
      <c r="G2566" s="5">
        <f t="shared" si="201"/>
        <v>3.6876227415432172E-3</v>
      </c>
      <c r="H2566" s="5">
        <f t="shared" si="202"/>
        <v>3.0513060965664751E-2</v>
      </c>
      <c r="I2566" s="7">
        <f t="shared" si="203"/>
        <v>0</v>
      </c>
      <c r="J2566" s="7">
        <f t="shared" si="204"/>
        <v>1</v>
      </c>
    </row>
    <row r="2567" spans="1:10" x14ac:dyDescent="0.25">
      <c r="A2567" s="2">
        <v>42275</v>
      </c>
      <c r="B2567" s="1">
        <v>58502.9</v>
      </c>
      <c r="C2567" s="1">
        <v>58766.16</v>
      </c>
      <c r="D2567" s="1">
        <v>57844.75</v>
      </c>
      <c r="E2567" s="1">
        <v>58088.26</v>
      </c>
      <c r="F2567" s="5">
        <f t="shared" si="205"/>
        <v>-1.3524074707453315E-2</v>
      </c>
      <c r="G2567" s="5">
        <f t="shared" si="201"/>
        <v>4.4999478658322989E-3</v>
      </c>
      <c r="H2567" s="5">
        <f t="shared" si="202"/>
        <v>1.1377869210256852E-2</v>
      </c>
      <c r="I2567" s="7">
        <f t="shared" si="203"/>
        <v>0</v>
      </c>
      <c r="J2567" s="7">
        <f t="shared" si="204"/>
        <v>0</v>
      </c>
    </row>
    <row r="2568" spans="1:10" x14ac:dyDescent="0.25">
      <c r="A2568" s="2">
        <v>42276</v>
      </c>
      <c r="B2568" s="1">
        <v>58417.34</v>
      </c>
      <c r="C2568" s="1">
        <v>58864.88</v>
      </c>
      <c r="D2568" s="1">
        <v>58081.68</v>
      </c>
      <c r="E2568" s="1">
        <v>58312.03</v>
      </c>
      <c r="F2568" s="5">
        <f t="shared" si="205"/>
        <v>3.8522413995529803E-3</v>
      </c>
      <c r="G2568" s="5">
        <f t="shared" si="201"/>
        <v>7.6610814528699223E-3</v>
      </c>
      <c r="H2568" s="5">
        <f t="shared" si="202"/>
        <v>5.7791028083209461E-3</v>
      </c>
      <c r="I2568" s="7">
        <f t="shared" si="203"/>
        <v>0</v>
      </c>
      <c r="J2568" s="7">
        <f t="shared" si="204"/>
        <v>0</v>
      </c>
    </row>
    <row r="2569" spans="1:10" x14ac:dyDescent="0.25">
      <c r="A2569" s="2">
        <v>42277</v>
      </c>
      <c r="B2569" s="1">
        <v>59397.98</v>
      </c>
      <c r="C2569" s="1">
        <v>60089.04</v>
      </c>
      <c r="D2569" s="1">
        <v>58608.2</v>
      </c>
      <c r="E2569" s="1">
        <v>59397.98</v>
      </c>
      <c r="F2569" s="5">
        <f t="shared" si="205"/>
        <v>1.8623086865609206E-2</v>
      </c>
      <c r="G2569" s="5">
        <f t="shared" si="201"/>
        <v>1.1634402382033837E-2</v>
      </c>
      <c r="H2569" s="5">
        <f t="shared" si="202"/>
        <v>1.3475588740142319E-2</v>
      </c>
      <c r="I2569" s="7">
        <f t="shared" si="203"/>
        <v>0</v>
      </c>
      <c r="J2569" s="7">
        <f t="shared" si="204"/>
        <v>0</v>
      </c>
    </row>
    <row r="2570" spans="1:10" x14ac:dyDescent="0.25">
      <c r="A2570" s="2">
        <v>42278</v>
      </c>
      <c r="B2570" s="1">
        <v>59569.1</v>
      </c>
      <c r="C2570" s="1">
        <v>60240.41</v>
      </c>
      <c r="D2570" s="1">
        <v>59068.91</v>
      </c>
      <c r="E2570" s="1">
        <v>60240.41</v>
      </c>
      <c r="F2570" s="5">
        <f t="shared" si="205"/>
        <v>1.4182805543218713E-2</v>
      </c>
      <c r="G2570" s="5">
        <f t="shared" si="201"/>
        <v>1.1269433313580546E-2</v>
      </c>
      <c r="H2570" s="5">
        <f t="shared" si="202"/>
        <v>8.4679063825623402E-3</v>
      </c>
      <c r="I2570" s="7">
        <f t="shared" si="203"/>
        <v>0</v>
      </c>
      <c r="J2570" s="7">
        <f t="shared" si="204"/>
        <v>0</v>
      </c>
    </row>
    <row r="2571" spans="1:10" x14ac:dyDescent="0.25">
      <c r="A2571" s="2">
        <v>42279</v>
      </c>
      <c r="B2571" s="1">
        <v>60266.74</v>
      </c>
      <c r="C2571" s="1">
        <v>62366.23</v>
      </c>
      <c r="D2571" s="1">
        <v>59338.75</v>
      </c>
      <c r="E2571" s="1">
        <v>62320.160000000003</v>
      </c>
      <c r="F2571" s="5">
        <f t="shared" si="205"/>
        <v>3.4524167415195262E-2</v>
      </c>
      <c r="G2571" s="5">
        <f t="shared" si="201"/>
        <v>3.483662796428022E-2</v>
      </c>
      <c r="H2571" s="5">
        <f t="shared" si="202"/>
        <v>1.5638853194581914E-2</v>
      </c>
      <c r="I2571" s="7">
        <f t="shared" si="203"/>
        <v>1</v>
      </c>
      <c r="J2571" s="7">
        <f t="shared" si="204"/>
        <v>0</v>
      </c>
    </row>
    <row r="2572" spans="1:10" x14ac:dyDescent="0.25">
      <c r="A2572" s="2">
        <v>42282</v>
      </c>
      <c r="B2572" s="1">
        <v>62557.1</v>
      </c>
      <c r="C2572" s="1">
        <v>63386.37</v>
      </c>
      <c r="D2572" s="1">
        <v>62524.19</v>
      </c>
      <c r="E2572" s="1">
        <v>62741.38</v>
      </c>
      <c r="F2572" s="5">
        <f t="shared" si="205"/>
        <v>6.7589685263964583E-3</v>
      </c>
      <c r="G2572" s="5">
        <f t="shared" si="201"/>
        <v>1.3256209127341378E-2</v>
      </c>
      <c r="H2572" s="5">
        <f t="shared" si="202"/>
        <v>5.2635627906560956E-4</v>
      </c>
      <c r="I2572" s="7">
        <f t="shared" si="203"/>
        <v>0</v>
      </c>
      <c r="J2572" s="7">
        <f t="shared" si="204"/>
        <v>0</v>
      </c>
    </row>
    <row r="2573" spans="1:10" x14ac:dyDescent="0.25">
      <c r="A2573" s="2">
        <v>42283</v>
      </c>
      <c r="B2573" s="1">
        <v>62524.19</v>
      </c>
      <c r="C2573" s="1">
        <v>63419.27</v>
      </c>
      <c r="D2573" s="1">
        <v>62458.38</v>
      </c>
      <c r="E2573" s="1">
        <v>62550.52</v>
      </c>
      <c r="F2573" s="5">
        <f t="shared" si="205"/>
        <v>-3.0420115081943866E-3</v>
      </c>
      <c r="G2573" s="5">
        <f t="shared" si="201"/>
        <v>1.4315739236285818E-2</v>
      </c>
      <c r="H2573" s="5">
        <f t="shared" si="202"/>
        <v>1.0536616543690425E-3</v>
      </c>
      <c r="I2573" s="7">
        <f t="shared" si="203"/>
        <v>0</v>
      </c>
      <c r="J2573" s="7">
        <f t="shared" si="204"/>
        <v>0</v>
      </c>
    </row>
    <row r="2574" spans="1:10" x14ac:dyDescent="0.25">
      <c r="A2574" s="2">
        <v>42284</v>
      </c>
      <c r="B2574" s="1">
        <v>63142.85</v>
      </c>
      <c r="C2574" s="1">
        <v>65012</v>
      </c>
      <c r="D2574" s="1">
        <v>63077.04</v>
      </c>
      <c r="E2574" s="1">
        <v>64320.94</v>
      </c>
      <c r="F2574" s="5">
        <f t="shared" si="205"/>
        <v>2.8303841438888311E-2</v>
      </c>
      <c r="G2574" s="5">
        <f t="shared" si="201"/>
        <v>2.9601926425557368E-2</v>
      </c>
      <c r="H2574" s="5">
        <f t="shared" si="202"/>
        <v>1.0433273343199989E-3</v>
      </c>
      <c r="I2574" s="7">
        <f t="shared" si="203"/>
        <v>1</v>
      </c>
      <c r="J2574" s="7">
        <f t="shared" si="204"/>
        <v>0</v>
      </c>
    </row>
    <row r="2575" spans="1:10" x14ac:dyDescent="0.25">
      <c r="A2575" s="2">
        <v>42285</v>
      </c>
      <c r="B2575" s="1">
        <v>64084</v>
      </c>
      <c r="C2575" s="1">
        <v>64926.44</v>
      </c>
      <c r="D2575" s="1">
        <v>63906.3</v>
      </c>
      <c r="E2575" s="1">
        <v>64571.040000000001</v>
      </c>
      <c r="F2575" s="5">
        <f t="shared" si="205"/>
        <v>3.8883138212844059E-3</v>
      </c>
      <c r="G2575" s="5">
        <f t="shared" si="201"/>
        <v>1.3145871044254465E-2</v>
      </c>
      <c r="H2575" s="5">
        <f t="shared" si="202"/>
        <v>2.7806335212647859E-3</v>
      </c>
      <c r="I2575" s="7">
        <f t="shared" si="203"/>
        <v>0</v>
      </c>
      <c r="J2575" s="7">
        <f t="shared" si="204"/>
        <v>0</v>
      </c>
    </row>
    <row r="2576" spans="1:10" x14ac:dyDescent="0.25">
      <c r="A2576" s="2">
        <v>42286</v>
      </c>
      <c r="B2576" s="1">
        <v>64985.67</v>
      </c>
      <c r="C2576" s="1">
        <v>65439.79</v>
      </c>
      <c r="D2576" s="1">
        <v>64070.84</v>
      </c>
      <c r="E2576" s="1">
        <v>65090.97</v>
      </c>
      <c r="F2576" s="5">
        <f t="shared" si="205"/>
        <v>8.0520617292210162E-3</v>
      </c>
      <c r="G2576" s="5">
        <f t="shared" si="201"/>
        <v>6.9880021241606194E-3</v>
      </c>
      <c r="H2576" s="5">
        <f t="shared" si="202"/>
        <v>1.4278414330138434E-2</v>
      </c>
      <c r="I2576" s="7">
        <f t="shared" si="203"/>
        <v>0</v>
      </c>
      <c r="J2576" s="7">
        <f t="shared" si="204"/>
        <v>0</v>
      </c>
    </row>
    <row r="2577" spans="1:10" x14ac:dyDescent="0.25">
      <c r="A2577" s="2">
        <v>42290</v>
      </c>
      <c r="B2577" s="1">
        <v>64235.38</v>
      </c>
      <c r="C2577" s="1">
        <v>64235.38</v>
      </c>
      <c r="D2577" s="1">
        <v>62010.83</v>
      </c>
      <c r="E2577" s="1">
        <v>62149.05</v>
      </c>
      <c r="F2577" s="5">
        <f t="shared" si="205"/>
        <v>-4.5197052678735639E-2</v>
      </c>
      <c r="G2577" s="5">
        <f t="shared" si="201"/>
        <v>0</v>
      </c>
      <c r="H2577" s="5">
        <f t="shared" si="202"/>
        <v>3.5873572406626364E-2</v>
      </c>
      <c r="I2577" s="7">
        <f t="shared" si="203"/>
        <v>0</v>
      </c>
      <c r="J2577" s="7">
        <f t="shared" si="204"/>
        <v>1</v>
      </c>
    </row>
    <row r="2578" spans="1:10" x14ac:dyDescent="0.25">
      <c r="A2578" s="2">
        <v>42291</v>
      </c>
      <c r="B2578" s="1">
        <v>62220.11</v>
      </c>
      <c r="C2578" s="1">
        <v>62691.72</v>
      </c>
      <c r="D2578" s="1">
        <v>61192.91</v>
      </c>
      <c r="E2578" s="1">
        <v>61289.81</v>
      </c>
      <c r="F2578" s="5">
        <f t="shared" si="205"/>
        <v>-1.3825472794837701E-2</v>
      </c>
      <c r="G2578" s="5">
        <f t="shared" si="201"/>
        <v>7.5797037324427663E-3</v>
      </c>
      <c r="H2578" s="5">
        <f t="shared" si="202"/>
        <v>1.6786258408040933E-2</v>
      </c>
      <c r="I2578" s="7">
        <f t="shared" si="203"/>
        <v>0</v>
      </c>
      <c r="J2578" s="7">
        <f t="shared" si="204"/>
        <v>0</v>
      </c>
    </row>
    <row r="2579" spans="1:10" x14ac:dyDescent="0.25">
      <c r="A2579" s="2">
        <v>42292</v>
      </c>
      <c r="B2579" s="1">
        <v>61742.04</v>
      </c>
      <c r="C2579" s="1">
        <v>62026.3</v>
      </c>
      <c r="D2579" s="1">
        <v>60760.06</v>
      </c>
      <c r="E2579" s="1">
        <v>61851.87</v>
      </c>
      <c r="F2579" s="5">
        <f t="shared" si="205"/>
        <v>9.17052932616369E-3</v>
      </c>
      <c r="G2579" s="5">
        <f t="shared" si="201"/>
        <v>4.6039942962687874E-3</v>
      </c>
      <c r="H2579" s="5">
        <f t="shared" si="202"/>
        <v>1.6161603527053758E-2</v>
      </c>
      <c r="I2579" s="7">
        <f t="shared" si="203"/>
        <v>0</v>
      </c>
      <c r="J2579" s="7">
        <f t="shared" si="204"/>
        <v>0</v>
      </c>
    </row>
    <row r="2580" spans="1:10" x14ac:dyDescent="0.25">
      <c r="A2580" s="2">
        <v>42293</v>
      </c>
      <c r="B2580" s="1">
        <v>62019.839999999997</v>
      </c>
      <c r="C2580" s="1">
        <v>62633.58</v>
      </c>
      <c r="D2580" s="1">
        <v>60947.41</v>
      </c>
      <c r="E2580" s="1">
        <v>61431.94</v>
      </c>
      <c r="F2580" s="5">
        <f t="shared" si="205"/>
        <v>-6.7892854330838803E-3</v>
      </c>
      <c r="G2580" s="5">
        <f t="shared" si="201"/>
        <v>9.8958655810785778E-3</v>
      </c>
      <c r="H2580" s="5">
        <f t="shared" si="202"/>
        <v>1.7595989722942962E-2</v>
      </c>
      <c r="I2580" s="7">
        <f t="shared" si="203"/>
        <v>0</v>
      </c>
      <c r="J2580" s="7">
        <f t="shared" si="204"/>
        <v>0</v>
      </c>
    </row>
    <row r="2581" spans="1:10" x14ac:dyDescent="0.25">
      <c r="A2581" s="2">
        <v>42296</v>
      </c>
      <c r="B2581" s="1">
        <v>61806.64</v>
      </c>
      <c r="C2581" s="1">
        <v>62381.62</v>
      </c>
      <c r="D2581" s="1">
        <v>61322.11</v>
      </c>
      <c r="E2581" s="1">
        <v>62149.05</v>
      </c>
      <c r="F2581" s="5">
        <f t="shared" si="205"/>
        <v>1.1673243592828175E-2</v>
      </c>
      <c r="G2581" s="5">
        <f t="shared" si="201"/>
        <v>9.3028839619822001E-3</v>
      </c>
      <c r="H2581" s="5">
        <f t="shared" si="202"/>
        <v>7.9013915209376062E-3</v>
      </c>
      <c r="I2581" s="7">
        <f t="shared" si="203"/>
        <v>0</v>
      </c>
      <c r="J2581" s="7">
        <f t="shared" si="204"/>
        <v>0</v>
      </c>
    </row>
    <row r="2582" spans="1:10" x14ac:dyDescent="0.25">
      <c r="A2582" s="2">
        <v>42297</v>
      </c>
      <c r="B2582" s="1">
        <v>61916.47</v>
      </c>
      <c r="C2582" s="1">
        <v>62562.51</v>
      </c>
      <c r="D2582" s="1">
        <v>61044.32</v>
      </c>
      <c r="E2582" s="1">
        <v>61515.93</v>
      </c>
      <c r="F2582" s="5">
        <f t="shared" si="205"/>
        <v>-1.0187122731562304E-2</v>
      </c>
      <c r="G2582" s="5">
        <f t="shared" si="201"/>
        <v>1.0434057367934679E-2</v>
      </c>
      <c r="H2582" s="5">
        <f t="shared" si="202"/>
        <v>1.4287160541717858E-2</v>
      </c>
      <c r="I2582" s="7">
        <f t="shared" si="203"/>
        <v>0</v>
      </c>
      <c r="J2582" s="7">
        <f t="shared" si="204"/>
        <v>0</v>
      </c>
    </row>
    <row r="2583" spans="1:10" x14ac:dyDescent="0.25">
      <c r="A2583" s="2">
        <v>42298</v>
      </c>
      <c r="B2583" s="1">
        <v>61567.61</v>
      </c>
      <c r="C2583" s="1">
        <v>61877.71</v>
      </c>
      <c r="D2583" s="1">
        <v>61050.78</v>
      </c>
      <c r="E2583" s="1">
        <v>61335.040000000001</v>
      </c>
      <c r="F2583" s="5">
        <f t="shared" si="205"/>
        <v>-2.9405391416499338E-3</v>
      </c>
      <c r="G2583" s="5">
        <f t="shared" si="201"/>
        <v>5.0367392854782089E-3</v>
      </c>
      <c r="H2583" s="5">
        <f t="shared" si="202"/>
        <v>8.465575705994377E-3</v>
      </c>
      <c r="I2583" s="7">
        <f t="shared" si="203"/>
        <v>0</v>
      </c>
      <c r="J2583" s="7">
        <f t="shared" si="204"/>
        <v>0</v>
      </c>
    </row>
    <row r="2584" spans="1:10" x14ac:dyDescent="0.25">
      <c r="A2584" s="2">
        <v>42299</v>
      </c>
      <c r="B2584" s="1">
        <v>61567.61</v>
      </c>
      <c r="C2584" s="1">
        <v>62898.45</v>
      </c>
      <c r="D2584" s="1">
        <v>61464.24</v>
      </c>
      <c r="E2584" s="1">
        <v>62898.45</v>
      </c>
      <c r="F2584" s="5">
        <f t="shared" si="205"/>
        <v>2.5489671156976534E-2</v>
      </c>
      <c r="G2584" s="5">
        <f t="shared" si="201"/>
        <v>2.1615911353388473E-2</v>
      </c>
      <c r="H2584" s="5">
        <f t="shared" si="202"/>
        <v>1.6817909080142357E-3</v>
      </c>
      <c r="I2584" s="7">
        <f t="shared" si="203"/>
        <v>0</v>
      </c>
      <c r="J2584" s="7">
        <f t="shared" si="204"/>
        <v>0</v>
      </c>
    </row>
    <row r="2585" spans="1:10" x14ac:dyDescent="0.25">
      <c r="A2585" s="2">
        <v>42300</v>
      </c>
      <c r="B2585" s="1">
        <v>63053.5</v>
      </c>
      <c r="C2585" s="1">
        <v>64054.86</v>
      </c>
      <c r="D2585" s="1">
        <v>62013.38</v>
      </c>
      <c r="E2585" s="1">
        <v>62039.22</v>
      </c>
      <c r="F2585" s="5">
        <f t="shared" si="205"/>
        <v>-1.3660591000255073E-2</v>
      </c>
      <c r="G2585" s="5">
        <f t="shared" si="201"/>
        <v>1.588111682935911E-2</v>
      </c>
      <c r="H2585" s="5">
        <f t="shared" si="202"/>
        <v>1.6772509416516312E-2</v>
      </c>
      <c r="I2585" s="7">
        <f t="shared" si="203"/>
        <v>0</v>
      </c>
      <c r="J2585" s="7">
        <f t="shared" si="204"/>
        <v>0</v>
      </c>
    </row>
    <row r="2586" spans="1:10" x14ac:dyDescent="0.25">
      <c r="A2586" s="2">
        <v>42303</v>
      </c>
      <c r="B2586" s="1">
        <v>61987.54</v>
      </c>
      <c r="C2586" s="1">
        <v>62756.32</v>
      </c>
      <c r="D2586" s="1">
        <v>61716.2</v>
      </c>
      <c r="E2586" s="1">
        <v>61935.85</v>
      </c>
      <c r="F2586" s="5">
        <f t="shared" si="205"/>
        <v>-1.6662040560794233E-3</v>
      </c>
      <c r="G2586" s="5">
        <f t="shared" si="201"/>
        <v>1.2402169855425749E-2</v>
      </c>
      <c r="H2586" s="5">
        <f t="shared" si="202"/>
        <v>4.3965765876707863E-3</v>
      </c>
      <c r="I2586" s="7">
        <f t="shared" si="203"/>
        <v>0</v>
      </c>
      <c r="J2586" s="7">
        <f t="shared" si="204"/>
        <v>0</v>
      </c>
    </row>
    <row r="2587" spans="1:10" x14ac:dyDescent="0.25">
      <c r="A2587" s="2">
        <v>42304</v>
      </c>
      <c r="B2587" s="1">
        <v>61800.18</v>
      </c>
      <c r="C2587" s="1">
        <v>62013.38</v>
      </c>
      <c r="D2587" s="1">
        <v>61167.06</v>
      </c>
      <c r="E2587" s="1">
        <v>61309.19</v>
      </c>
      <c r="F2587" s="5">
        <f t="shared" si="205"/>
        <v>-1.0117888105192652E-2</v>
      </c>
      <c r="G2587" s="5">
        <f t="shared" si="201"/>
        <v>3.4498281396591057E-3</v>
      </c>
      <c r="H2587" s="5">
        <f t="shared" si="202"/>
        <v>1.0350669134661761E-2</v>
      </c>
      <c r="I2587" s="7">
        <f t="shared" si="203"/>
        <v>0</v>
      </c>
      <c r="J2587" s="7">
        <f t="shared" si="204"/>
        <v>0</v>
      </c>
    </row>
    <row r="2588" spans="1:10" x14ac:dyDescent="0.25">
      <c r="A2588" s="2">
        <v>42305</v>
      </c>
      <c r="B2588" s="1">
        <v>61593.45</v>
      </c>
      <c r="C2588" s="1">
        <v>62149.05</v>
      </c>
      <c r="D2588" s="1">
        <v>60617.93</v>
      </c>
      <c r="E2588" s="1">
        <v>60960.33</v>
      </c>
      <c r="F2588" s="5">
        <f t="shared" si="205"/>
        <v>-5.6901746703879041E-3</v>
      </c>
      <c r="G2588" s="5">
        <f t="shared" si="201"/>
        <v>9.020439673374403E-3</v>
      </c>
      <c r="H2588" s="5">
        <f t="shared" si="202"/>
        <v>1.6092928280460939E-2</v>
      </c>
      <c r="I2588" s="7">
        <f t="shared" si="203"/>
        <v>0</v>
      </c>
      <c r="J2588" s="7">
        <f t="shared" si="204"/>
        <v>0</v>
      </c>
    </row>
    <row r="2589" spans="1:10" x14ac:dyDescent="0.25">
      <c r="A2589" s="2">
        <v>42306</v>
      </c>
      <c r="B2589" s="1">
        <v>60656.69</v>
      </c>
      <c r="C2589" s="1">
        <v>60973.25</v>
      </c>
      <c r="D2589" s="1">
        <v>59539.040000000001</v>
      </c>
      <c r="E2589" s="1">
        <v>59577.81</v>
      </c>
      <c r="F2589" s="5">
        <f t="shared" si="205"/>
        <v>-2.2679011088030609E-2</v>
      </c>
      <c r="G2589" s="5">
        <f t="shared" si="201"/>
        <v>5.2188802257426836E-3</v>
      </c>
      <c r="H2589" s="5">
        <f t="shared" si="202"/>
        <v>1.8771716843267949E-2</v>
      </c>
      <c r="I2589" s="7">
        <f t="shared" si="203"/>
        <v>0</v>
      </c>
      <c r="J2589" s="7">
        <f t="shared" si="204"/>
        <v>0</v>
      </c>
    </row>
    <row r="2590" spans="1:10" x14ac:dyDescent="0.25">
      <c r="A2590" s="2">
        <v>42307</v>
      </c>
      <c r="B2590" s="1">
        <v>59532.58</v>
      </c>
      <c r="C2590" s="1">
        <v>60178.62</v>
      </c>
      <c r="D2590" s="1">
        <v>59287.09</v>
      </c>
      <c r="E2590" s="1">
        <v>59933.13</v>
      </c>
      <c r="F2590" s="5">
        <f t="shared" si="205"/>
        <v>5.9639654428385036E-3</v>
      </c>
      <c r="G2590" s="5">
        <f t="shared" si="201"/>
        <v>1.0851873041618498E-2</v>
      </c>
      <c r="H2590" s="5">
        <f t="shared" si="202"/>
        <v>4.1406990965486834E-3</v>
      </c>
      <c r="I2590" s="7">
        <f t="shared" si="203"/>
        <v>0</v>
      </c>
      <c r="J2590" s="7">
        <f t="shared" si="204"/>
        <v>0</v>
      </c>
    </row>
    <row r="2591" spans="1:10" x14ac:dyDescent="0.25">
      <c r="A2591" s="2">
        <v>42311</v>
      </c>
      <c r="B2591" s="1">
        <v>60469.34</v>
      </c>
      <c r="C2591" s="1">
        <v>63557.41</v>
      </c>
      <c r="D2591" s="1">
        <v>60365.98</v>
      </c>
      <c r="E2591" s="1">
        <v>63428.2</v>
      </c>
      <c r="F2591" s="5">
        <f t="shared" si="205"/>
        <v>5.8316160027016783E-2</v>
      </c>
      <c r="G2591" s="5">
        <f t="shared" si="201"/>
        <v>5.1068359601742053E-2</v>
      </c>
      <c r="H2591" s="5">
        <f t="shared" si="202"/>
        <v>1.7122226790651229E-3</v>
      </c>
      <c r="I2591" s="7">
        <f t="shared" si="203"/>
        <v>1</v>
      </c>
      <c r="J2591" s="7">
        <f t="shared" si="204"/>
        <v>0</v>
      </c>
    </row>
    <row r="2592" spans="1:10" x14ac:dyDescent="0.25">
      <c r="A2592" s="2">
        <v>42312</v>
      </c>
      <c r="B2592" s="1">
        <v>63570.33</v>
      </c>
      <c r="C2592" s="1">
        <v>64300.36</v>
      </c>
      <c r="D2592" s="1">
        <v>61987.54</v>
      </c>
      <c r="E2592" s="1">
        <v>62420.38</v>
      </c>
      <c r="F2592" s="5">
        <f t="shared" si="205"/>
        <v>-1.5889147098609113E-2</v>
      </c>
      <c r="G2592" s="5">
        <f t="shared" si="201"/>
        <v>1.1483816428198512E-2</v>
      </c>
      <c r="H2592" s="5">
        <f t="shared" si="202"/>
        <v>2.5534002478562634E-2</v>
      </c>
      <c r="I2592" s="7">
        <f t="shared" si="203"/>
        <v>0</v>
      </c>
      <c r="J2592" s="7">
        <f t="shared" si="204"/>
        <v>0</v>
      </c>
    </row>
    <row r="2593" spans="1:10" x14ac:dyDescent="0.25">
      <c r="A2593" s="2">
        <v>42313</v>
      </c>
      <c r="B2593" s="1">
        <v>62433.3</v>
      </c>
      <c r="C2593" s="1">
        <v>62814.47</v>
      </c>
      <c r="D2593" s="1">
        <v>61929.39</v>
      </c>
      <c r="E2593" s="1">
        <v>62388.08</v>
      </c>
      <c r="F2593" s="5">
        <f t="shared" si="205"/>
        <v>-5.1745920162604708E-4</v>
      </c>
      <c r="G2593" s="5">
        <f t="shared" si="201"/>
        <v>6.1052355073334397E-3</v>
      </c>
      <c r="H2593" s="5">
        <f t="shared" si="202"/>
        <v>8.1368474645076017E-3</v>
      </c>
      <c r="I2593" s="7">
        <f t="shared" si="203"/>
        <v>0</v>
      </c>
      <c r="J2593" s="7">
        <f t="shared" si="204"/>
        <v>0</v>
      </c>
    </row>
    <row r="2594" spans="1:10" x14ac:dyDescent="0.25">
      <c r="A2594" s="2">
        <v>42314</v>
      </c>
      <c r="B2594" s="1">
        <v>62226.57</v>
      </c>
      <c r="C2594" s="1">
        <v>62510.83</v>
      </c>
      <c r="D2594" s="1">
        <v>60508.1</v>
      </c>
      <c r="E2594" s="1">
        <v>61373.8</v>
      </c>
      <c r="F2594" s="5">
        <f t="shared" si="205"/>
        <v>-1.6257592796572684E-2</v>
      </c>
      <c r="G2594" s="5">
        <f t="shared" si="201"/>
        <v>4.5681450865764361E-3</v>
      </c>
      <c r="H2594" s="5">
        <f t="shared" si="202"/>
        <v>2.8400660407449596E-2</v>
      </c>
      <c r="I2594" s="7">
        <f t="shared" si="203"/>
        <v>0</v>
      </c>
      <c r="J2594" s="7">
        <f t="shared" si="204"/>
        <v>1</v>
      </c>
    </row>
    <row r="2595" spans="1:10" x14ac:dyDescent="0.25">
      <c r="A2595" s="2">
        <v>42317</v>
      </c>
      <c r="B2595" s="1">
        <v>61438.400000000001</v>
      </c>
      <c r="C2595" s="1">
        <v>61503.01</v>
      </c>
      <c r="D2595" s="1">
        <v>59952.51</v>
      </c>
      <c r="E2595" s="1">
        <v>59952.51</v>
      </c>
      <c r="F2595" s="5">
        <f t="shared" si="205"/>
        <v>-2.315792732403732E-2</v>
      </c>
      <c r="G2595" s="5">
        <f t="shared" si="201"/>
        <v>1.0516224380843209E-3</v>
      </c>
      <c r="H2595" s="5">
        <f t="shared" si="202"/>
        <v>2.4784450225686872E-2</v>
      </c>
      <c r="I2595" s="7">
        <f t="shared" si="203"/>
        <v>0</v>
      </c>
      <c r="J2595" s="7">
        <f t="shared" si="204"/>
        <v>0</v>
      </c>
    </row>
    <row r="2596" spans="1:10" x14ac:dyDescent="0.25">
      <c r="A2596" s="2">
        <v>42318</v>
      </c>
      <c r="B2596" s="1">
        <v>59694.09</v>
      </c>
      <c r="C2596" s="1">
        <v>60934.49</v>
      </c>
      <c r="D2596" s="1">
        <v>59157.88</v>
      </c>
      <c r="E2596" s="1">
        <v>60663.15</v>
      </c>
      <c r="F2596" s="5">
        <f t="shared" si="205"/>
        <v>1.1853381951814956E-2</v>
      </c>
      <c r="G2596" s="5">
        <f t="shared" si="201"/>
        <v>2.0779276474438335E-2</v>
      </c>
      <c r="H2596" s="5">
        <f t="shared" si="202"/>
        <v>9.0640503006531592E-3</v>
      </c>
      <c r="I2596" s="7">
        <f t="shared" si="203"/>
        <v>0</v>
      </c>
      <c r="J2596" s="7">
        <f t="shared" si="204"/>
        <v>0</v>
      </c>
    </row>
    <row r="2597" spans="1:10" x14ac:dyDescent="0.25">
      <c r="A2597" s="2">
        <v>42319</v>
      </c>
      <c r="B2597" s="1">
        <v>60598.55</v>
      </c>
      <c r="C2597" s="1">
        <v>61664.52</v>
      </c>
      <c r="D2597" s="1">
        <v>60469.34</v>
      </c>
      <c r="E2597" s="1">
        <v>61309.19</v>
      </c>
      <c r="F2597" s="5">
        <f t="shared" si="205"/>
        <v>1.0649628316366622E-2</v>
      </c>
      <c r="G2597" s="5">
        <f t="shared" si="201"/>
        <v>1.7590684925629319E-2</v>
      </c>
      <c r="H2597" s="5">
        <f t="shared" si="202"/>
        <v>2.1367853527094471E-3</v>
      </c>
      <c r="I2597" s="7">
        <f t="shared" si="203"/>
        <v>0</v>
      </c>
      <c r="J2597" s="7">
        <f t="shared" si="204"/>
        <v>0</v>
      </c>
    </row>
    <row r="2598" spans="1:10" x14ac:dyDescent="0.25">
      <c r="A2598" s="2">
        <v>42320</v>
      </c>
      <c r="B2598" s="1">
        <v>61632.21</v>
      </c>
      <c r="C2598" s="1">
        <v>61929.39</v>
      </c>
      <c r="D2598" s="1">
        <v>60740.68</v>
      </c>
      <c r="E2598" s="1">
        <v>60740.68</v>
      </c>
      <c r="F2598" s="5">
        <f t="shared" si="205"/>
        <v>-9.2728349534547672E-3</v>
      </c>
      <c r="G2598" s="5">
        <f t="shared" si="201"/>
        <v>4.8218293648727428E-3</v>
      </c>
      <c r="H2598" s="5">
        <f t="shared" si="202"/>
        <v>1.4677642726423246E-2</v>
      </c>
      <c r="I2598" s="7">
        <f t="shared" si="203"/>
        <v>0</v>
      </c>
      <c r="J2598" s="7">
        <f t="shared" si="204"/>
        <v>0</v>
      </c>
    </row>
    <row r="2599" spans="1:10" x14ac:dyDescent="0.25">
      <c r="A2599" s="2">
        <v>42321</v>
      </c>
      <c r="B2599" s="1">
        <v>60398.28</v>
      </c>
      <c r="C2599" s="1">
        <v>61128.3</v>
      </c>
      <c r="D2599" s="1">
        <v>60269.07</v>
      </c>
      <c r="E2599" s="1">
        <v>60721.3</v>
      </c>
      <c r="F2599" s="5">
        <f t="shared" si="205"/>
        <v>-3.1906129467096367E-4</v>
      </c>
      <c r="G2599" s="5">
        <f t="shared" si="201"/>
        <v>1.2086768033791717E-2</v>
      </c>
      <c r="H2599" s="5">
        <f t="shared" si="202"/>
        <v>2.1438857443794035E-3</v>
      </c>
      <c r="I2599" s="7">
        <f t="shared" si="203"/>
        <v>0</v>
      </c>
      <c r="J2599" s="7">
        <f t="shared" si="204"/>
        <v>0</v>
      </c>
    </row>
    <row r="2600" spans="1:10" x14ac:dyDescent="0.25">
      <c r="A2600" s="2">
        <v>42324</v>
      </c>
      <c r="B2600" s="1">
        <v>60527.49</v>
      </c>
      <c r="C2600" s="1">
        <v>61270.43</v>
      </c>
      <c r="D2600" s="1">
        <v>60372.44</v>
      </c>
      <c r="E2600" s="1">
        <v>61270.43</v>
      </c>
      <c r="F2600" s="5">
        <f t="shared" si="205"/>
        <v>9.0434493332651744E-3</v>
      </c>
      <c r="G2600" s="5">
        <f t="shared" si="201"/>
        <v>1.2274422745764069E-2</v>
      </c>
      <c r="H2600" s="5">
        <f t="shared" si="202"/>
        <v>2.5682248390159756E-3</v>
      </c>
      <c r="I2600" s="7">
        <f t="shared" si="203"/>
        <v>0</v>
      </c>
      <c r="J2600" s="7">
        <f t="shared" si="204"/>
        <v>0</v>
      </c>
    </row>
    <row r="2601" spans="1:10" x14ac:dyDescent="0.25">
      <c r="A2601" s="2">
        <v>42325</v>
      </c>
      <c r="B2601" s="1">
        <v>61761.42</v>
      </c>
      <c r="C2601" s="1">
        <v>62142.59</v>
      </c>
      <c r="D2601" s="1">
        <v>61289.81</v>
      </c>
      <c r="E2601" s="1">
        <v>61322.11</v>
      </c>
      <c r="F2601" s="5">
        <f t="shared" si="205"/>
        <v>8.4347376050741829E-4</v>
      </c>
      <c r="G2601" s="5">
        <f t="shared" si="201"/>
        <v>6.1716521414176828E-3</v>
      </c>
      <c r="H2601" s="5">
        <f t="shared" si="202"/>
        <v>7.6947538261253889E-3</v>
      </c>
      <c r="I2601" s="7">
        <f t="shared" si="203"/>
        <v>0</v>
      </c>
      <c r="J2601" s="7">
        <f t="shared" si="204"/>
        <v>0</v>
      </c>
    </row>
    <row r="2602" spans="1:10" x14ac:dyDescent="0.25">
      <c r="A2602" s="2">
        <v>42326</v>
      </c>
      <c r="B2602" s="1">
        <v>61141.22</v>
      </c>
      <c r="C2602" s="1">
        <v>62452.68</v>
      </c>
      <c r="D2602" s="1">
        <v>61070.16</v>
      </c>
      <c r="E2602" s="1">
        <v>61968.15</v>
      </c>
      <c r="F2602" s="5">
        <f t="shared" si="205"/>
        <v>1.0535188694583475E-2</v>
      </c>
      <c r="G2602" s="5">
        <f t="shared" si="201"/>
        <v>2.1449686479922958E-2</v>
      </c>
      <c r="H2602" s="5">
        <f t="shared" si="202"/>
        <v>1.1635797253519709E-3</v>
      </c>
      <c r="I2602" s="7">
        <f t="shared" si="203"/>
        <v>0</v>
      </c>
      <c r="J2602" s="7">
        <f t="shared" si="204"/>
        <v>0</v>
      </c>
    </row>
    <row r="2603" spans="1:10" x14ac:dyDescent="0.25">
      <c r="A2603" s="2">
        <v>42327</v>
      </c>
      <c r="B2603" s="1">
        <v>62413.919999999998</v>
      </c>
      <c r="C2603" s="1">
        <v>62988.9</v>
      </c>
      <c r="D2603" s="1">
        <v>62039.22</v>
      </c>
      <c r="E2603" s="1">
        <v>62963.06</v>
      </c>
      <c r="F2603" s="5">
        <f t="shared" si="205"/>
        <v>1.6055183186846733E-2</v>
      </c>
      <c r="G2603" s="5">
        <f t="shared" si="201"/>
        <v>9.21236801021319E-3</v>
      </c>
      <c r="H2603" s="5">
        <f t="shared" si="202"/>
        <v>6.0397277722059606E-3</v>
      </c>
      <c r="I2603" s="7">
        <f t="shared" si="203"/>
        <v>0</v>
      </c>
      <c r="J2603" s="7">
        <f t="shared" si="204"/>
        <v>0</v>
      </c>
    </row>
    <row r="2604" spans="1:10" x14ac:dyDescent="0.25">
      <c r="A2604" s="2">
        <v>42331</v>
      </c>
      <c r="B2604" s="1">
        <v>62891.99</v>
      </c>
      <c r="C2604" s="1">
        <v>63428.2</v>
      </c>
      <c r="D2604" s="1">
        <v>62239.49</v>
      </c>
      <c r="E2604" s="1">
        <v>62252.41</v>
      </c>
      <c r="F2604" s="5">
        <f t="shared" si="205"/>
        <v>-1.1286776722732261E-2</v>
      </c>
      <c r="G2604" s="5">
        <f t="shared" si="201"/>
        <v>8.525887000872423E-3</v>
      </c>
      <c r="H2604" s="5">
        <f t="shared" si="202"/>
        <v>1.0483697729528396E-2</v>
      </c>
      <c r="I2604" s="7">
        <f t="shared" si="203"/>
        <v>0</v>
      </c>
      <c r="J2604" s="7">
        <f t="shared" si="204"/>
        <v>0</v>
      </c>
    </row>
    <row r="2605" spans="1:10" x14ac:dyDescent="0.25">
      <c r="A2605" s="2">
        <v>42332</v>
      </c>
      <c r="B2605" s="1">
        <v>62052.14</v>
      </c>
      <c r="C2605" s="1">
        <v>62924.29</v>
      </c>
      <c r="D2605" s="1">
        <v>61612.83</v>
      </c>
      <c r="E2605" s="1">
        <v>62872.61</v>
      </c>
      <c r="F2605" s="5">
        <f t="shared" si="205"/>
        <v>9.9626665056018471E-3</v>
      </c>
      <c r="G2605" s="5">
        <f t="shared" si="201"/>
        <v>1.4055115585054789E-2</v>
      </c>
      <c r="H2605" s="5">
        <f t="shared" si="202"/>
        <v>7.1301707777422507E-3</v>
      </c>
      <c r="I2605" s="7">
        <f t="shared" si="203"/>
        <v>0</v>
      </c>
      <c r="J2605" s="7">
        <f t="shared" si="204"/>
        <v>0</v>
      </c>
    </row>
    <row r="2606" spans="1:10" x14ac:dyDescent="0.25">
      <c r="A2606" s="2">
        <v>42333</v>
      </c>
      <c r="B2606" s="1">
        <v>62394.54</v>
      </c>
      <c r="C2606" s="1">
        <v>62394.54</v>
      </c>
      <c r="D2606" s="1">
        <v>60605.01</v>
      </c>
      <c r="E2606" s="1">
        <v>60837.58</v>
      </c>
      <c r="F2606" s="5">
        <f t="shared" si="205"/>
        <v>-3.2367512657737629E-2</v>
      </c>
      <c r="G2606" s="5">
        <f t="shared" si="201"/>
        <v>0</v>
      </c>
      <c r="H2606" s="5">
        <f t="shared" si="202"/>
        <v>2.9527756863665156E-2</v>
      </c>
      <c r="I2606" s="7">
        <f t="shared" si="203"/>
        <v>0</v>
      </c>
      <c r="J2606" s="7">
        <f t="shared" si="204"/>
        <v>1</v>
      </c>
    </row>
    <row r="2607" spans="1:10" x14ac:dyDescent="0.25">
      <c r="A2607" s="2">
        <v>42334</v>
      </c>
      <c r="B2607" s="1">
        <v>60934.49</v>
      </c>
      <c r="C2607" s="1">
        <v>61302.73</v>
      </c>
      <c r="D2607" s="1">
        <v>60831.12</v>
      </c>
      <c r="E2607" s="1">
        <v>61167.06</v>
      </c>
      <c r="F2607" s="5">
        <f t="shared" si="205"/>
        <v>5.4157315264675709E-3</v>
      </c>
      <c r="G2607" s="5">
        <f t="shared" si="201"/>
        <v>6.0432113241615237E-3</v>
      </c>
      <c r="H2607" s="5">
        <f t="shared" si="202"/>
        <v>1.6992947031058137E-3</v>
      </c>
      <c r="I2607" s="7">
        <f t="shared" si="203"/>
        <v>0</v>
      </c>
      <c r="J2607" s="7">
        <f t="shared" si="204"/>
        <v>0</v>
      </c>
    </row>
    <row r="2608" spans="1:10" x14ac:dyDescent="0.25">
      <c r="A2608" s="2">
        <v>42335</v>
      </c>
      <c r="B2608" s="1">
        <v>60740.68</v>
      </c>
      <c r="C2608" s="1">
        <v>60947.41</v>
      </c>
      <c r="D2608" s="1">
        <v>59241.87</v>
      </c>
      <c r="E2608" s="1">
        <v>59300.01</v>
      </c>
      <c r="F2608" s="5">
        <f t="shared" si="205"/>
        <v>-3.0523781917914605E-2</v>
      </c>
      <c r="G2608" s="5">
        <f t="shared" si="201"/>
        <v>3.4034851108022401E-3</v>
      </c>
      <c r="H2608" s="5">
        <f t="shared" si="202"/>
        <v>2.5299842830754704E-2</v>
      </c>
      <c r="I2608" s="7">
        <f t="shared" si="203"/>
        <v>0</v>
      </c>
      <c r="J2608" s="7">
        <f t="shared" si="204"/>
        <v>0</v>
      </c>
    </row>
    <row r="2609" spans="1:10" x14ac:dyDescent="0.25">
      <c r="A2609" s="2">
        <v>42338</v>
      </c>
      <c r="B2609" s="1">
        <v>59287.09</v>
      </c>
      <c r="C2609" s="1">
        <v>59564.89</v>
      </c>
      <c r="D2609" s="1">
        <v>58408.47</v>
      </c>
      <c r="E2609" s="1">
        <v>58408.47</v>
      </c>
      <c r="F2609" s="5">
        <f t="shared" si="205"/>
        <v>-1.5034398813760785E-2</v>
      </c>
      <c r="G2609" s="5">
        <f t="shared" si="201"/>
        <v>4.6856744023024977E-3</v>
      </c>
      <c r="H2609" s="5">
        <f t="shared" si="202"/>
        <v>1.5042681309748396E-2</v>
      </c>
      <c r="I2609" s="7">
        <f t="shared" si="203"/>
        <v>0</v>
      </c>
      <c r="J2609" s="7">
        <f t="shared" si="204"/>
        <v>0</v>
      </c>
    </row>
    <row r="2610" spans="1:10" x14ac:dyDescent="0.25">
      <c r="A2610" s="2">
        <v>42339</v>
      </c>
      <c r="B2610" s="1">
        <v>58725.03</v>
      </c>
      <c r="C2610" s="1">
        <v>58938.23</v>
      </c>
      <c r="D2610" s="1">
        <v>57904.56</v>
      </c>
      <c r="E2610" s="1">
        <v>58046.69</v>
      </c>
      <c r="F2610" s="5">
        <f t="shared" si="205"/>
        <v>-6.1939646766984158E-3</v>
      </c>
      <c r="G2610" s="5">
        <f t="shared" si="201"/>
        <v>3.6304792011174758E-3</v>
      </c>
      <c r="H2610" s="5">
        <f t="shared" si="202"/>
        <v>1.416935039312972E-2</v>
      </c>
      <c r="I2610" s="7">
        <f t="shared" si="203"/>
        <v>0</v>
      </c>
      <c r="J2610" s="7">
        <f t="shared" si="204"/>
        <v>0</v>
      </c>
    </row>
    <row r="2611" spans="1:10" x14ac:dyDescent="0.25">
      <c r="A2611" s="2">
        <v>42340</v>
      </c>
      <c r="B2611" s="1">
        <v>58046.69</v>
      </c>
      <c r="C2611" s="1">
        <v>58841.32</v>
      </c>
      <c r="D2611" s="1">
        <v>57768.89</v>
      </c>
      <c r="E2611" s="1">
        <v>57878.720000000001</v>
      </c>
      <c r="F2611" s="5">
        <f t="shared" si="205"/>
        <v>-2.8937050501932626E-3</v>
      </c>
      <c r="G2611" s="5">
        <f t="shared" si="201"/>
        <v>1.3689497196136324E-2</v>
      </c>
      <c r="H2611" s="5">
        <f t="shared" si="202"/>
        <v>4.8088166485455996E-3</v>
      </c>
      <c r="I2611" s="7">
        <f t="shared" si="203"/>
        <v>0</v>
      </c>
      <c r="J2611" s="7">
        <f t="shared" si="204"/>
        <v>0</v>
      </c>
    </row>
    <row r="2612" spans="1:10" x14ac:dyDescent="0.25">
      <c r="A2612" s="2">
        <v>42341</v>
      </c>
      <c r="B2612" s="1">
        <v>59694.09</v>
      </c>
      <c r="C2612" s="1">
        <v>61244.59</v>
      </c>
      <c r="D2612" s="1">
        <v>59513.2</v>
      </c>
      <c r="E2612" s="1">
        <v>59862.06</v>
      </c>
      <c r="F2612" s="5">
        <f t="shared" si="205"/>
        <v>3.4267171077729364E-2</v>
      </c>
      <c r="G2612" s="5">
        <f t="shared" si="201"/>
        <v>2.5974095593047863E-2</v>
      </c>
      <c r="H2612" s="5">
        <f t="shared" si="202"/>
        <v>3.0394937593676286E-3</v>
      </c>
      <c r="I2612" s="7">
        <f t="shared" si="203"/>
        <v>1</v>
      </c>
      <c r="J2612" s="7">
        <f t="shared" si="204"/>
        <v>0</v>
      </c>
    </row>
    <row r="2613" spans="1:10" x14ac:dyDescent="0.25">
      <c r="A2613" s="2">
        <v>42342</v>
      </c>
      <c r="B2613" s="1">
        <v>59868.52</v>
      </c>
      <c r="C2613" s="1">
        <v>60088.18</v>
      </c>
      <c r="D2613" s="1">
        <v>58305.11</v>
      </c>
      <c r="E2613" s="1">
        <v>58880.08</v>
      </c>
      <c r="F2613" s="5">
        <f t="shared" si="205"/>
        <v>-1.6404046235628966E-2</v>
      </c>
      <c r="G2613" s="5">
        <f t="shared" si="201"/>
        <v>3.6690400898502507E-3</v>
      </c>
      <c r="H2613" s="5">
        <f t="shared" si="202"/>
        <v>2.6814287804276526E-2</v>
      </c>
      <c r="I2613" s="7">
        <f t="shared" si="203"/>
        <v>0</v>
      </c>
      <c r="J2613" s="7">
        <f t="shared" si="204"/>
        <v>0</v>
      </c>
    </row>
    <row r="2614" spans="1:10" x14ac:dyDescent="0.25">
      <c r="A2614" s="2">
        <v>42345</v>
      </c>
      <c r="B2614" s="1">
        <v>58653.97</v>
      </c>
      <c r="C2614" s="1">
        <v>59836.22</v>
      </c>
      <c r="D2614" s="1">
        <v>58524.76</v>
      </c>
      <c r="E2614" s="1">
        <v>58679.81</v>
      </c>
      <c r="F2614" s="5">
        <f t="shared" si="205"/>
        <v>-3.4013201069020838E-3</v>
      </c>
      <c r="G2614" s="5">
        <f t="shared" si="201"/>
        <v>2.015635088298362E-2</v>
      </c>
      <c r="H2614" s="5">
        <f t="shared" si="202"/>
        <v>2.2077835090652531E-3</v>
      </c>
      <c r="I2614" s="7">
        <f t="shared" si="203"/>
        <v>0</v>
      </c>
      <c r="J2614" s="7">
        <f t="shared" si="204"/>
        <v>0</v>
      </c>
    </row>
    <row r="2615" spans="1:10" x14ac:dyDescent="0.25">
      <c r="A2615" s="2">
        <v>42346</v>
      </c>
      <c r="B2615" s="1">
        <v>58518.3</v>
      </c>
      <c r="C2615" s="1">
        <v>58918.85</v>
      </c>
      <c r="D2615" s="1">
        <v>57239.14</v>
      </c>
      <c r="E2615" s="1">
        <v>57239.14</v>
      </c>
      <c r="F2615" s="5">
        <f t="shared" si="205"/>
        <v>-2.4551374655098601E-2</v>
      </c>
      <c r="G2615" s="5">
        <f t="shared" si="201"/>
        <v>6.8448673320995468E-3</v>
      </c>
      <c r="H2615" s="5">
        <f t="shared" si="202"/>
        <v>2.2347645334992894E-2</v>
      </c>
      <c r="I2615" s="7">
        <f t="shared" si="203"/>
        <v>0</v>
      </c>
      <c r="J2615" s="7">
        <f t="shared" si="204"/>
        <v>0</v>
      </c>
    </row>
    <row r="2616" spans="1:10" x14ac:dyDescent="0.25">
      <c r="A2616" s="2">
        <v>42347</v>
      </c>
      <c r="B2616" s="1">
        <v>58098.37</v>
      </c>
      <c r="C2616" s="1">
        <v>60172.160000000003</v>
      </c>
      <c r="D2616" s="1">
        <v>57898.1</v>
      </c>
      <c r="E2616" s="1">
        <v>59939.59</v>
      </c>
      <c r="F2616" s="5">
        <f t="shared" si="205"/>
        <v>4.7178381785610179E-2</v>
      </c>
      <c r="G2616" s="5">
        <f t="shared" si="201"/>
        <v>3.5694460963362706E-2</v>
      </c>
      <c r="H2616" s="5">
        <f t="shared" si="202"/>
        <v>3.4590081539809248E-3</v>
      </c>
      <c r="I2616" s="7">
        <f t="shared" si="203"/>
        <v>1</v>
      </c>
      <c r="J2616" s="7">
        <f t="shared" si="204"/>
        <v>0</v>
      </c>
    </row>
    <row r="2617" spans="1:10" x14ac:dyDescent="0.25">
      <c r="A2617" s="2">
        <v>42348</v>
      </c>
      <c r="B2617" s="1">
        <v>59532.58</v>
      </c>
      <c r="C2617" s="1">
        <v>59926.67</v>
      </c>
      <c r="D2617" s="1">
        <v>58653.97</v>
      </c>
      <c r="E2617" s="1">
        <v>59164.34</v>
      </c>
      <c r="F2617" s="5">
        <f t="shared" si="205"/>
        <v>-1.2933855570249952E-2</v>
      </c>
      <c r="G2617" s="5">
        <f t="shared" si="201"/>
        <v>6.6197366215272613E-3</v>
      </c>
      <c r="H2617" s="5">
        <f t="shared" si="202"/>
        <v>1.4979548698920153E-2</v>
      </c>
      <c r="I2617" s="7">
        <f t="shared" si="203"/>
        <v>0</v>
      </c>
      <c r="J2617" s="7">
        <f t="shared" si="204"/>
        <v>0</v>
      </c>
    </row>
    <row r="2618" spans="1:10" x14ac:dyDescent="0.25">
      <c r="A2618" s="2">
        <v>42349</v>
      </c>
      <c r="B2618" s="1">
        <v>58595.83</v>
      </c>
      <c r="C2618" s="1">
        <v>59500.28</v>
      </c>
      <c r="D2618" s="1">
        <v>58066.07</v>
      </c>
      <c r="E2618" s="1">
        <v>58595.83</v>
      </c>
      <c r="F2618" s="5">
        <f t="shared" si="205"/>
        <v>-9.6089975819892981E-3</v>
      </c>
      <c r="G2618" s="5">
        <f t="shared" si="201"/>
        <v>1.5435398730592187E-2</v>
      </c>
      <c r="H2618" s="5">
        <f t="shared" si="202"/>
        <v>9.1234002921154467E-3</v>
      </c>
      <c r="I2618" s="7">
        <f t="shared" si="203"/>
        <v>0</v>
      </c>
      <c r="J2618" s="7">
        <f t="shared" si="204"/>
        <v>0</v>
      </c>
    </row>
    <row r="2619" spans="1:10" x14ac:dyDescent="0.25">
      <c r="A2619" s="2">
        <v>42352</v>
      </c>
      <c r="B2619" s="1">
        <v>58854.239999999998</v>
      </c>
      <c r="C2619" s="1">
        <v>59151.42</v>
      </c>
      <c r="D2619" s="1">
        <v>57523.4</v>
      </c>
      <c r="E2619" s="1">
        <v>57911.02</v>
      </c>
      <c r="F2619" s="5">
        <f t="shared" si="205"/>
        <v>-1.1687009126758796E-2</v>
      </c>
      <c r="G2619" s="5">
        <f t="shared" si="201"/>
        <v>5.0494237968241595E-3</v>
      </c>
      <c r="H2619" s="5">
        <f t="shared" si="202"/>
        <v>2.3135628283446286E-2</v>
      </c>
      <c r="I2619" s="7">
        <f t="shared" si="203"/>
        <v>0</v>
      </c>
      <c r="J2619" s="7">
        <f t="shared" si="204"/>
        <v>0</v>
      </c>
    </row>
    <row r="2620" spans="1:10" x14ac:dyDescent="0.25">
      <c r="A2620" s="2">
        <v>42353</v>
      </c>
      <c r="B2620" s="1">
        <v>58389.09</v>
      </c>
      <c r="C2620" s="1">
        <v>58776.72</v>
      </c>
      <c r="D2620" s="1">
        <v>57975.63</v>
      </c>
      <c r="E2620" s="1">
        <v>57975.63</v>
      </c>
      <c r="F2620" s="5">
        <f t="shared" si="205"/>
        <v>1.1156771198297388E-3</v>
      </c>
      <c r="G2620" s="5">
        <f t="shared" si="201"/>
        <v>6.6387402167082943E-3</v>
      </c>
      <c r="H2620" s="5">
        <f t="shared" si="202"/>
        <v>7.1316171984676657E-3</v>
      </c>
      <c r="I2620" s="7">
        <f t="shared" si="203"/>
        <v>0</v>
      </c>
      <c r="J2620" s="7">
        <f t="shared" si="204"/>
        <v>0</v>
      </c>
    </row>
    <row r="2621" spans="1:10" x14ac:dyDescent="0.25">
      <c r="A2621" s="2">
        <v>42354</v>
      </c>
      <c r="B2621" s="1">
        <v>57937.41</v>
      </c>
      <c r="C2621" s="1">
        <v>59020.23</v>
      </c>
      <c r="D2621" s="1">
        <v>56988.35</v>
      </c>
      <c r="E2621" s="1">
        <v>58982.02</v>
      </c>
      <c r="F2621" s="5">
        <f t="shared" si="205"/>
        <v>1.7358845432123848E-2</v>
      </c>
      <c r="G2621" s="5">
        <f t="shared" si="201"/>
        <v>1.8689478870387966E-2</v>
      </c>
      <c r="H2621" s="5">
        <f t="shared" si="202"/>
        <v>1.6653579196449941E-2</v>
      </c>
      <c r="I2621" s="7">
        <f t="shared" si="203"/>
        <v>0</v>
      </c>
      <c r="J2621" s="7">
        <f t="shared" si="204"/>
        <v>0</v>
      </c>
    </row>
    <row r="2622" spans="1:10" x14ac:dyDescent="0.25">
      <c r="A2622" s="2">
        <v>42355</v>
      </c>
      <c r="B2622" s="1">
        <v>58982.02</v>
      </c>
      <c r="C2622" s="1">
        <v>59962.93</v>
      </c>
      <c r="D2622" s="1">
        <v>57905.56</v>
      </c>
      <c r="E2622" s="1">
        <v>58007.48</v>
      </c>
      <c r="F2622" s="5">
        <f t="shared" si="205"/>
        <v>-1.6522662329977789E-2</v>
      </c>
      <c r="G2622" s="5">
        <f t="shared" si="201"/>
        <v>1.6630661343914666E-2</v>
      </c>
      <c r="H2622" s="5">
        <f t="shared" si="202"/>
        <v>1.8589924698077409E-2</v>
      </c>
      <c r="I2622" s="7">
        <f t="shared" si="203"/>
        <v>0</v>
      </c>
      <c r="J2622" s="7">
        <f t="shared" si="204"/>
        <v>0</v>
      </c>
    </row>
    <row r="2623" spans="1:10" x14ac:dyDescent="0.25">
      <c r="A2623" s="2">
        <v>42356</v>
      </c>
      <c r="B2623" s="1">
        <v>57236.76</v>
      </c>
      <c r="C2623" s="1">
        <v>57587.08</v>
      </c>
      <c r="D2623" s="1">
        <v>56453.31</v>
      </c>
      <c r="E2623" s="1">
        <v>56625.279999999999</v>
      </c>
      <c r="F2623" s="5">
        <f t="shared" si="205"/>
        <v>-2.3827961497379424E-2</v>
      </c>
      <c r="G2623" s="5">
        <f t="shared" si="201"/>
        <v>6.1205421131453885E-3</v>
      </c>
      <c r="H2623" s="5">
        <f t="shared" si="202"/>
        <v>1.3877839935337866E-2</v>
      </c>
      <c r="I2623" s="7">
        <f t="shared" si="203"/>
        <v>0</v>
      </c>
      <c r="J2623" s="7">
        <f t="shared" si="204"/>
        <v>0</v>
      </c>
    </row>
    <row r="2624" spans="1:10" x14ac:dyDescent="0.25">
      <c r="A2624" s="2">
        <v>42359</v>
      </c>
      <c r="B2624" s="1">
        <v>56778.15</v>
      </c>
      <c r="C2624" s="1">
        <v>57204.91</v>
      </c>
      <c r="D2624" s="1">
        <v>55516.98</v>
      </c>
      <c r="E2624" s="1">
        <v>55695.33</v>
      </c>
      <c r="F2624" s="5">
        <f t="shared" si="205"/>
        <v>-1.6422876849350621E-2</v>
      </c>
      <c r="G2624" s="5">
        <f t="shared" si="201"/>
        <v>7.5162716643639715E-3</v>
      </c>
      <c r="H2624" s="5">
        <f t="shared" si="202"/>
        <v>2.2716833660620495E-2</v>
      </c>
      <c r="I2624" s="7">
        <f t="shared" si="203"/>
        <v>0</v>
      </c>
      <c r="J2624" s="7">
        <f t="shared" si="204"/>
        <v>0</v>
      </c>
    </row>
    <row r="2625" spans="1:10" x14ac:dyDescent="0.25">
      <c r="A2625" s="2">
        <v>42360</v>
      </c>
      <c r="B2625" s="1">
        <v>56032.92</v>
      </c>
      <c r="C2625" s="1">
        <v>56395.98</v>
      </c>
      <c r="D2625" s="1">
        <v>55727.18</v>
      </c>
      <c r="E2625" s="1">
        <v>56300.44</v>
      </c>
      <c r="F2625" s="5">
        <f t="shared" si="205"/>
        <v>1.0864645204543999E-2</v>
      </c>
      <c r="G2625" s="5">
        <f t="shared" si="201"/>
        <v>6.479405321014875E-3</v>
      </c>
      <c r="H2625" s="5">
        <f t="shared" si="202"/>
        <v>5.4863712823796096E-3</v>
      </c>
      <c r="I2625" s="7">
        <f t="shared" si="203"/>
        <v>0</v>
      </c>
      <c r="J2625" s="7">
        <f t="shared" si="204"/>
        <v>0</v>
      </c>
    </row>
    <row r="2626" spans="1:10" x14ac:dyDescent="0.25">
      <c r="A2626" s="2">
        <v>42361</v>
      </c>
      <c r="B2626" s="1">
        <v>56497.89</v>
      </c>
      <c r="C2626" s="1">
        <v>57198.54</v>
      </c>
      <c r="D2626" s="1">
        <v>56402.35</v>
      </c>
      <c r="E2626" s="1">
        <v>56873.7</v>
      </c>
      <c r="F2626" s="5">
        <f t="shared" si="205"/>
        <v>1.0182158434285604E-2</v>
      </c>
      <c r="G2626" s="5">
        <f t="shared" si="201"/>
        <v>1.240134808574278E-2</v>
      </c>
      <c r="H2626" s="5">
        <f t="shared" si="202"/>
        <v>1.6939010519951836E-3</v>
      </c>
      <c r="I2626" s="7">
        <f t="shared" si="203"/>
        <v>0</v>
      </c>
      <c r="J2626" s="7">
        <f t="shared" si="204"/>
        <v>0</v>
      </c>
    </row>
    <row r="2627" spans="1:10" x14ac:dyDescent="0.25">
      <c r="A2627" s="2">
        <v>42366</v>
      </c>
      <c r="B2627" s="1">
        <v>56625.279999999999</v>
      </c>
      <c r="C2627" s="1">
        <v>56835.48</v>
      </c>
      <c r="D2627" s="1">
        <v>56402.35</v>
      </c>
      <c r="E2627" s="1">
        <v>56434.2</v>
      </c>
      <c r="F2627" s="5">
        <f t="shared" si="205"/>
        <v>-7.7276491594533425E-3</v>
      </c>
      <c r="G2627" s="5">
        <f t="shared" ref="G2627:G2690" si="206">C2627/B2627-1</f>
        <v>3.7121229246019904E-3</v>
      </c>
      <c r="H2627" s="5">
        <f t="shared" ref="H2627:H2690" si="207">B2627/D2627-1</f>
        <v>3.9524948871811905E-3</v>
      </c>
      <c r="I2627" s="7">
        <f t="shared" ref="I2627:I2690" si="208">IF(G2627&gt;$N$1,1,0)</f>
        <v>0</v>
      </c>
      <c r="J2627" s="7">
        <f t="shared" ref="J2627:J2690" si="209">IF(H2627&gt;$N$2,1,0)</f>
        <v>0</v>
      </c>
    </row>
    <row r="2628" spans="1:10" x14ac:dyDescent="0.25">
      <c r="A2628" s="2">
        <v>42367</v>
      </c>
      <c r="B2628" s="1">
        <v>56720.83</v>
      </c>
      <c r="C2628" s="1">
        <v>56873.7</v>
      </c>
      <c r="D2628" s="1">
        <v>56045.65</v>
      </c>
      <c r="E2628" s="1">
        <v>56319.54</v>
      </c>
      <c r="F2628" s="5">
        <f t="shared" ref="F2628:F2691" si="210">E2628/E2627-1</f>
        <v>-2.0317467067840767E-3</v>
      </c>
      <c r="G2628" s="5">
        <f t="shared" si="206"/>
        <v>2.6951298138619961E-3</v>
      </c>
      <c r="H2628" s="5">
        <f t="shared" si="207"/>
        <v>1.2046965286333533E-2</v>
      </c>
      <c r="I2628" s="7">
        <f t="shared" si="208"/>
        <v>0</v>
      </c>
      <c r="J2628" s="7">
        <f t="shared" si="209"/>
        <v>0</v>
      </c>
    </row>
    <row r="2629" spans="1:10" x14ac:dyDescent="0.25">
      <c r="A2629" s="2">
        <v>42368</v>
      </c>
      <c r="B2629" s="1">
        <v>56306.81</v>
      </c>
      <c r="C2629" s="1">
        <v>56370.5</v>
      </c>
      <c r="D2629" s="1">
        <v>55701.7</v>
      </c>
      <c r="E2629" s="1">
        <v>55950.11</v>
      </c>
      <c r="F2629" s="5">
        <f t="shared" si="210"/>
        <v>-6.5595351098393095E-3</v>
      </c>
      <c r="G2629" s="5">
        <f t="shared" si="206"/>
        <v>1.1311242814147082E-3</v>
      </c>
      <c r="H2629" s="5">
        <f t="shared" si="207"/>
        <v>1.0863402732771199E-2</v>
      </c>
      <c r="I2629" s="7">
        <f t="shared" si="208"/>
        <v>0</v>
      </c>
      <c r="J2629" s="7">
        <f t="shared" si="209"/>
        <v>0</v>
      </c>
    </row>
    <row r="2630" spans="1:10" x14ac:dyDescent="0.25">
      <c r="A2630" s="2">
        <v>42373</v>
      </c>
      <c r="B2630" s="1">
        <v>54306.77</v>
      </c>
      <c r="C2630" s="1">
        <v>55147.55</v>
      </c>
      <c r="D2630" s="1">
        <v>54141.16</v>
      </c>
      <c r="E2630" s="1">
        <v>54141.16</v>
      </c>
      <c r="F2630" s="5">
        <f t="shared" si="210"/>
        <v>-3.233148245821138E-2</v>
      </c>
      <c r="G2630" s="5">
        <f t="shared" si="206"/>
        <v>1.5482047634208573E-2</v>
      </c>
      <c r="H2630" s="5">
        <f t="shared" si="207"/>
        <v>3.0588557762707413E-3</v>
      </c>
      <c r="I2630" s="7">
        <f t="shared" si="208"/>
        <v>0</v>
      </c>
      <c r="J2630" s="7">
        <f t="shared" si="209"/>
        <v>0</v>
      </c>
    </row>
    <row r="2631" spans="1:10" x14ac:dyDescent="0.25">
      <c r="A2631" s="2">
        <v>42374</v>
      </c>
      <c r="B2631" s="1">
        <v>54255.81</v>
      </c>
      <c r="C2631" s="1">
        <v>54765.38</v>
      </c>
      <c r="D2631" s="1">
        <v>54192.12</v>
      </c>
      <c r="E2631" s="1">
        <v>54695.31</v>
      </c>
      <c r="F2631" s="5">
        <f t="shared" si="210"/>
        <v>1.0235281253670792E-2</v>
      </c>
      <c r="G2631" s="5">
        <f t="shared" si="206"/>
        <v>9.391989539922152E-3</v>
      </c>
      <c r="H2631" s="5">
        <f t="shared" si="207"/>
        <v>1.1752631194350549E-3</v>
      </c>
      <c r="I2631" s="7">
        <f t="shared" si="208"/>
        <v>0</v>
      </c>
      <c r="J2631" s="7">
        <f t="shared" si="209"/>
        <v>0</v>
      </c>
    </row>
    <row r="2632" spans="1:10" x14ac:dyDescent="0.25">
      <c r="A2632" s="2">
        <v>42375</v>
      </c>
      <c r="B2632" s="1">
        <v>53969.18</v>
      </c>
      <c r="C2632" s="1">
        <v>54294.03</v>
      </c>
      <c r="D2632" s="1">
        <v>53516.94</v>
      </c>
      <c r="E2632" s="1">
        <v>53650.7</v>
      </c>
      <c r="F2632" s="5">
        <f t="shared" si="210"/>
        <v>-1.9098712485586034E-2</v>
      </c>
      <c r="G2632" s="5">
        <f t="shared" si="206"/>
        <v>6.0191761297836432E-3</v>
      </c>
      <c r="H2632" s="5">
        <f t="shared" si="207"/>
        <v>8.4504084127381418E-3</v>
      </c>
      <c r="I2632" s="7">
        <f t="shared" si="208"/>
        <v>0</v>
      </c>
      <c r="J2632" s="7">
        <f t="shared" si="209"/>
        <v>0</v>
      </c>
    </row>
    <row r="2633" spans="1:10" x14ac:dyDescent="0.25">
      <c r="A2633" s="2">
        <v>42376</v>
      </c>
      <c r="B2633" s="1">
        <v>52612.47</v>
      </c>
      <c r="C2633" s="1">
        <v>53051.97</v>
      </c>
      <c r="D2633" s="1">
        <v>52300.36</v>
      </c>
      <c r="E2633" s="1">
        <v>52415.01</v>
      </c>
      <c r="F2633" s="5">
        <f t="shared" si="210"/>
        <v>-2.3032131919993537E-2</v>
      </c>
      <c r="G2633" s="5">
        <f t="shared" si="206"/>
        <v>8.3535329171962047E-3</v>
      </c>
      <c r="H2633" s="5">
        <f t="shared" si="207"/>
        <v>5.9676453469919011E-3</v>
      </c>
      <c r="I2633" s="7">
        <f t="shared" si="208"/>
        <v>0</v>
      </c>
      <c r="J2633" s="7">
        <f t="shared" si="209"/>
        <v>0</v>
      </c>
    </row>
    <row r="2634" spans="1:10" x14ac:dyDescent="0.25">
      <c r="A2634" s="2">
        <v>42377</v>
      </c>
      <c r="B2634" s="1">
        <v>52930.95</v>
      </c>
      <c r="C2634" s="1">
        <v>53026.49</v>
      </c>
      <c r="D2634" s="1">
        <v>51975.51</v>
      </c>
      <c r="E2634" s="1">
        <v>51975.51</v>
      </c>
      <c r="F2634" s="5">
        <f t="shared" si="210"/>
        <v>-8.3850026929308541E-3</v>
      </c>
      <c r="G2634" s="5">
        <f t="shared" si="206"/>
        <v>1.804993108946773E-3</v>
      </c>
      <c r="H2634" s="5">
        <f t="shared" si="207"/>
        <v>1.8382503606025224E-2</v>
      </c>
      <c r="I2634" s="7">
        <f t="shared" si="208"/>
        <v>0</v>
      </c>
      <c r="J2634" s="7">
        <f t="shared" si="209"/>
        <v>0</v>
      </c>
    </row>
    <row r="2635" spans="1:10" x14ac:dyDescent="0.25">
      <c r="A2635" s="2">
        <v>42380</v>
      </c>
      <c r="B2635" s="1">
        <v>52064.69</v>
      </c>
      <c r="C2635" s="1">
        <v>52727.12</v>
      </c>
      <c r="D2635" s="1">
        <v>51281.23</v>
      </c>
      <c r="E2635" s="1">
        <v>51281.23</v>
      </c>
      <c r="F2635" s="5">
        <f t="shared" si="210"/>
        <v>-1.3357829485463379E-2</v>
      </c>
      <c r="G2635" s="5">
        <f t="shared" si="206"/>
        <v>1.2723210298572818E-2</v>
      </c>
      <c r="H2635" s="5">
        <f t="shared" si="207"/>
        <v>1.5277714672600418E-2</v>
      </c>
      <c r="I2635" s="7">
        <f t="shared" si="208"/>
        <v>0</v>
      </c>
      <c r="J2635" s="7">
        <f t="shared" si="209"/>
        <v>0</v>
      </c>
    </row>
    <row r="2636" spans="1:10" x14ac:dyDescent="0.25">
      <c r="A2636" s="2">
        <v>42381</v>
      </c>
      <c r="B2636" s="1">
        <v>51707.99</v>
      </c>
      <c r="C2636" s="1">
        <v>51886.34</v>
      </c>
      <c r="D2636" s="1">
        <v>50688.86</v>
      </c>
      <c r="E2636" s="1">
        <v>50886.32</v>
      </c>
      <c r="F2636" s="5">
        <f t="shared" si="210"/>
        <v>-7.7008683294064184E-3</v>
      </c>
      <c r="G2636" s="5">
        <f t="shared" si="206"/>
        <v>3.4491768100055609E-3</v>
      </c>
      <c r="H2636" s="5">
        <f t="shared" si="207"/>
        <v>2.0105601112354821E-2</v>
      </c>
      <c r="I2636" s="7">
        <f t="shared" si="208"/>
        <v>0</v>
      </c>
      <c r="J2636" s="7">
        <f t="shared" si="209"/>
        <v>0</v>
      </c>
    </row>
    <row r="2637" spans="1:10" x14ac:dyDescent="0.25">
      <c r="A2637" s="2">
        <v>42382</v>
      </c>
      <c r="B2637" s="1">
        <v>51338.559999999998</v>
      </c>
      <c r="C2637" s="1">
        <v>51542.38</v>
      </c>
      <c r="D2637" s="1">
        <v>49860.82</v>
      </c>
      <c r="E2637" s="1">
        <v>49956.37</v>
      </c>
      <c r="F2637" s="5">
        <f t="shared" si="210"/>
        <v>-1.8275049168420821E-2</v>
      </c>
      <c r="G2637" s="5">
        <f t="shared" si="206"/>
        <v>3.9701152506030901E-3</v>
      </c>
      <c r="H2637" s="5">
        <f t="shared" si="207"/>
        <v>2.9637298383781152E-2</v>
      </c>
      <c r="I2637" s="7">
        <f t="shared" si="208"/>
        <v>0</v>
      </c>
      <c r="J2637" s="7">
        <f t="shared" si="209"/>
        <v>1</v>
      </c>
    </row>
    <row r="2638" spans="1:10" x14ac:dyDescent="0.25">
      <c r="A2638" s="2">
        <v>42383</v>
      </c>
      <c r="B2638" s="1">
        <v>50032.800000000003</v>
      </c>
      <c r="C2638" s="1">
        <v>50956.39</v>
      </c>
      <c r="D2638" s="1">
        <v>49376.74</v>
      </c>
      <c r="E2638" s="1">
        <v>50720.71</v>
      </c>
      <c r="F2638" s="5">
        <f t="shared" si="210"/>
        <v>1.5300150911685462E-2</v>
      </c>
      <c r="G2638" s="5">
        <f t="shared" si="206"/>
        <v>1.8459690443069166E-2</v>
      </c>
      <c r="H2638" s="5">
        <f t="shared" si="207"/>
        <v>1.3286822904873929E-2</v>
      </c>
      <c r="I2638" s="7">
        <f t="shared" si="208"/>
        <v>0</v>
      </c>
      <c r="J2638" s="7">
        <f t="shared" si="209"/>
        <v>0</v>
      </c>
    </row>
    <row r="2639" spans="1:10" x14ac:dyDescent="0.25">
      <c r="A2639" s="2">
        <v>42384</v>
      </c>
      <c r="B2639" s="1">
        <v>49727.06</v>
      </c>
      <c r="C2639" s="1">
        <v>49905.41</v>
      </c>
      <c r="D2639" s="1">
        <v>48752.52</v>
      </c>
      <c r="E2639" s="1">
        <v>49631.519999999997</v>
      </c>
      <c r="F2639" s="5">
        <f t="shared" si="210"/>
        <v>-2.1474265640208934E-2</v>
      </c>
      <c r="G2639" s="5">
        <f t="shared" si="206"/>
        <v>3.5865784142479207E-3</v>
      </c>
      <c r="H2639" s="5">
        <f t="shared" si="207"/>
        <v>1.9989530797587474E-2</v>
      </c>
      <c r="I2639" s="7">
        <f t="shared" si="208"/>
        <v>0</v>
      </c>
      <c r="J2639" s="7">
        <f t="shared" si="209"/>
        <v>0</v>
      </c>
    </row>
    <row r="2640" spans="1:10" x14ac:dyDescent="0.25">
      <c r="A2640" s="2">
        <v>42387</v>
      </c>
      <c r="B2640" s="1">
        <v>49784.39</v>
      </c>
      <c r="C2640" s="1">
        <v>49899.040000000001</v>
      </c>
      <c r="D2640" s="1">
        <v>48841.7</v>
      </c>
      <c r="E2640" s="1">
        <v>48841.7</v>
      </c>
      <c r="F2640" s="5">
        <f t="shared" si="210"/>
        <v>-1.591367743724148E-2</v>
      </c>
      <c r="G2640" s="5">
        <f t="shared" si="206"/>
        <v>2.3029306977548902E-3</v>
      </c>
      <c r="H2640" s="5">
        <f t="shared" si="207"/>
        <v>1.9300925233970201E-2</v>
      </c>
      <c r="I2640" s="7">
        <f t="shared" si="208"/>
        <v>0</v>
      </c>
      <c r="J2640" s="7">
        <f t="shared" si="209"/>
        <v>0</v>
      </c>
    </row>
    <row r="2641" spans="1:10" x14ac:dyDescent="0.25">
      <c r="A2641" s="2">
        <v>42388</v>
      </c>
      <c r="B2641" s="1">
        <v>49599.67</v>
      </c>
      <c r="C2641" s="1">
        <v>50000.95</v>
      </c>
      <c r="D2641" s="1">
        <v>48618.76</v>
      </c>
      <c r="E2641" s="1">
        <v>48867.17</v>
      </c>
      <c r="F2641" s="5">
        <f t="shared" si="210"/>
        <v>5.2148062004397921E-4</v>
      </c>
      <c r="G2641" s="5">
        <f t="shared" si="206"/>
        <v>8.0903764077462359E-3</v>
      </c>
      <c r="H2641" s="5">
        <f t="shared" si="207"/>
        <v>2.0175545406752482E-2</v>
      </c>
      <c r="I2641" s="7">
        <f t="shared" si="208"/>
        <v>0</v>
      </c>
      <c r="J2641" s="7">
        <f t="shared" si="209"/>
        <v>0</v>
      </c>
    </row>
    <row r="2642" spans="1:10" x14ac:dyDescent="0.25">
      <c r="A2642" s="2">
        <v>42389</v>
      </c>
      <c r="B2642" s="1">
        <v>48141.05</v>
      </c>
      <c r="C2642" s="1">
        <v>48402.2</v>
      </c>
      <c r="D2642" s="1">
        <v>47472.24</v>
      </c>
      <c r="E2642" s="1">
        <v>48402.2</v>
      </c>
      <c r="F2642" s="5">
        <f t="shared" si="210"/>
        <v>-9.5149770285449797E-3</v>
      </c>
      <c r="G2642" s="5">
        <f t="shared" si="206"/>
        <v>5.4246843390410859E-3</v>
      </c>
      <c r="H2642" s="5">
        <f t="shared" si="207"/>
        <v>1.4088444109652487E-2</v>
      </c>
      <c r="I2642" s="7">
        <f t="shared" si="208"/>
        <v>0</v>
      </c>
      <c r="J2642" s="7">
        <f t="shared" si="209"/>
        <v>0</v>
      </c>
    </row>
    <row r="2643" spans="1:10" x14ac:dyDescent="0.25">
      <c r="A2643" s="2">
        <v>42390</v>
      </c>
      <c r="B2643" s="1">
        <v>48090.09</v>
      </c>
      <c r="C2643" s="1">
        <v>48816.22</v>
      </c>
      <c r="D2643" s="1">
        <v>47848.05</v>
      </c>
      <c r="E2643" s="1">
        <v>48459.519999999997</v>
      </c>
      <c r="F2643" s="5">
        <f t="shared" si="210"/>
        <v>1.1842436914024645E-3</v>
      </c>
      <c r="G2643" s="5">
        <f t="shared" si="206"/>
        <v>1.509936870569395E-2</v>
      </c>
      <c r="H2643" s="5">
        <f t="shared" si="207"/>
        <v>5.0585133563434415E-3</v>
      </c>
      <c r="I2643" s="7">
        <f t="shared" si="208"/>
        <v>0</v>
      </c>
      <c r="J2643" s="7">
        <f t="shared" si="209"/>
        <v>0</v>
      </c>
    </row>
    <row r="2644" spans="1:10" x14ac:dyDescent="0.25">
      <c r="A2644" s="2">
        <v>42391</v>
      </c>
      <c r="B2644" s="1">
        <v>48924.5</v>
      </c>
      <c r="C2644" s="1">
        <v>49268.46</v>
      </c>
      <c r="D2644" s="1">
        <v>48618.76</v>
      </c>
      <c r="E2644" s="1">
        <v>48714.3</v>
      </c>
      <c r="F2644" s="5">
        <f t="shared" si="210"/>
        <v>5.2575840619140113E-3</v>
      </c>
      <c r="G2644" s="5">
        <f t="shared" si="206"/>
        <v>7.0304244294780993E-3</v>
      </c>
      <c r="H2644" s="5">
        <f t="shared" si="207"/>
        <v>6.2885190819346182E-3</v>
      </c>
      <c r="I2644" s="7">
        <f t="shared" si="208"/>
        <v>0</v>
      </c>
      <c r="J2644" s="7">
        <f t="shared" si="209"/>
        <v>0</v>
      </c>
    </row>
    <row r="2645" spans="1:10" x14ac:dyDescent="0.25">
      <c r="A2645" s="2">
        <v>42395</v>
      </c>
      <c r="B2645" s="1">
        <v>47962.7</v>
      </c>
      <c r="C2645" s="1">
        <v>48185.63</v>
      </c>
      <c r="D2645" s="1">
        <v>47484.98</v>
      </c>
      <c r="E2645" s="1">
        <v>47911.74</v>
      </c>
      <c r="F2645" s="5">
        <f t="shared" si="210"/>
        <v>-1.6474833878347916E-2</v>
      </c>
      <c r="G2645" s="5">
        <f t="shared" si="206"/>
        <v>4.6479868731326146E-3</v>
      </c>
      <c r="H2645" s="5">
        <f t="shared" si="207"/>
        <v>1.0060444376305711E-2</v>
      </c>
      <c r="I2645" s="7">
        <f t="shared" si="208"/>
        <v>0</v>
      </c>
      <c r="J2645" s="7">
        <f t="shared" si="209"/>
        <v>0</v>
      </c>
    </row>
    <row r="2646" spans="1:10" x14ac:dyDescent="0.25">
      <c r="A2646" s="2">
        <v>42396</v>
      </c>
      <c r="B2646" s="1">
        <v>47758.87</v>
      </c>
      <c r="C2646" s="1">
        <v>49676.11</v>
      </c>
      <c r="D2646" s="1">
        <v>47669.7</v>
      </c>
      <c r="E2646" s="1">
        <v>49134.69</v>
      </c>
      <c r="F2646" s="5">
        <f t="shared" si="210"/>
        <v>2.5525059202608835E-2</v>
      </c>
      <c r="G2646" s="5">
        <f t="shared" si="206"/>
        <v>4.0144165890022121E-2</v>
      </c>
      <c r="H2646" s="5">
        <f t="shared" si="207"/>
        <v>1.8705802637735136E-3</v>
      </c>
      <c r="I2646" s="7">
        <f t="shared" si="208"/>
        <v>1</v>
      </c>
      <c r="J2646" s="7">
        <f t="shared" si="209"/>
        <v>0</v>
      </c>
    </row>
    <row r="2647" spans="1:10" x14ac:dyDescent="0.25">
      <c r="A2647" s="2">
        <v>42397</v>
      </c>
      <c r="B2647" s="1">
        <v>49300.3</v>
      </c>
      <c r="C2647" s="1">
        <v>50121.97</v>
      </c>
      <c r="D2647" s="1">
        <v>48516.85</v>
      </c>
      <c r="E2647" s="1">
        <v>49414.95</v>
      </c>
      <c r="F2647" s="5">
        <f t="shared" si="210"/>
        <v>5.703913060202348E-3</v>
      </c>
      <c r="G2647" s="5">
        <f t="shared" si="206"/>
        <v>1.6666632860246278E-2</v>
      </c>
      <c r="H2647" s="5">
        <f t="shared" si="207"/>
        <v>1.6147998066651237E-2</v>
      </c>
      <c r="I2647" s="7">
        <f t="shared" si="208"/>
        <v>0</v>
      </c>
      <c r="J2647" s="7">
        <f t="shared" si="209"/>
        <v>0</v>
      </c>
    </row>
    <row r="2648" spans="1:10" x14ac:dyDescent="0.25">
      <c r="A2648" s="2">
        <v>42398</v>
      </c>
      <c r="B2648" s="1">
        <v>49682.48</v>
      </c>
      <c r="C2648" s="1">
        <v>51720.73</v>
      </c>
      <c r="D2648" s="1">
        <v>49580.56</v>
      </c>
      <c r="E2648" s="1">
        <v>51676.14</v>
      </c>
      <c r="F2648" s="5">
        <f t="shared" si="210"/>
        <v>4.5759228735433366E-2</v>
      </c>
      <c r="G2648" s="5">
        <f t="shared" si="206"/>
        <v>4.1025528516289933E-2</v>
      </c>
      <c r="H2648" s="5">
        <f t="shared" si="207"/>
        <v>2.0556443896559973E-3</v>
      </c>
      <c r="I2648" s="7">
        <f t="shared" si="208"/>
        <v>1</v>
      </c>
      <c r="J2648" s="7">
        <f t="shared" si="209"/>
        <v>0</v>
      </c>
    </row>
    <row r="2649" spans="1:10" x14ac:dyDescent="0.25">
      <c r="A2649" s="2">
        <v>42401</v>
      </c>
      <c r="B2649" s="1">
        <v>51274.86</v>
      </c>
      <c r="C2649" s="1">
        <v>51950.03</v>
      </c>
      <c r="D2649" s="1">
        <v>50771.67</v>
      </c>
      <c r="E2649" s="1">
        <v>51892.71</v>
      </c>
      <c r="F2649" s="5">
        <f t="shared" si="210"/>
        <v>4.1909089959117907E-3</v>
      </c>
      <c r="G2649" s="5">
        <f t="shared" si="206"/>
        <v>1.3167661501172212E-2</v>
      </c>
      <c r="H2649" s="5">
        <f t="shared" si="207"/>
        <v>9.9108420109088602E-3</v>
      </c>
      <c r="I2649" s="7">
        <f t="shared" si="208"/>
        <v>0</v>
      </c>
      <c r="J2649" s="7">
        <f t="shared" si="209"/>
        <v>0</v>
      </c>
    </row>
    <row r="2650" spans="1:10" x14ac:dyDescent="0.25">
      <c r="A2650" s="2">
        <v>42402</v>
      </c>
      <c r="B2650" s="1">
        <v>51274.86</v>
      </c>
      <c r="C2650" s="1">
        <v>51313.08</v>
      </c>
      <c r="D2650" s="1">
        <v>49064.63</v>
      </c>
      <c r="E2650" s="1">
        <v>49096.480000000003</v>
      </c>
      <c r="F2650" s="5">
        <f t="shared" si="210"/>
        <v>-5.388483276360001E-2</v>
      </c>
      <c r="G2650" s="5">
        <f t="shared" si="206"/>
        <v>7.4539452667443662E-4</v>
      </c>
      <c r="H2650" s="5">
        <f t="shared" si="207"/>
        <v>4.5047318200504227E-2</v>
      </c>
      <c r="I2650" s="7">
        <f t="shared" si="208"/>
        <v>0</v>
      </c>
      <c r="J2650" s="7">
        <f t="shared" si="209"/>
        <v>1</v>
      </c>
    </row>
    <row r="2651" spans="1:10" x14ac:dyDescent="0.25">
      <c r="A2651" s="2">
        <v>42403</v>
      </c>
      <c r="B2651" s="1">
        <v>49325.78</v>
      </c>
      <c r="C2651" s="1">
        <v>50816.26</v>
      </c>
      <c r="D2651" s="1">
        <v>49147.43</v>
      </c>
      <c r="E2651" s="1">
        <v>50523.26</v>
      </c>
      <c r="F2651" s="5">
        <f t="shared" si="210"/>
        <v>2.9060739181301809E-2</v>
      </c>
      <c r="G2651" s="5">
        <f t="shared" si="206"/>
        <v>3.0217058909154604E-2</v>
      </c>
      <c r="H2651" s="5">
        <f t="shared" si="207"/>
        <v>3.6288774407939872E-3</v>
      </c>
      <c r="I2651" s="7">
        <f t="shared" si="208"/>
        <v>1</v>
      </c>
      <c r="J2651" s="7">
        <f t="shared" si="209"/>
        <v>0</v>
      </c>
    </row>
    <row r="2652" spans="1:10" x14ac:dyDescent="0.25">
      <c r="A2652" s="2">
        <v>42404</v>
      </c>
      <c r="B2652" s="1">
        <v>50828.99</v>
      </c>
      <c r="C2652" s="1">
        <v>52975.53</v>
      </c>
      <c r="D2652" s="1">
        <v>50758.93</v>
      </c>
      <c r="E2652" s="1">
        <v>52217.56</v>
      </c>
      <c r="F2652" s="5">
        <f t="shared" si="210"/>
        <v>3.3535049005151141E-2</v>
      </c>
      <c r="G2652" s="5">
        <f t="shared" si="206"/>
        <v>4.2230624688784912E-2</v>
      </c>
      <c r="H2652" s="5">
        <f t="shared" si="207"/>
        <v>1.3802497412769288E-3</v>
      </c>
      <c r="I2652" s="7">
        <f t="shared" si="208"/>
        <v>1</v>
      </c>
      <c r="J2652" s="7">
        <f t="shared" si="209"/>
        <v>0</v>
      </c>
    </row>
    <row r="2653" spans="1:10" x14ac:dyDescent="0.25">
      <c r="A2653" s="2">
        <v>42405</v>
      </c>
      <c r="B2653" s="1">
        <v>52529.66</v>
      </c>
      <c r="C2653" s="1">
        <v>52720.75</v>
      </c>
      <c r="D2653" s="1">
        <v>51695.25</v>
      </c>
      <c r="E2653" s="1">
        <v>51695.25</v>
      </c>
      <c r="F2653" s="5">
        <f t="shared" si="210"/>
        <v>-1.0002573846805474E-2</v>
      </c>
      <c r="G2653" s="5">
        <f t="shared" si="206"/>
        <v>3.6377543658192568E-3</v>
      </c>
      <c r="H2653" s="5">
        <f t="shared" si="207"/>
        <v>1.614094138242872E-2</v>
      </c>
      <c r="I2653" s="7">
        <f t="shared" si="208"/>
        <v>0</v>
      </c>
      <c r="J2653" s="7">
        <f t="shared" si="209"/>
        <v>0</v>
      </c>
    </row>
    <row r="2654" spans="1:10" x14ac:dyDescent="0.25">
      <c r="A2654" s="2">
        <v>42410</v>
      </c>
      <c r="B2654" s="1">
        <v>51032.82</v>
      </c>
      <c r="C2654" s="1">
        <v>51637.93</v>
      </c>
      <c r="D2654" s="1">
        <v>50956.39</v>
      </c>
      <c r="E2654" s="1">
        <v>51465.95</v>
      </c>
      <c r="F2654" s="5">
        <f t="shared" si="210"/>
        <v>-4.4356106218657043E-3</v>
      </c>
      <c r="G2654" s="5">
        <f t="shared" si="206"/>
        <v>1.1857271457857976E-2</v>
      </c>
      <c r="H2654" s="5">
        <f t="shared" si="207"/>
        <v>1.499910021098394E-3</v>
      </c>
      <c r="I2654" s="7">
        <f t="shared" si="208"/>
        <v>0</v>
      </c>
      <c r="J2654" s="7">
        <f t="shared" si="209"/>
        <v>0</v>
      </c>
    </row>
    <row r="2655" spans="1:10" x14ac:dyDescent="0.25">
      <c r="A2655" s="2">
        <v>42411</v>
      </c>
      <c r="B2655" s="1">
        <v>50395.87</v>
      </c>
      <c r="C2655" s="1">
        <v>50822.62</v>
      </c>
      <c r="D2655" s="1">
        <v>49637.89</v>
      </c>
      <c r="E2655" s="1">
        <v>50109.24</v>
      </c>
      <c r="F2655" s="5">
        <f t="shared" si="210"/>
        <v>-2.6361312673719217E-2</v>
      </c>
      <c r="G2655" s="5">
        <f t="shared" si="206"/>
        <v>8.4679558066960148E-3</v>
      </c>
      <c r="H2655" s="5">
        <f t="shared" si="207"/>
        <v>1.527018976834027E-2</v>
      </c>
      <c r="I2655" s="7">
        <f t="shared" si="208"/>
        <v>0</v>
      </c>
      <c r="J2655" s="7">
        <f t="shared" si="209"/>
        <v>0</v>
      </c>
    </row>
    <row r="2656" spans="1:10" x14ac:dyDescent="0.25">
      <c r="A2656" s="2">
        <v>42412</v>
      </c>
      <c r="B2656" s="1">
        <v>50542.36</v>
      </c>
      <c r="C2656" s="1">
        <v>50930.91</v>
      </c>
      <c r="D2656" s="1">
        <v>50243</v>
      </c>
      <c r="E2656" s="1">
        <v>50930.91</v>
      </c>
      <c r="F2656" s="5">
        <f t="shared" si="210"/>
        <v>1.6397574579059881E-2</v>
      </c>
      <c r="G2656" s="5">
        <f t="shared" si="206"/>
        <v>7.6876109465406905E-3</v>
      </c>
      <c r="H2656" s="5">
        <f t="shared" si="207"/>
        <v>5.9582429393150171E-3</v>
      </c>
      <c r="I2656" s="7">
        <f t="shared" si="208"/>
        <v>0</v>
      </c>
      <c r="J2656" s="7">
        <f t="shared" si="209"/>
        <v>0</v>
      </c>
    </row>
    <row r="2657" spans="1:10" x14ac:dyDescent="0.25">
      <c r="A2657" s="2">
        <v>42415</v>
      </c>
      <c r="B2657" s="1">
        <v>51720.73</v>
      </c>
      <c r="C2657" s="1">
        <v>51930.93</v>
      </c>
      <c r="D2657" s="1">
        <v>50981.86</v>
      </c>
      <c r="E2657" s="1">
        <v>51160.21</v>
      </c>
      <c r="F2657" s="5">
        <f t="shared" si="210"/>
        <v>4.5021775577933631E-3</v>
      </c>
      <c r="G2657" s="5">
        <f t="shared" si="206"/>
        <v>4.0641344389376055E-3</v>
      </c>
      <c r="H2657" s="5">
        <f t="shared" si="207"/>
        <v>1.4492801949556267E-2</v>
      </c>
      <c r="I2657" s="7">
        <f t="shared" si="208"/>
        <v>0</v>
      </c>
      <c r="J2657" s="7">
        <f t="shared" si="209"/>
        <v>0</v>
      </c>
    </row>
    <row r="2658" spans="1:10" x14ac:dyDescent="0.25">
      <c r="A2658" s="2">
        <v>42416</v>
      </c>
      <c r="B2658" s="1">
        <v>51402.25</v>
      </c>
      <c r="C2658" s="1">
        <v>52599.73</v>
      </c>
      <c r="D2658" s="1">
        <v>50950.02</v>
      </c>
      <c r="E2658" s="1">
        <v>52255.77</v>
      </c>
      <c r="F2658" s="5">
        <f t="shared" si="210"/>
        <v>2.1414298338493953E-2</v>
      </c>
      <c r="G2658" s="5">
        <f t="shared" si="206"/>
        <v>2.3296256486827094E-2</v>
      </c>
      <c r="H2658" s="5">
        <f t="shared" si="207"/>
        <v>8.8759533362303689E-3</v>
      </c>
      <c r="I2658" s="7">
        <f t="shared" si="208"/>
        <v>0</v>
      </c>
      <c r="J2658" s="7">
        <f t="shared" si="209"/>
        <v>0</v>
      </c>
    </row>
    <row r="2659" spans="1:10" x14ac:dyDescent="0.25">
      <c r="A2659" s="2">
        <v>42417</v>
      </c>
      <c r="B2659" s="1">
        <v>52293.42</v>
      </c>
      <c r="C2659" s="1">
        <v>54037.58</v>
      </c>
      <c r="D2659" s="1">
        <v>52293.42</v>
      </c>
      <c r="E2659" s="1">
        <v>52826.7</v>
      </c>
      <c r="F2659" s="5">
        <f t="shared" si="210"/>
        <v>1.0925683422136956E-2</v>
      </c>
      <c r="G2659" s="5">
        <f t="shared" si="206"/>
        <v>3.3353335849902299E-2</v>
      </c>
      <c r="H2659" s="5">
        <f t="shared" si="207"/>
        <v>0</v>
      </c>
      <c r="I2659" s="7">
        <f t="shared" si="208"/>
        <v>1</v>
      </c>
      <c r="J2659" s="7">
        <f t="shared" si="209"/>
        <v>0</v>
      </c>
    </row>
    <row r="2660" spans="1:10" x14ac:dyDescent="0.25">
      <c r="A2660" s="2">
        <v>42418</v>
      </c>
      <c r="B2660" s="1">
        <v>52575.74</v>
      </c>
      <c r="C2660" s="1">
        <v>53127.85</v>
      </c>
      <c r="D2660" s="1">
        <v>52425.17</v>
      </c>
      <c r="E2660" s="1">
        <v>52751.42</v>
      </c>
      <c r="F2660" s="5">
        <f t="shared" si="210"/>
        <v>-1.4250369604763558E-3</v>
      </c>
      <c r="G2660" s="5">
        <f t="shared" si="206"/>
        <v>1.0501231176204051E-2</v>
      </c>
      <c r="H2660" s="5">
        <f t="shared" si="207"/>
        <v>2.8720936908741557E-3</v>
      </c>
      <c r="I2660" s="7">
        <f t="shared" si="208"/>
        <v>0</v>
      </c>
      <c r="J2660" s="7">
        <f t="shared" si="209"/>
        <v>0</v>
      </c>
    </row>
    <row r="2661" spans="1:10" x14ac:dyDescent="0.25">
      <c r="A2661" s="2">
        <v>42419</v>
      </c>
      <c r="B2661" s="1">
        <v>52638.48</v>
      </c>
      <c r="C2661" s="1">
        <v>53366.26</v>
      </c>
      <c r="D2661" s="1">
        <v>52186.76</v>
      </c>
      <c r="E2661" s="1">
        <v>52789.06</v>
      </c>
      <c r="F2661" s="5">
        <f t="shared" si="210"/>
        <v>7.1353529440543184E-4</v>
      </c>
      <c r="G2661" s="5">
        <f t="shared" si="206"/>
        <v>1.3826007133944662E-2</v>
      </c>
      <c r="H2661" s="5">
        <f t="shared" si="207"/>
        <v>8.6558353114851716E-3</v>
      </c>
      <c r="I2661" s="7">
        <f t="shared" si="208"/>
        <v>0</v>
      </c>
      <c r="J2661" s="7">
        <f t="shared" si="209"/>
        <v>0</v>
      </c>
    </row>
    <row r="2662" spans="1:10" x14ac:dyDescent="0.25">
      <c r="A2662" s="2">
        <v>42422</v>
      </c>
      <c r="B2662" s="1">
        <v>54094.04</v>
      </c>
      <c r="C2662" s="1">
        <v>55273.55</v>
      </c>
      <c r="D2662" s="1">
        <v>53711.33</v>
      </c>
      <c r="E2662" s="1">
        <v>55154.34</v>
      </c>
      <c r="F2662" s="5">
        <f t="shared" si="210"/>
        <v>4.4806253416901143E-2</v>
      </c>
      <c r="G2662" s="5">
        <f t="shared" si="206"/>
        <v>2.1804805113465386E-2</v>
      </c>
      <c r="H2662" s="5">
        <f t="shared" si="207"/>
        <v>7.1253122944450187E-3</v>
      </c>
      <c r="I2662" s="7">
        <f t="shared" si="208"/>
        <v>0</v>
      </c>
      <c r="J2662" s="7">
        <f t="shared" si="209"/>
        <v>0</v>
      </c>
    </row>
    <row r="2663" spans="1:10" x14ac:dyDescent="0.25">
      <c r="A2663" s="2">
        <v>42423</v>
      </c>
      <c r="B2663" s="1">
        <v>55085.33</v>
      </c>
      <c r="C2663" s="1">
        <v>55543.33</v>
      </c>
      <c r="D2663" s="1">
        <v>53918.37</v>
      </c>
      <c r="E2663" s="1">
        <v>54031.3</v>
      </c>
      <c r="F2663" s="5">
        <f t="shared" si="210"/>
        <v>-2.0361770261415391E-2</v>
      </c>
      <c r="G2663" s="5">
        <f t="shared" si="206"/>
        <v>8.3143733549386756E-3</v>
      </c>
      <c r="H2663" s="5">
        <f t="shared" si="207"/>
        <v>2.1643087504314318E-2</v>
      </c>
      <c r="I2663" s="7">
        <f t="shared" si="208"/>
        <v>0</v>
      </c>
      <c r="J2663" s="7">
        <f t="shared" si="209"/>
        <v>0</v>
      </c>
    </row>
    <row r="2664" spans="1:10" x14ac:dyDescent="0.25">
      <c r="A2664" s="2">
        <v>42424</v>
      </c>
      <c r="B2664" s="1">
        <v>53203.14</v>
      </c>
      <c r="C2664" s="1">
        <v>53705.06</v>
      </c>
      <c r="D2664" s="1">
        <v>52418.9</v>
      </c>
      <c r="E2664" s="1">
        <v>53579.58</v>
      </c>
      <c r="F2664" s="5">
        <f t="shared" si="210"/>
        <v>-8.3603392848219382E-3</v>
      </c>
      <c r="G2664" s="5">
        <f t="shared" si="206"/>
        <v>9.434029645618569E-3</v>
      </c>
      <c r="H2664" s="5">
        <f t="shared" si="207"/>
        <v>1.4961015969430891E-2</v>
      </c>
      <c r="I2664" s="7">
        <f t="shared" si="208"/>
        <v>0</v>
      </c>
      <c r="J2664" s="7">
        <f t="shared" si="209"/>
        <v>0</v>
      </c>
    </row>
    <row r="2665" spans="1:10" x14ac:dyDescent="0.25">
      <c r="A2665" s="2">
        <v>42425</v>
      </c>
      <c r="B2665" s="1">
        <v>53454.1</v>
      </c>
      <c r="C2665" s="1">
        <v>53887</v>
      </c>
      <c r="D2665" s="1">
        <v>52701.22</v>
      </c>
      <c r="E2665" s="1">
        <v>53316.07</v>
      </c>
      <c r="F2665" s="5">
        <f t="shared" si="210"/>
        <v>-4.9181049944774236E-3</v>
      </c>
      <c r="G2665" s="5">
        <f t="shared" si="206"/>
        <v>8.0985368755623899E-3</v>
      </c>
      <c r="H2665" s="5">
        <f t="shared" si="207"/>
        <v>1.4285817292275071E-2</v>
      </c>
      <c r="I2665" s="7">
        <f t="shared" si="208"/>
        <v>0</v>
      </c>
      <c r="J2665" s="7">
        <f t="shared" si="209"/>
        <v>0</v>
      </c>
    </row>
    <row r="2666" spans="1:10" x14ac:dyDescent="0.25">
      <c r="A2666" s="2">
        <v>42426</v>
      </c>
      <c r="B2666" s="1">
        <v>53899.55</v>
      </c>
      <c r="C2666" s="1">
        <v>54200.7</v>
      </c>
      <c r="D2666" s="1">
        <v>52594.57</v>
      </c>
      <c r="E2666" s="1">
        <v>52738.87</v>
      </c>
      <c r="F2666" s="5">
        <f t="shared" si="210"/>
        <v>-1.0826004242248111E-2</v>
      </c>
      <c r="G2666" s="5">
        <f t="shared" si="206"/>
        <v>5.5872451625291752E-3</v>
      </c>
      <c r="H2666" s="5">
        <f t="shared" si="207"/>
        <v>2.4812067101223523E-2</v>
      </c>
      <c r="I2666" s="7">
        <f t="shared" si="208"/>
        <v>0</v>
      </c>
      <c r="J2666" s="7">
        <f t="shared" si="209"/>
        <v>0</v>
      </c>
    </row>
    <row r="2667" spans="1:10" x14ac:dyDescent="0.25">
      <c r="A2667" s="2">
        <v>42429</v>
      </c>
      <c r="B2667" s="1">
        <v>52958.46</v>
      </c>
      <c r="C2667" s="1">
        <v>54759.08</v>
      </c>
      <c r="D2667" s="1">
        <v>52883.17</v>
      </c>
      <c r="E2667" s="1">
        <v>54282.26</v>
      </c>
      <c r="F2667" s="5">
        <f t="shared" si="210"/>
        <v>2.9264752923223503E-2</v>
      </c>
      <c r="G2667" s="5">
        <f t="shared" si="206"/>
        <v>3.4000611044958662E-2</v>
      </c>
      <c r="H2667" s="5">
        <f t="shared" si="207"/>
        <v>1.4237043656799564E-3</v>
      </c>
      <c r="I2667" s="7">
        <f t="shared" si="208"/>
        <v>1</v>
      </c>
      <c r="J2667" s="7">
        <f t="shared" si="209"/>
        <v>0</v>
      </c>
    </row>
    <row r="2668" spans="1:10" x14ac:dyDescent="0.25">
      <c r="A2668" s="2">
        <v>42430</v>
      </c>
      <c r="B2668" s="1">
        <v>54934.75</v>
      </c>
      <c r="C2668" s="1">
        <v>56189.54</v>
      </c>
      <c r="D2668" s="1">
        <v>54759.08</v>
      </c>
      <c r="E2668" s="1">
        <v>56189.54</v>
      </c>
      <c r="F2668" s="5">
        <f t="shared" si="210"/>
        <v>3.5136341044016861E-2</v>
      </c>
      <c r="G2668" s="5">
        <f t="shared" si="206"/>
        <v>2.2841461916182304E-2</v>
      </c>
      <c r="H2668" s="5">
        <f t="shared" si="207"/>
        <v>3.2080524362352314E-3</v>
      </c>
      <c r="I2668" s="7">
        <f t="shared" si="208"/>
        <v>0</v>
      </c>
      <c r="J2668" s="7">
        <f t="shared" si="209"/>
        <v>0</v>
      </c>
    </row>
    <row r="2669" spans="1:10" x14ac:dyDescent="0.25">
      <c r="A2669" s="2">
        <v>42431</v>
      </c>
      <c r="B2669" s="1">
        <v>56151.9</v>
      </c>
      <c r="C2669" s="1">
        <v>57124.36</v>
      </c>
      <c r="D2669" s="1">
        <v>55624.89</v>
      </c>
      <c r="E2669" s="1">
        <v>56904.77</v>
      </c>
      <c r="F2669" s="5">
        <f t="shared" si="210"/>
        <v>1.2728881567636963E-2</v>
      </c>
      <c r="G2669" s="5">
        <f t="shared" si="206"/>
        <v>1.7318381034301611E-2</v>
      </c>
      <c r="H2669" s="5">
        <f t="shared" si="207"/>
        <v>9.4743558144565476E-3</v>
      </c>
      <c r="I2669" s="7">
        <f t="shared" si="208"/>
        <v>0</v>
      </c>
      <c r="J2669" s="7">
        <f t="shared" si="209"/>
        <v>0</v>
      </c>
    </row>
    <row r="2670" spans="1:10" x14ac:dyDescent="0.25">
      <c r="A2670" s="2">
        <v>42432</v>
      </c>
      <c r="B2670" s="1">
        <v>57287.49</v>
      </c>
      <c r="C2670" s="1">
        <v>60217.42</v>
      </c>
      <c r="D2670" s="1">
        <v>57231.02</v>
      </c>
      <c r="E2670" s="1">
        <v>59941.37</v>
      </c>
      <c r="F2670" s="5">
        <f t="shared" si="210"/>
        <v>5.3362837596918622E-2</v>
      </c>
      <c r="G2670" s="5">
        <f t="shared" si="206"/>
        <v>5.1144324877909542E-2</v>
      </c>
      <c r="H2670" s="5">
        <f t="shared" si="207"/>
        <v>9.867026657921496E-4</v>
      </c>
      <c r="I2670" s="7">
        <f t="shared" si="208"/>
        <v>1</v>
      </c>
      <c r="J2670" s="7">
        <f t="shared" si="209"/>
        <v>0</v>
      </c>
    </row>
    <row r="2671" spans="1:10" x14ac:dyDescent="0.25">
      <c r="A2671" s="2">
        <v>42433</v>
      </c>
      <c r="B2671" s="1">
        <v>63605.36</v>
      </c>
      <c r="C2671" s="1">
        <v>63605.36</v>
      </c>
      <c r="D2671" s="1">
        <v>61296.54</v>
      </c>
      <c r="E2671" s="1">
        <v>62363.11</v>
      </c>
      <c r="F2671" s="5">
        <f t="shared" si="210"/>
        <v>4.0401812637915979E-2</v>
      </c>
      <c r="G2671" s="5">
        <f t="shared" si="206"/>
        <v>0</v>
      </c>
      <c r="H2671" s="5">
        <f t="shared" si="207"/>
        <v>3.7666400093708363E-2</v>
      </c>
      <c r="I2671" s="7">
        <f t="shared" si="208"/>
        <v>0</v>
      </c>
      <c r="J2671" s="7">
        <f t="shared" si="209"/>
        <v>1</v>
      </c>
    </row>
    <row r="2672" spans="1:10" x14ac:dyDescent="0.25">
      <c r="A2672" s="2">
        <v>42436</v>
      </c>
      <c r="B2672" s="1">
        <v>61986.68</v>
      </c>
      <c r="C2672" s="1">
        <v>63323.03</v>
      </c>
      <c r="D2672" s="1">
        <v>61754.54</v>
      </c>
      <c r="E2672" s="1">
        <v>62476.05</v>
      </c>
      <c r="F2672" s="5">
        <f t="shared" si="210"/>
        <v>1.8110065389618235E-3</v>
      </c>
      <c r="G2672" s="5">
        <f t="shared" si="206"/>
        <v>2.155866389359784E-2</v>
      </c>
      <c r="H2672" s="5">
        <f t="shared" si="207"/>
        <v>3.7590758509413735E-3</v>
      </c>
      <c r="I2672" s="7">
        <f t="shared" si="208"/>
        <v>0</v>
      </c>
      <c r="J2672" s="7">
        <f t="shared" si="209"/>
        <v>0</v>
      </c>
    </row>
    <row r="2673" spans="1:10" x14ac:dyDescent="0.25">
      <c r="A2673" s="2">
        <v>42437</v>
      </c>
      <c r="B2673" s="1">
        <v>61861.2</v>
      </c>
      <c r="C2673" s="1">
        <v>63360.67</v>
      </c>
      <c r="D2673" s="1">
        <v>61647.88</v>
      </c>
      <c r="E2673" s="1">
        <v>62438.400000000001</v>
      </c>
      <c r="F2673" s="5">
        <f t="shared" si="210"/>
        <v>-6.0263092817169905E-4</v>
      </c>
      <c r="G2673" s="5">
        <f t="shared" si="206"/>
        <v>2.4239264676404693E-2</v>
      </c>
      <c r="H2673" s="5">
        <f t="shared" si="207"/>
        <v>3.4602974181756618E-3</v>
      </c>
      <c r="I2673" s="7">
        <f t="shared" si="208"/>
        <v>0</v>
      </c>
      <c r="J2673" s="7">
        <f t="shared" si="209"/>
        <v>0</v>
      </c>
    </row>
    <row r="2674" spans="1:10" x14ac:dyDescent="0.25">
      <c r="A2674" s="2">
        <v>42438</v>
      </c>
      <c r="B2674" s="1">
        <v>62588.98</v>
      </c>
      <c r="C2674" s="1">
        <v>63454.78</v>
      </c>
      <c r="D2674" s="1">
        <v>61578.87</v>
      </c>
      <c r="E2674" s="1">
        <v>61829.83</v>
      </c>
      <c r="F2674" s="5">
        <f t="shared" si="210"/>
        <v>-9.7467263735137033E-3</v>
      </c>
      <c r="G2674" s="5">
        <f t="shared" si="206"/>
        <v>1.3833106083530833E-2</v>
      </c>
      <c r="H2674" s="5">
        <f t="shared" si="207"/>
        <v>1.6403516336041868E-2</v>
      </c>
      <c r="I2674" s="7">
        <f t="shared" si="208"/>
        <v>0</v>
      </c>
      <c r="J2674" s="7">
        <f t="shared" si="209"/>
        <v>0</v>
      </c>
    </row>
    <row r="2675" spans="1:10" x14ac:dyDescent="0.25">
      <c r="A2675" s="2">
        <v>42439</v>
      </c>
      <c r="B2675" s="1">
        <v>62808.57</v>
      </c>
      <c r="C2675" s="1">
        <v>63442.239999999998</v>
      </c>
      <c r="D2675" s="1">
        <v>60694.239999999998</v>
      </c>
      <c r="E2675" s="1">
        <v>62865.03</v>
      </c>
      <c r="F2675" s="5">
        <f t="shared" si="210"/>
        <v>1.6742727579875272E-2</v>
      </c>
      <c r="G2675" s="5">
        <f t="shared" si="206"/>
        <v>1.0088909841443616E-2</v>
      </c>
      <c r="H2675" s="5">
        <f t="shared" si="207"/>
        <v>3.4835760362103674E-2</v>
      </c>
      <c r="I2675" s="7">
        <f t="shared" si="208"/>
        <v>0</v>
      </c>
      <c r="J2675" s="7">
        <f t="shared" si="209"/>
        <v>1</v>
      </c>
    </row>
    <row r="2676" spans="1:10" x14ac:dyDescent="0.25">
      <c r="A2676" s="2">
        <v>42440</v>
      </c>
      <c r="B2676" s="1">
        <v>63203.82</v>
      </c>
      <c r="C2676" s="1">
        <v>63530.07</v>
      </c>
      <c r="D2676" s="1">
        <v>62225.09</v>
      </c>
      <c r="E2676" s="1">
        <v>62865.03</v>
      </c>
      <c r="F2676" s="5">
        <f t="shared" si="210"/>
        <v>0</v>
      </c>
      <c r="G2676" s="5">
        <f t="shared" si="206"/>
        <v>5.1618715451060559E-3</v>
      </c>
      <c r="H2676" s="5">
        <f t="shared" si="207"/>
        <v>1.572886435359111E-2</v>
      </c>
      <c r="I2676" s="7">
        <f t="shared" si="208"/>
        <v>0</v>
      </c>
      <c r="J2676" s="7">
        <f t="shared" si="209"/>
        <v>0</v>
      </c>
    </row>
    <row r="2677" spans="1:10" x14ac:dyDescent="0.25">
      <c r="A2677" s="2">
        <v>42443</v>
      </c>
      <c r="B2677" s="1">
        <v>63034.43</v>
      </c>
      <c r="C2677" s="1">
        <v>63956.7</v>
      </c>
      <c r="D2677" s="1">
        <v>61127.15</v>
      </c>
      <c r="E2677" s="1">
        <v>61233.8</v>
      </c>
      <c r="F2677" s="5">
        <f t="shared" si="210"/>
        <v>-2.594813046299338E-2</v>
      </c>
      <c r="G2677" s="5">
        <f t="shared" si="206"/>
        <v>1.4631210276669471E-2</v>
      </c>
      <c r="H2677" s="5">
        <f t="shared" si="207"/>
        <v>3.1201847296986607E-2</v>
      </c>
      <c r="I2677" s="7">
        <f t="shared" si="208"/>
        <v>0</v>
      </c>
      <c r="J2677" s="7">
        <f t="shared" si="209"/>
        <v>1</v>
      </c>
    </row>
    <row r="2678" spans="1:10" x14ac:dyDescent="0.25">
      <c r="A2678" s="2">
        <v>42444</v>
      </c>
      <c r="B2678" s="1">
        <v>60066.85</v>
      </c>
      <c r="C2678" s="1">
        <v>60794.63</v>
      </c>
      <c r="D2678" s="1">
        <v>59037.919999999998</v>
      </c>
      <c r="E2678" s="1">
        <v>59740.6</v>
      </c>
      <c r="F2678" s="5">
        <f t="shared" si="210"/>
        <v>-2.4385225153428447E-2</v>
      </c>
      <c r="G2678" s="5">
        <f t="shared" si="206"/>
        <v>1.2116167237003372E-2</v>
      </c>
      <c r="H2678" s="5">
        <f t="shared" si="207"/>
        <v>1.7428290156563886E-2</v>
      </c>
      <c r="I2678" s="7">
        <f t="shared" si="208"/>
        <v>0</v>
      </c>
      <c r="J2678" s="7">
        <f t="shared" si="209"/>
        <v>0</v>
      </c>
    </row>
    <row r="2679" spans="1:10" x14ac:dyDescent="0.25">
      <c r="A2679" s="2">
        <v>42445</v>
      </c>
      <c r="B2679" s="1">
        <v>59684.14</v>
      </c>
      <c r="C2679" s="1">
        <v>61020.49</v>
      </c>
      <c r="D2679" s="1">
        <v>58730.49</v>
      </c>
      <c r="E2679" s="1">
        <v>60932.65</v>
      </c>
      <c r="F2679" s="5">
        <f t="shared" si="210"/>
        <v>1.995376678506755E-2</v>
      </c>
      <c r="G2679" s="5">
        <f t="shared" si="206"/>
        <v>2.2390370373100765E-2</v>
      </c>
      <c r="H2679" s="5">
        <f t="shared" si="207"/>
        <v>1.62377327347345E-2</v>
      </c>
      <c r="I2679" s="7">
        <f t="shared" si="208"/>
        <v>0</v>
      </c>
      <c r="J2679" s="7">
        <f t="shared" si="209"/>
        <v>0</v>
      </c>
    </row>
    <row r="2680" spans="1:10" x14ac:dyDescent="0.25">
      <c r="A2680" s="2">
        <v>42446</v>
      </c>
      <c r="B2680" s="1">
        <v>63366.95</v>
      </c>
      <c r="C2680" s="1">
        <v>64998.18</v>
      </c>
      <c r="D2680" s="1">
        <v>62507.42</v>
      </c>
      <c r="E2680" s="1">
        <v>64998.18</v>
      </c>
      <c r="F2680" s="5">
        <f t="shared" si="210"/>
        <v>6.6721700106593174E-2</v>
      </c>
      <c r="G2680" s="5">
        <f t="shared" si="206"/>
        <v>2.5742599257183807E-2</v>
      </c>
      <c r="H2680" s="5">
        <f t="shared" si="207"/>
        <v>1.3750847499384822E-2</v>
      </c>
      <c r="I2680" s="7">
        <f t="shared" si="208"/>
        <v>1</v>
      </c>
      <c r="J2680" s="7">
        <f t="shared" si="209"/>
        <v>0</v>
      </c>
    </row>
    <row r="2681" spans="1:10" x14ac:dyDescent="0.25">
      <c r="A2681" s="2">
        <v>42447</v>
      </c>
      <c r="B2681" s="1">
        <v>64747.22</v>
      </c>
      <c r="C2681" s="1">
        <v>65148.75</v>
      </c>
      <c r="D2681" s="1">
        <v>63435.96</v>
      </c>
      <c r="E2681" s="1">
        <v>64031.99</v>
      </c>
      <c r="F2681" s="5">
        <f t="shared" si="210"/>
        <v>-1.4864877755038752E-2</v>
      </c>
      <c r="G2681" s="5">
        <f t="shared" si="206"/>
        <v>6.2015017787635518E-3</v>
      </c>
      <c r="H2681" s="5">
        <f t="shared" si="207"/>
        <v>2.0670610171265702E-2</v>
      </c>
      <c r="I2681" s="7">
        <f t="shared" si="208"/>
        <v>0</v>
      </c>
      <c r="J2681" s="7">
        <f t="shared" si="209"/>
        <v>0</v>
      </c>
    </row>
    <row r="2682" spans="1:10" x14ac:dyDescent="0.25">
      <c r="A2682" s="2">
        <v>42450</v>
      </c>
      <c r="B2682" s="1">
        <v>64245.3</v>
      </c>
      <c r="C2682" s="1">
        <v>64947.98</v>
      </c>
      <c r="D2682" s="1">
        <v>64094.73</v>
      </c>
      <c r="E2682" s="1">
        <v>64621.74</v>
      </c>
      <c r="F2682" s="5">
        <f t="shared" si="210"/>
        <v>9.2102400690654562E-3</v>
      </c>
      <c r="G2682" s="5">
        <f t="shared" si="206"/>
        <v>1.0937453790393903E-2</v>
      </c>
      <c r="H2682" s="5">
        <f t="shared" si="207"/>
        <v>2.3491790978757976E-3</v>
      </c>
      <c r="I2682" s="7">
        <f t="shared" si="208"/>
        <v>0</v>
      </c>
      <c r="J2682" s="7">
        <f t="shared" si="209"/>
        <v>0</v>
      </c>
    </row>
    <row r="2683" spans="1:10" x14ac:dyDescent="0.25">
      <c r="A2683" s="2">
        <v>42451</v>
      </c>
      <c r="B2683" s="1">
        <v>63893.96</v>
      </c>
      <c r="C2683" s="1">
        <v>64747.22</v>
      </c>
      <c r="D2683" s="1">
        <v>63799.85</v>
      </c>
      <c r="E2683" s="1">
        <v>64747.22</v>
      </c>
      <c r="F2683" s="5">
        <f t="shared" si="210"/>
        <v>1.9417613948495838E-3</v>
      </c>
      <c r="G2683" s="5">
        <f t="shared" si="206"/>
        <v>1.3354313928890971E-2</v>
      </c>
      <c r="H2683" s="5">
        <f t="shared" si="207"/>
        <v>1.4750818379667407E-3</v>
      </c>
      <c r="I2683" s="7">
        <f t="shared" si="208"/>
        <v>0</v>
      </c>
      <c r="J2683" s="7">
        <f t="shared" si="209"/>
        <v>0</v>
      </c>
    </row>
    <row r="2684" spans="1:10" x14ac:dyDescent="0.25">
      <c r="A2684" s="2">
        <v>42452</v>
      </c>
      <c r="B2684" s="1">
        <v>64339.41</v>
      </c>
      <c r="C2684" s="1">
        <v>64339.41</v>
      </c>
      <c r="D2684" s="1">
        <v>62212.54</v>
      </c>
      <c r="E2684" s="1">
        <v>62212.54</v>
      </c>
      <c r="F2684" s="5">
        <f t="shared" si="210"/>
        <v>-3.914731783078873E-2</v>
      </c>
      <c r="G2684" s="5">
        <f t="shared" si="206"/>
        <v>0</v>
      </c>
      <c r="H2684" s="5">
        <f t="shared" si="207"/>
        <v>3.4187159051856764E-2</v>
      </c>
      <c r="I2684" s="7">
        <f t="shared" si="208"/>
        <v>0</v>
      </c>
      <c r="J2684" s="7">
        <f t="shared" si="209"/>
        <v>1</v>
      </c>
    </row>
    <row r="2685" spans="1:10" x14ac:dyDescent="0.25">
      <c r="A2685" s="2">
        <v>42453</v>
      </c>
      <c r="B2685" s="1">
        <v>61578.87</v>
      </c>
      <c r="C2685" s="1">
        <v>62839.94</v>
      </c>
      <c r="D2685" s="1">
        <v>61465.94</v>
      </c>
      <c r="E2685" s="1">
        <v>62802.29</v>
      </c>
      <c r="F2685" s="5">
        <f t="shared" si="210"/>
        <v>9.4796000934860292E-3</v>
      </c>
      <c r="G2685" s="5">
        <f t="shared" si="206"/>
        <v>2.0478940259865075E-2</v>
      </c>
      <c r="H2685" s="5">
        <f t="shared" si="207"/>
        <v>1.8372776858208706E-3</v>
      </c>
      <c r="I2685" s="7">
        <f t="shared" si="208"/>
        <v>0</v>
      </c>
      <c r="J2685" s="7">
        <f t="shared" si="209"/>
        <v>0</v>
      </c>
    </row>
    <row r="2686" spans="1:10" x14ac:dyDescent="0.25">
      <c r="A2686" s="2">
        <v>42457</v>
      </c>
      <c r="B2686" s="1">
        <v>63279.11</v>
      </c>
      <c r="C2686" s="1">
        <v>64546.45</v>
      </c>
      <c r="D2686" s="1">
        <v>63241.47</v>
      </c>
      <c r="E2686" s="1">
        <v>64358.23</v>
      </c>
      <c r="F2686" s="5">
        <f t="shared" si="210"/>
        <v>2.4775211222393345E-2</v>
      </c>
      <c r="G2686" s="5">
        <f t="shared" si="206"/>
        <v>2.0027778519640993E-2</v>
      </c>
      <c r="H2686" s="5">
        <f t="shared" si="207"/>
        <v>5.9517908106809791E-4</v>
      </c>
      <c r="I2686" s="7">
        <f t="shared" si="208"/>
        <v>0</v>
      </c>
      <c r="J2686" s="7">
        <f t="shared" si="209"/>
        <v>0</v>
      </c>
    </row>
    <row r="2687" spans="1:10" x14ac:dyDescent="0.25">
      <c r="A2687" s="2">
        <v>42458</v>
      </c>
      <c r="B2687" s="1">
        <v>64383.33</v>
      </c>
      <c r="C2687" s="1">
        <v>65324.42</v>
      </c>
      <c r="D2687" s="1">
        <v>63473.61</v>
      </c>
      <c r="E2687" s="1">
        <v>64533.9</v>
      </c>
      <c r="F2687" s="5">
        <f t="shared" si="210"/>
        <v>2.729565433977843E-3</v>
      </c>
      <c r="G2687" s="5">
        <f t="shared" si="206"/>
        <v>1.4616982377270604E-2</v>
      </c>
      <c r="H2687" s="5">
        <f t="shared" si="207"/>
        <v>1.4332255562587326E-2</v>
      </c>
      <c r="I2687" s="7">
        <f t="shared" si="208"/>
        <v>0</v>
      </c>
      <c r="J2687" s="7">
        <f t="shared" si="209"/>
        <v>0</v>
      </c>
    </row>
    <row r="2688" spans="1:10" x14ac:dyDescent="0.25">
      <c r="A2688" s="2">
        <v>42459</v>
      </c>
      <c r="B2688" s="1">
        <v>65192.67</v>
      </c>
      <c r="C2688" s="1">
        <v>65895.350000000006</v>
      </c>
      <c r="D2688" s="1">
        <v>64094.73</v>
      </c>
      <c r="E2688" s="1">
        <v>64383.33</v>
      </c>
      <c r="F2688" s="5">
        <f t="shared" si="210"/>
        <v>-2.3331923221748818E-3</v>
      </c>
      <c r="G2688" s="5">
        <f t="shared" si="206"/>
        <v>1.0778512369565618E-2</v>
      </c>
      <c r="H2688" s="5">
        <f t="shared" si="207"/>
        <v>1.7129957486364145E-2</v>
      </c>
      <c r="I2688" s="7">
        <f t="shared" si="208"/>
        <v>0</v>
      </c>
      <c r="J2688" s="7">
        <f t="shared" si="209"/>
        <v>0</v>
      </c>
    </row>
    <row r="2689" spans="1:10" x14ac:dyDescent="0.25">
      <c r="A2689" s="2">
        <v>42460</v>
      </c>
      <c r="B2689" s="1">
        <v>64119.82</v>
      </c>
      <c r="C2689" s="1">
        <v>64170.01</v>
      </c>
      <c r="D2689" s="1">
        <v>62444.68</v>
      </c>
      <c r="E2689" s="1">
        <v>63128.54</v>
      </c>
      <c r="F2689" s="5">
        <f t="shared" si="210"/>
        <v>-1.94893616095968E-2</v>
      </c>
      <c r="G2689" s="5">
        <f t="shared" si="206"/>
        <v>7.8275328907673192E-4</v>
      </c>
      <c r="H2689" s="5">
        <f t="shared" si="207"/>
        <v>2.6825984215148591E-2</v>
      </c>
      <c r="I2689" s="7">
        <f t="shared" si="208"/>
        <v>0</v>
      </c>
      <c r="J2689" s="7">
        <f t="shared" si="209"/>
        <v>0</v>
      </c>
    </row>
    <row r="2690" spans="1:10" x14ac:dyDescent="0.25">
      <c r="A2690" s="2">
        <v>42461</v>
      </c>
      <c r="B2690" s="1">
        <v>62670.54</v>
      </c>
      <c r="C2690" s="1">
        <v>63944.15</v>
      </c>
      <c r="D2690" s="1">
        <v>62018.05</v>
      </c>
      <c r="E2690" s="1">
        <v>63617.91</v>
      </c>
      <c r="F2690" s="5">
        <f t="shared" si="210"/>
        <v>7.7519613157535083E-3</v>
      </c>
      <c r="G2690" s="5">
        <f t="shared" si="206"/>
        <v>2.0322307738213308E-2</v>
      </c>
      <c r="H2690" s="5">
        <f t="shared" si="207"/>
        <v>1.0520969298454252E-2</v>
      </c>
      <c r="I2690" s="7">
        <f t="shared" si="208"/>
        <v>0</v>
      </c>
      <c r="J2690" s="7">
        <f t="shared" si="209"/>
        <v>0</v>
      </c>
    </row>
    <row r="2691" spans="1:10" x14ac:dyDescent="0.25">
      <c r="A2691" s="2">
        <v>42464</v>
      </c>
      <c r="B2691" s="1">
        <v>63291.66</v>
      </c>
      <c r="C2691" s="1">
        <v>63341.85</v>
      </c>
      <c r="D2691" s="1">
        <v>60901.279999999999</v>
      </c>
      <c r="E2691" s="1">
        <v>60901.279999999999</v>
      </c>
      <c r="F2691" s="5">
        <f t="shared" si="210"/>
        <v>-4.2702283052052592E-2</v>
      </c>
      <c r="G2691" s="5">
        <f t="shared" ref="G2691:G2754" si="211">C2691/B2691-1</f>
        <v>7.9299547523326019E-4</v>
      </c>
      <c r="H2691" s="5">
        <f t="shared" ref="H2691:H2754" si="212">B2691/D2691-1</f>
        <v>3.9250078159276836E-2</v>
      </c>
      <c r="I2691" s="7">
        <f t="shared" ref="I2691:I2754" si="213">IF(G2691&gt;$N$1,1,0)</f>
        <v>0</v>
      </c>
      <c r="J2691" s="7">
        <f t="shared" ref="J2691:J2754" si="214">IF(H2691&gt;$N$2,1,0)</f>
        <v>1</v>
      </c>
    </row>
    <row r="2692" spans="1:10" x14ac:dyDescent="0.25">
      <c r="A2692" s="2">
        <v>42465</v>
      </c>
      <c r="B2692" s="1">
        <v>60549.94</v>
      </c>
      <c r="C2692" s="1">
        <v>62469.77</v>
      </c>
      <c r="D2692" s="1">
        <v>60393.09</v>
      </c>
      <c r="E2692" s="1">
        <v>61365.56</v>
      </c>
      <c r="F2692" s="5">
        <f t="shared" ref="F2692:F2755" si="215">E2692/E2691-1</f>
        <v>7.6234850893117656E-3</v>
      </c>
      <c r="G2692" s="5">
        <f t="shared" si="211"/>
        <v>3.1706554952820598E-2</v>
      </c>
      <c r="H2692" s="5">
        <f t="shared" si="212"/>
        <v>2.5971514290792364E-3</v>
      </c>
      <c r="I2692" s="7">
        <f t="shared" si="213"/>
        <v>1</v>
      </c>
      <c r="J2692" s="7">
        <f t="shared" si="214"/>
        <v>0</v>
      </c>
    </row>
    <row r="2693" spans="1:10" x14ac:dyDescent="0.25">
      <c r="A2693" s="2">
        <v>42466</v>
      </c>
      <c r="B2693" s="1">
        <v>61359.28</v>
      </c>
      <c r="C2693" s="1">
        <v>61610.239999999998</v>
      </c>
      <c r="D2693" s="1">
        <v>60142.13</v>
      </c>
      <c r="E2693" s="1">
        <v>60675.42</v>
      </c>
      <c r="F2693" s="5">
        <f t="shared" si="215"/>
        <v>-1.1246373372947316E-2</v>
      </c>
      <c r="G2693" s="5">
        <f t="shared" si="211"/>
        <v>4.0900088788524691E-3</v>
      </c>
      <c r="H2693" s="5">
        <f t="shared" si="212"/>
        <v>2.0237893137472929E-2</v>
      </c>
      <c r="I2693" s="7">
        <f t="shared" si="213"/>
        <v>0</v>
      </c>
      <c r="J2693" s="7">
        <f t="shared" si="214"/>
        <v>0</v>
      </c>
    </row>
    <row r="2694" spans="1:10" x14ac:dyDescent="0.25">
      <c r="A2694" s="2">
        <v>42467</v>
      </c>
      <c r="B2694" s="1">
        <v>60273.89</v>
      </c>
      <c r="C2694" s="1">
        <v>61534.95</v>
      </c>
      <c r="D2694" s="1">
        <v>60267.61</v>
      </c>
      <c r="E2694" s="1">
        <v>60982.84</v>
      </c>
      <c r="F2694" s="5">
        <f t="shared" si="215"/>
        <v>5.0666315948040275E-3</v>
      </c>
      <c r="G2694" s="5">
        <f t="shared" si="211"/>
        <v>2.0922160491051667E-2</v>
      </c>
      <c r="H2694" s="5">
        <f t="shared" si="212"/>
        <v>1.0420190878646096E-4</v>
      </c>
      <c r="I2694" s="7">
        <f t="shared" si="213"/>
        <v>0</v>
      </c>
      <c r="J2694" s="7">
        <f t="shared" si="214"/>
        <v>0</v>
      </c>
    </row>
    <row r="2695" spans="1:10" x14ac:dyDescent="0.25">
      <c r="A2695" s="2">
        <v>42468</v>
      </c>
      <c r="B2695" s="1">
        <v>62450.95</v>
      </c>
      <c r="C2695" s="1">
        <v>63467.33</v>
      </c>
      <c r="D2695" s="1">
        <v>62275.28</v>
      </c>
      <c r="E2695" s="1">
        <v>63379.5</v>
      </c>
      <c r="F2695" s="5">
        <f t="shared" si="215"/>
        <v>3.9300563896335516E-2</v>
      </c>
      <c r="G2695" s="5">
        <f t="shared" si="211"/>
        <v>1.6274852504245318E-2</v>
      </c>
      <c r="H2695" s="5">
        <f t="shared" si="212"/>
        <v>2.8208624674188609E-3</v>
      </c>
      <c r="I2695" s="7">
        <f t="shared" si="213"/>
        <v>0</v>
      </c>
      <c r="J2695" s="7">
        <f t="shared" si="214"/>
        <v>0</v>
      </c>
    </row>
    <row r="2696" spans="1:10" x14ac:dyDescent="0.25">
      <c r="A2696" s="2">
        <v>42471</v>
      </c>
      <c r="B2696" s="1">
        <v>63492.43</v>
      </c>
      <c r="C2696" s="1">
        <v>64176.29</v>
      </c>
      <c r="D2696" s="1">
        <v>62808.57</v>
      </c>
      <c r="E2696" s="1">
        <v>62833.66</v>
      </c>
      <c r="F2696" s="5">
        <f t="shared" si="215"/>
        <v>-8.6122484399528965E-3</v>
      </c>
      <c r="G2696" s="5">
        <f t="shared" si="211"/>
        <v>1.0770732825944762E-2</v>
      </c>
      <c r="H2696" s="5">
        <f t="shared" si="212"/>
        <v>1.0888004614656888E-2</v>
      </c>
      <c r="I2696" s="7">
        <f t="shared" si="213"/>
        <v>0</v>
      </c>
      <c r="J2696" s="7">
        <f t="shared" si="214"/>
        <v>0</v>
      </c>
    </row>
    <row r="2697" spans="1:10" x14ac:dyDescent="0.25">
      <c r="A2697" s="2">
        <v>42472</v>
      </c>
      <c r="B2697" s="1">
        <v>63806.12</v>
      </c>
      <c r="C2697" s="1">
        <v>65782.42</v>
      </c>
      <c r="D2697" s="1">
        <v>63454.78</v>
      </c>
      <c r="E2697" s="1">
        <v>65594.2</v>
      </c>
      <c r="F2697" s="5">
        <f t="shared" si="215"/>
        <v>4.3934095196746403E-2</v>
      </c>
      <c r="G2697" s="5">
        <f t="shared" si="211"/>
        <v>3.0973517900790615E-2</v>
      </c>
      <c r="H2697" s="5">
        <f t="shared" si="212"/>
        <v>5.5368563250870473E-3</v>
      </c>
      <c r="I2697" s="7">
        <f t="shared" si="213"/>
        <v>1</v>
      </c>
      <c r="J2697" s="7">
        <f t="shared" si="214"/>
        <v>0</v>
      </c>
    </row>
    <row r="2698" spans="1:10" x14ac:dyDescent="0.25">
      <c r="A2698" s="2">
        <v>42473</v>
      </c>
      <c r="B2698" s="1">
        <v>66486.850000000006</v>
      </c>
      <c r="C2698" s="1">
        <v>67625.740000000005</v>
      </c>
      <c r="D2698" s="1">
        <v>65889.7</v>
      </c>
      <c r="E2698" s="1">
        <v>65889.7</v>
      </c>
      <c r="F2698" s="5">
        <f t="shared" si="215"/>
        <v>4.5049714761367099E-3</v>
      </c>
      <c r="G2698" s="5">
        <f t="shared" si="211"/>
        <v>1.7129552685982263E-2</v>
      </c>
      <c r="H2698" s="5">
        <f t="shared" si="212"/>
        <v>9.0628732563664549E-3</v>
      </c>
      <c r="I2698" s="7">
        <f t="shared" si="213"/>
        <v>0</v>
      </c>
      <c r="J2698" s="7">
        <f t="shared" si="214"/>
        <v>0</v>
      </c>
    </row>
    <row r="2699" spans="1:10" x14ac:dyDescent="0.25">
      <c r="A2699" s="2">
        <v>42474</v>
      </c>
      <c r="B2699" s="1">
        <v>66191.350000000006</v>
      </c>
      <c r="C2699" s="1">
        <v>67447.22</v>
      </c>
      <c r="D2699" s="1">
        <v>65508.02</v>
      </c>
      <c r="E2699" s="1">
        <v>66117.48</v>
      </c>
      <c r="F2699" s="5">
        <f t="shared" si="215"/>
        <v>3.4569894839404647E-3</v>
      </c>
      <c r="G2699" s="5">
        <f t="shared" si="211"/>
        <v>1.8973325064377766E-2</v>
      </c>
      <c r="H2699" s="5">
        <f t="shared" si="212"/>
        <v>1.0431241854051088E-2</v>
      </c>
      <c r="I2699" s="7">
        <f t="shared" si="213"/>
        <v>0</v>
      </c>
      <c r="J2699" s="7">
        <f t="shared" si="214"/>
        <v>0</v>
      </c>
    </row>
    <row r="2700" spans="1:10" x14ac:dyDescent="0.25">
      <c r="A2700" s="2">
        <v>42475</v>
      </c>
      <c r="B2700" s="1">
        <v>66794.66</v>
      </c>
      <c r="C2700" s="1">
        <v>67034.75</v>
      </c>
      <c r="D2700" s="1">
        <v>66012.820000000007</v>
      </c>
      <c r="E2700" s="1">
        <v>66714.63</v>
      </c>
      <c r="F2700" s="5">
        <f t="shared" si="215"/>
        <v>9.0316509340646611E-3</v>
      </c>
      <c r="G2700" s="5">
        <f t="shared" si="211"/>
        <v>3.5944490173316357E-3</v>
      </c>
      <c r="H2700" s="5">
        <f t="shared" si="212"/>
        <v>1.1843760045397111E-2</v>
      </c>
      <c r="I2700" s="7">
        <f t="shared" si="213"/>
        <v>0</v>
      </c>
      <c r="J2700" s="7">
        <f t="shared" si="214"/>
        <v>0</v>
      </c>
    </row>
    <row r="2701" spans="1:10" x14ac:dyDescent="0.25">
      <c r="A2701" s="2">
        <v>42478</v>
      </c>
      <c r="B2701" s="1">
        <v>67539.56</v>
      </c>
      <c r="C2701" s="1">
        <v>67687.31</v>
      </c>
      <c r="D2701" s="1">
        <v>65520.33</v>
      </c>
      <c r="E2701" s="1">
        <v>66117.48</v>
      </c>
      <c r="F2701" s="5">
        <f t="shared" si="215"/>
        <v>-8.9508103395014027E-3</v>
      </c>
      <c r="G2701" s="5">
        <f t="shared" si="211"/>
        <v>2.1876067892654394E-3</v>
      </c>
      <c r="H2701" s="5">
        <f t="shared" si="212"/>
        <v>3.0818373472783156E-2</v>
      </c>
      <c r="I2701" s="7">
        <f t="shared" si="213"/>
        <v>0</v>
      </c>
      <c r="J2701" s="7">
        <f t="shared" si="214"/>
        <v>1</v>
      </c>
    </row>
    <row r="2702" spans="1:10" x14ac:dyDescent="0.25">
      <c r="A2702" s="2">
        <v>42479</v>
      </c>
      <c r="B2702" s="1">
        <v>66960.88</v>
      </c>
      <c r="C2702" s="1">
        <v>67785.81</v>
      </c>
      <c r="D2702" s="1">
        <v>66456.070000000007</v>
      </c>
      <c r="E2702" s="1">
        <v>67305.62</v>
      </c>
      <c r="F2702" s="5">
        <f t="shared" si="215"/>
        <v>1.7970134372937485E-2</v>
      </c>
      <c r="G2702" s="5">
        <f t="shared" si="211"/>
        <v>1.2319581224141452E-2</v>
      </c>
      <c r="H2702" s="5">
        <f t="shared" si="212"/>
        <v>7.5961458449167463E-3</v>
      </c>
      <c r="I2702" s="7">
        <f t="shared" si="213"/>
        <v>0</v>
      </c>
      <c r="J2702" s="7">
        <f t="shared" si="214"/>
        <v>0</v>
      </c>
    </row>
    <row r="2703" spans="1:10" x14ac:dyDescent="0.25">
      <c r="A2703" s="2">
        <v>42480</v>
      </c>
      <c r="B2703" s="1">
        <v>66856.22</v>
      </c>
      <c r="C2703" s="1">
        <v>67465.679999999993</v>
      </c>
      <c r="D2703" s="1">
        <v>66529.94</v>
      </c>
      <c r="E2703" s="1">
        <v>67120.94</v>
      </c>
      <c r="F2703" s="5">
        <f t="shared" si="215"/>
        <v>-2.7439016236682212E-3</v>
      </c>
      <c r="G2703" s="5">
        <f t="shared" si="211"/>
        <v>9.1159805325515819E-3</v>
      </c>
      <c r="H2703" s="5">
        <f t="shared" si="212"/>
        <v>4.9042581430254195E-3</v>
      </c>
      <c r="I2703" s="7">
        <f t="shared" si="213"/>
        <v>0</v>
      </c>
      <c r="J2703" s="7">
        <f t="shared" si="214"/>
        <v>0</v>
      </c>
    </row>
    <row r="2704" spans="1:10" x14ac:dyDescent="0.25">
      <c r="A2704" s="2">
        <v>42482</v>
      </c>
      <c r="B2704" s="1">
        <v>66363.73</v>
      </c>
      <c r="C2704" s="1">
        <v>66782.350000000006</v>
      </c>
      <c r="D2704" s="1">
        <v>65581.89</v>
      </c>
      <c r="E2704" s="1">
        <v>66425.289999999994</v>
      </c>
      <c r="F2704" s="5">
        <f t="shared" si="215"/>
        <v>-1.0364127796780087E-2</v>
      </c>
      <c r="G2704" s="5">
        <f t="shared" si="211"/>
        <v>6.3079637024623381E-3</v>
      </c>
      <c r="H2704" s="5">
        <f t="shared" si="212"/>
        <v>1.1921583839684891E-2</v>
      </c>
      <c r="I2704" s="7">
        <f t="shared" si="213"/>
        <v>0</v>
      </c>
      <c r="J2704" s="7">
        <f t="shared" si="214"/>
        <v>0</v>
      </c>
    </row>
    <row r="2705" spans="1:10" x14ac:dyDescent="0.25">
      <c r="A2705" s="2">
        <v>42485</v>
      </c>
      <c r="B2705" s="1">
        <v>66209.820000000007</v>
      </c>
      <c r="C2705" s="1">
        <v>66277.539999999994</v>
      </c>
      <c r="D2705" s="1">
        <v>64701.55</v>
      </c>
      <c r="E2705" s="1">
        <v>64849.3</v>
      </c>
      <c r="F2705" s="5">
        <f t="shared" si="215"/>
        <v>-2.372575264631871E-2</v>
      </c>
      <c r="G2705" s="5">
        <f t="shared" si="211"/>
        <v>1.0228090032564641E-3</v>
      </c>
      <c r="H2705" s="5">
        <f t="shared" si="212"/>
        <v>2.3311188062728139E-2</v>
      </c>
      <c r="I2705" s="7">
        <f t="shared" si="213"/>
        <v>0</v>
      </c>
      <c r="J2705" s="7">
        <f t="shared" si="214"/>
        <v>0</v>
      </c>
    </row>
    <row r="2706" spans="1:10" x14ac:dyDescent="0.25">
      <c r="A2706" s="2">
        <v>42486</v>
      </c>
      <c r="B2706" s="1">
        <v>65255.61</v>
      </c>
      <c r="C2706" s="1">
        <v>66733.100000000006</v>
      </c>
      <c r="D2706" s="1">
        <v>64855.46</v>
      </c>
      <c r="E2706" s="1">
        <v>66733.100000000006</v>
      </c>
      <c r="F2706" s="5">
        <f t="shared" si="215"/>
        <v>2.9048887189221828E-2</v>
      </c>
      <c r="G2706" s="5">
        <f t="shared" si="211"/>
        <v>2.2641578248981276E-2</v>
      </c>
      <c r="H2706" s="5">
        <f t="shared" si="212"/>
        <v>6.1698737469444431E-3</v>
      </c>
      <c r="I2706" s="7">
        <f t="shared" si="213"/>
        <v>0</v>
      </c>
      <c r="J2706" s="7">
        <f t="shared" si="214"/>
        <v>0</v>
      </c>
    </row>
    <row r="2707" spans="1:10" x14ac:dyDescent="0.25">
      <c r="A2707" s="2">
        <v>42487</v>
      </c>
      <c r="B2707" s="1">
        <v>66406.820000000007</v>
      </c>
      <c r="C2707" s="1">
        <v>68543.02</v>
      </c>
      <c r="D2707" s="1">
        <v>66376.039999999994</v>
      </c>
      <c r="E2707" s="1">
        <v>68543.02</v>
      </c>
      <c r="F2707" s="5">
        <f t="shared" si="215"/>
        <v>2.7121773153052864E-2</v>
      </c>
      <c r="G2707" s="5">
        <f t="shared" si="211"/>
        <v>3.2168382705270337E-2</v>
      </c>
      <c r="H2707" s="5">
        <f t="shared" si="212"/>
        <v>4.6372154771523455E-4</v>
      </c>
      <c r="I2707" s="7">
        <f t="shared" si="213"/>
        <v>1</v>
      </c>
      <c r="J2707" s="7">
        <f t="shared" si="214"/>
        <v>0</v>
      </c>
    </row>
    <row r="2708" spans="1:10" x14ac:dyDescent="0.25">
      <c r="A2708" s="2">
        <v>42488</v>
      </c>
      <c r="B2708" s="1">
        <v>67779.649999999994</v>
      </c>
      <c r="C2708" s="1">
        <v>68764.639999999999</v>
      </c>
      <c r="D2708" s="1">
        <v>67490.31</v>
      </c>
      <c r="E2708" s="1">
        <v>68272.14</v>
      </c>
      <c r="F2708" s="5">
        <f t="shared" si="215"/>
        <v>-3.9519706018206202E-3</v>
      </c>
      <c r="G2708" s="5">
        <f t="shared" si="211"/>
        <v>1.4532237920968916E-2</v>
      </c>
      <c r="H2708" s="5">
        <f t="shared" si="212"/>
        <v>4.287133960415801E-3</v>
      </c>
      <c r="I2708" s="7">
        <f t="shared" si="213"/>
        <v>0</v>
      </c>
      <c r="J2708" s="7">
        <f t="shared" si="214"/>
        <v>0</v>
      </c>
    </row>
    <row r="2709" spans="1:10" x14ac:dyDescent="0.25">
      <c r="A2709" s="2">
        <v>42489</v>
      </c>
      <c r="B2709" s="1">
        <v>68130.55</v>
      </c>
      <c r="C2709" s="1">
        <v>68401.42</v>
      </c>
      <c r="D2709" s="1">
        <v>66930.100000000006</v>
      </c>
      <c r="E2709" s="1">
        <v>67164.03</v>
      </c>
      <c r="F2709" s="5">
        <f t="shared" si="215"/>
        <v>-1.6230778762757359E-2</v>
      </c>
      <c r="G2709" s="5">
        <f t="shared" si="211"/>
        <v>3.9757494985728226E-3</v>
      </c>
      <c r="H2709" s="5">
        <f t="shared" si="212"/>
        <v>1.7935876384466809E-2</v>
      </c>
      <c r="I2709" s="7">
        <f t="shared" si="213"/>
        <v>0</v>
      </c>
      <c r="J2709" s="7">
        <f t="shared" si="214"/>
        <v>0</v>
      </c>
    </row>
    <row r="2710" spans="1:10" x14ac:dyDescent="0.25">
      <c r="A2710" s="2">
        <v>42492</v>
      </c>
      <c r="B2710" s="1">
        <v>67471.839999999997</v>
      </c>
      <c r="C2710" s="1">
        <v>67705.78</v>
      </c>
      <c r="D2710" s="1">
        <v>66517.63</v>
      </c>
      <c r="E2710" s="1">
        <v>66794.66</v>
      </c>
      <c r="F2710" s="5">
        <f t="shared" si="215"/>
        <v>-5.4995210978256992E-3</v>
      </c>
      <c r="G2710" s="5">
        <f t="shared" si="211"/>
        <v>3.4672242523696717E-3</v>
      </c>
      <c r="H2710" s="5">
        <f t="shared" si="212"/>
        <v>1.4345219455353275E-2</v>
      </c>
      <c r="I2710" s="7">
        <f t="shared" si="213"/>
        <v>0</v>
      </c>
      <c r="J2710" s="7">
        <f t="shared" si="214"/>
        <v>0</v>
      </c>
    </row>
    <row r="2711" spans="1:10" x14ac:dyDescent="0.25">
      <c r="A2711" s="2">
        <v>42493</v>
      </c>
      <c r="B2711" s="1">
        <v>66080.539999999994</v>
      </c>
      <c r="C2711" s="1">
        <v>66129.789999999994</v>
      </c>
      <c r="D2711" s="1">
        <v>65144.800000000003</v>
      </c>
      <c r="E2711" s="1">
        <v>65341.8</v>
      </c>
      <c r="F2711" s="5">
        <f t="shared" si="215"/>
        <v>-2.1751139986340262E-2</v>
      </c>
      <c r="G2711" s="5">
        <f t="shared" si="211"/>
        <v>7.4530262615901677E-4</v>
      </c>
      <c r="H2711" s="5">
        <f t="shared" si="212"/>
        <v>1.4364001424518769E-2</v>
      </c>
      <c r="I2711" s="7">
        <f t="shared" si="213"/>
        <v>0</v>
      </c>
      <c r="J2711" s="7">
        <f t="shared" si="214"/>
        <v>0</v>
      </c>
    </row>
    <row r="2712" spans="1:10" x14ac:dyDescent="0.25">
      <c r="A2712" s="2">
        <v>42494</v>
      </c>
      <c r="B2712" s="1">
        <v>64787.74</v>
      </c>
      <c r="C2712" s="1">
        <v>65791.199999999997</v>
      </c>
      <c r="D2712" s="1">
        <v>64492.24</v>
      </c>
      <c r="E2712" s="1">
        <v>65748.11</v>
      </c>
      <c r="F2712" s="5">
        <f t="shared" si="215"/>
        <v>6.2182247810742552E-3</v>
      </c>
      <c r="G2712" s="5">
        <f t="shared" si="211"/>
        <v>1.548842419877583E-2</v>
      </c>
      <c r="H2712" s="5">
        <f t="shared" si="212"/>
        <v>4.581946603188225E-3</v>
      </c>
      <c r="I2712" s="7">
        <f t="shared" si="213"/>
        <v>0</v>
      </c>
      <c r="J2712" s="7">
        <f t="shared" si="214"/>
        <v>0</v>
      </c>
    </row>
    <row r="2713" spans="1:10" x14ac:dyDescent="0.25">
      <c r="A2713" s="2">
        <v>42495</v>
      </c>
      <c r="B2713" s="1">
        <v>65926.64</v>
      </c>
      <c r="C2713" s="1">
        <v>66228.289999999994</v>
      </c>
      <c r="D2713" s="1">
        <v>63993.59</v>
      </c>
      <c r="E2713" s="1">
        <v>64707.71</v>
      </c>
      <c r="F2713" s="5">
        <f t="shared" si="215"/>
        <v>-1.5824029010111484E-2</v>
      </c>
      <c r="G2713" s="5">
        <f t="shared" si="211"/>
        <v>4.575540327855343E-3</v>
      </c>
      <c r="H2713" s="5">
        <f t="shared" si="212"/>
        <v>3.020693166299937E-2</v>
      </c>
      <c r="I2713" s="7">
        <f t="shared" si="213"/>
        <v>0</v>
      </c>
      <c r="J2713" s="7">
        <f t="shared" si="214"/>
        <v>1</v>
      </c>
    </row>
    <row r="2714" spans="1:10" x14ac:dyDescent="0.25">
      <c r="A2714" s="2">
        <v>42496</v>
      </c>
      <c r="B2714" s="1">
        <v>64516.87</v>
      </c>
      <c r="C2714" s="1">
        <v>65095.55</v>
      </c>
      <c r="D2714" s="1">
        <v>63735.03</v>
      </c>
      <c r="E2714" s="1">
        <v>64498.400000000001</v>
      </c>
      <c r="F2714" s="5">
        <f t="shared" si="215"/>
        <v>-3.2346995435319492E-3</v>
      </c>
      <c r="G2714" s="5">
        <f t="shared" si="211"/>
        <v>8.9694369860162659E-3</v>
      </c>
      <c r="H2714" s="5">
        <f t="shared" si="212"/>
        <v>1.2267037451775042E-2</v>
      </c>
      <c r="I2714" s="7">
        <f t="shared" si="213"/>
        <v>0</v>
      </c>
      <c r="J2714" s="7">
        <f t="shared" si="214"/>
        <v>0</v>
      </c>
    </row>
    <row r="2715" spans="1:10" x14ac:dyDescent="0.25">
      <c r="A2715" s="2">
        <v>42499</v>
      </c>
      <c r="B2715" s="1">
        <v>64621.52</v>
      </c>
      <c r="C2715" s="1">
        <v>64732.34</v>
      </c>
      <c r="D2715" s="1">
        <v>61709.65</v>
      </c>
      <c r="E2715" s="1">
        <v>63593.440000000002</v>
      </c>
      <c r="F2715" s="5">
        <f t="shared" si="215"/>
        <v>-1.4030735646155534E-2</v>
      </c>
      <c r="G2715" s="5">
        <f t="shared" si="211"/>
        <v>1.7149085939172082E-3</v>
      </c>
      <c r="H2715" s="5">
        <f t="shared" si="212"/>
        <v>4.7186623161855401E-2</v>
      </c>
      <c r="I2715" s="7">
        <f t="shared" si="213"/>
        <v>0</v>
      </c>
      <c r="J2715" s="7">
        <f t="shared" si="214"/>
        <v>1</v>
      </c>
    </row>
    <row r="2716" spans="1:10" x14ac:dyDescent="0.25">
      <c r="A2716" s="2">
        <v>42500</v>
      </c>
      <c r="B2716" s="1">
        <v>64122.87</v>
      </c>
      <c r="C2716" s="1">
        <v>66677.69</v>
      </c>
      <c r="D2716" s="1">
        <v>64110.559999999998</v>
      </c>
      <c r="E2716" s="1">
        <v>66677.69</v>
      </c>
      <c r="F2716" s="5">
        <f t="shared" si="215"/>
        <v>4.8499499319426764E-2</v>
      </c>
      <c r="G2716" s="5">
        <f t="shared" si="211"/>
        <v>3.9842570989102599E-2</v>
      </c>
      <c r="H2716" s="5">
        <f t="shared" si="212"/>
        <v>1.9201204918517512E-4</v>
      </c>
      <c r="I2716" s="7">
        <f t="shared" si="213"/>
        <v>1</v>
      </c>
      <c r="J2716" s="7">
        <f t="shared" si="214"/>
        <v>0</v>
      </c>
    </row>
    <row r="2717" spans="1:10" x14ac:dyDescent="0.25">
      <c r="A2717" s="2">
        <v>42501</v>
      </c>
      <c r="B2717" s="1">
        <v>66486.850000000006</v>
      </c>
      <c r="C2717" s="1">
        <v>67397.97</v>
      </c>
      <c r="D2717" s="1">
        <v>65452.61</v>
      </c>
      <c r="E2717" s="1">
        <v>65452.61</v>
      </c>
      <c r="F2717" s="5">
        <f t="shared" si="215"/>
        <v>-1.8373161997663701E-2</v>
      </c>
      <c r="G2717" s="5">
        <f t="shared" si="211"/>
        <v>1.370376247333116E-2</v>
      </c>
      <c r="H2717" s="5">
        <f t="shared" si="212"/>
        <v>1.5801356126211141E-2</v>
      </c>
      <c r="I2717" s="7">
        <f t="shared" si="213"/>
        <v>0</v>
      </c>
      <c r="J2717" s="7">
        <f t="shared" si="214"/>
        <v>0</v>
      </c>
    </row>
    <row r="2718" spans="1:10" x14ac:dyDescent="0.25">
      <c r="A2718" s="2">
        <v>42502</v>
      </c>
      <c r="B2718" s="1">
        <v>66265.23</v>
      </c>
      <c r="C2718" s="1">
        <v>67090.16</v>
      </c>
      <c r="D2718" s="1">
        <v>65212.52</v>
      </c>
      <c r="E2718" s="1">
        <v>66154.42</v>
      </c>
      <c r="F2718" s="5">
        <f t="shared" si="215"/>
        <v>1.0722414278055536E-2</v>
      </c>
      <c r="G2718" s="5">
        <f t="shared" si="211"/>
        <v>1.2448911744515234E-2</v>
      </c>
      <c r="H2718" s="5">
        <f t="shared" si="212"/>
        <v>1.6142759089818881E-2</v>
      </c>
      <c r="I2718" s="7">
        <f t="shared" si="213"/>
        <v>0</v>
      </c>
      <c r="J2718" s="7">
        <f t="shared" si="214"/>
        <v>0</v>
      </c>
    </row>
    <row r="2719" spans="1:10" x14ac:dyDescent="0.25">
      <c r="A2719" s="2">
        <v>42503</v>
      </c>
      <c r="B2719" s="1">
        <v>65674.23</v>
      </c>
      <c r="C2719" s="1">
        <v>66308.320000000007</v>
      </c>
      <c r="D2719" s="1">
        <v>63765.81</v>
      </c>
      <c r="E2719" s="1">
        <v>63876.62</v>
      </c>
      <c r="F2719" s="5">
        <f t="shared" si="215"/>
        <v>-3.4431561791335996E-2</v>
      </c>
      <c r="G2719" s="5">
        <f t="shared" si="211"/>
        <v>9.6550808437345648E-3</v>
      </c>
      <c r="H2719" s="5">
        <f t="shared" si="212"/>
        <v>2.9928577712727167E-2</v>
      </c>
      <c r="I2719" s="7">
        <f t="shared" si="213"/>
        <v>0</v>
      </c>
      <c r="J2719" s="7">
        <f t="shared" si="214"/>
        <v>1</v>
      </c>
    </row>
    <row r="2720" spans="1:10" x14ac:dyDescent="0.25">
      <c r="A2720" s="2">
        <v>42506</v>
      </c>
      <c r="B2720" s="1">
        <v>64387.59</v>
      </c>
      <c r="C2720" s="1">
        <v>65077.08</v>
      </c>
      <c r="D2720" s="1">
        <v>63698.1</v>
      </c>
      <c r="E2720" s="1">
        <v>64393.74</v>
      </c>
      <c r="F2720" s="5">
        <f t="shared" si="215"/>
        <v>8.0956068120072722E-3</v>
      </c>
      <c r="G2720" s="5">
        <f t="shared" si="211"/>
        <v>1.0708429994040758E-2</v>
      </c>
      <c r="H2720" s="5">
        <f t="shared" si="212"/>
        <v>1.0824341699359863E-2</v>
      </c>
      <c r="I2720" s="7">
        <f t="shared" si="213"/>
        <v>0</v>
      </c>
      <c r="J2720" s="7">
        <f t="shared" si="214"/>
        <v>0</v>
      </c>
    </row>
    <row r="2721" spans="1:10" x14ac:dyDescent="0.25">
      <c r="A2721" s="2">
        <v>42507</v>
      </c>
      <c r="B2721" s="1">
        <v>64720.02</v>
      </c>
      <c r="C2721" s="1">
        <v>65033.99</v>
      </c>
      <c r="D2721" s="1">
        <v>62947.040000000001</v>
      </c>
      <c r="E2721" s="1">
        <v>63285.63</v>
      </c>
      <c r="F2721" s="5">
        <f t="shared" si="215"/>
        <v>-1.7208349755737151E-2</v>
      </c>
      <c r="G2721" s="5">
        <f t="shared" si="211"/>
        <v>4.8512036924586166E-3</v>
      </c>
      <c r="H2721" s="5">
        <f t="shared" si="212"/>
        <v>2.8166217188290377E-2</v>
      </c>
      <c r="I2721" s="7">
        <f t="shared" si="213"/>
        <v>0</v>
      </c>
      <c r="J2721" s="7">
        <f t="shared" si="214"/>
        <v>1</v>
      </c>
    </row>
    <row r="2722" spans="1:10" x14ac:dyDescent="0.25">
      <c r="A2722" s="2">
        <v>42508</v>
      </c>
      <c r="B2722" s="1">
        <v>62916.26</v>
      </c>
      <c r="C2722" s="1">
        <v>63845.84</v>
      </c>
      <c r="D2722" s="1">
        <v>62319.11</v>
      </c>
      <c r="E2722" s="1">
        <v>62694.64</v>
      </c>
      <c r="F2722" s="5">
        <f t="shared" si="215"/>
        <v>-9.3384548751430652E-3</v>
      </c>
      <c r="G2722" s="5">
        <f t="shared" si="211"/>
        <v>1.4774876955496064E-2</v>
      </c>
      <c r="H2722" s="5">
        <f t="shared" si="212"/>
        <v>9.5821329925924736E-3</v>
      </c>
      <c r="I2722" s="7">
        <f t="shared" si="213"/>
        <v>0</v>
      </c>
      <c r="J2722" s="7">
        <f t="shared" si="214"/>
        <v>0</v>
      </c>
    </row>
    <row r="2723" spans="1:10" x14ac:dyDescent="0.25">
      <c r="A2723" s="2">
        <v>42509</v>
      </c>
      <c r="B2723" s="1">
        <v>62423.76</v>
      </c>
      <c r="C2723" s="1">
        <v>62509.95</v>
      </c>
      <c r="D2723" s="1">
        <v>61506.49</v>
      </c>
      <c r="E2723" s="1">
        <v>62226.77</v>
      </c>
      <c r="F2723" s="5">
        <f t="shared" si="215"/>
        <v>-7.4626794252268258E-3</v>
      </c>
      <c r="G2723" s="5">
        <f t="shared" si="211"/>
        <v>1.3807242626844296E-3</v>
      </c>
      <c r="H2723" s="5">
        <f t="shared" si="212"/>
        <v>1.4913385563052106E-2</v>
      </c>
      <c r="I2723" s="7">
        <f t="shared" si="213"/>
        <v>0</v>
      </c>
      <c r="J2723" s="7">
        <f t="shared" si="214"/>
        <v>0</v>
      </c>
    </row>
    <row r="2724" spans="1:10" x14ac:dyDescent="0.25">
      <c r="A2724" s="2">
        <v>42510</v>
      </c>
      <c r="B2724" s="1">
        <v>62546.89</v>
      </c>
      <c r="C2724" s="1">
        <v>63100.95</v>
      </c>
      <c r="D2724" s="1">
        <v>61561.9</v>
      </c>
      <c r="E2724" s="1">
        <v>61734.27</v>
      </c>
      <c r="F2724" s="5">
        <f t="shared" si="215"/>
        <v>-7.9146000989606113E-3</v>
      </c>
      <c r="G2724" s="5">
        <f t="shared" si="211"/>
        <v>8.8583141384006581E-3</v>
      </c>
      <c r="H2724" s="5">
        <f t="shared" si="212"/>
        <v>1.5999993502474608E-2</v>
      </c>
      <c r="I2724" s="7">
        <f t="shared" si="213"/>
        <v>0</v>
      </c>
      <c r="J2724" s="7">
        <f t="shared" si="214"/>
        <v>0</v>
      </c>
    </row>
    <row r="2725" spans="1:10" x14ac:dyDescent="0.25">
      <c r="A2725" s="2">
        <v>42513</v>
      </c>
      <c r="B2725" s="1">
        <v>60724.66</v>
      </c>
      <c r="C2725" s="1">
        <v>61531.12</v>
      </c>
      <c r="D2725" s="1">
        <v>60275.25</v>
      </c>
      <c r="E2725" s="1">
        <v>60810.84</v>
      </c>
      <c r="F2725" s="5">
        <f t="shared" si="215"/>
        <v>-1.4958142373757699E-2</v>
      </c>
      <c r="G2725" s="5">
        <f t="shared" si="211"/>
        <v>1.3280601324074937E-2</v>
      </c>
      <c r="H2725" s="5">
        <f t="shared" si="212"/>
        <v>7.4559624389778367E-3</v>
      </c>
      <c r="I2725" s="7">
        <f t="shared" si="213"/>
        <v>0</v>
      </c>
      <c r="J2725" s="7">
        <f t="shared" si="214"/>
        <v>0</v>
      </c>
    </row>
    <row r="2726" spans="1:10" x14ac:dyDescent="0.25">
      <c r="A2726" s="2">
        <v>42514</v>
      </c>
      <c r="B2726" s="1">
        <v>61217.15</v>
      </c>
      <c r="C2726" s="1">
        <v>61998.99</v>
      </c>
      <c r="D2726" s="1">
        <v>60897.03</v>
      </c>
      <c r="E2726" s="1">
        <v>61309.49</v>
      </c>
      <c r="F2726" s="5">
        <f t="shared" si="215"/>
        <v>8.2000182862134174E-3</v>
      </c>
      <c r="G2726" s="5">
        <f t="shared" si="211"/>
        <v>1.2771584433447059E-2</v>
      </c>
      <c r="H2726" s="5">
        <f t="shared" si="212"/>
        <v>5.2567424059926093E-3</v>
      </c>
      <c r="I2726" s="7">
        <f t="shared" si="213"/>
        <v>0</v>
      </c>
      <c r="J2726" s="7">
        <f t="shared" si="214"/>
        <v>0</v>
      </c>
    </row>
    <row r="2727" spans="1:10" x14ac:dyDescent="0.25">
      <c r="A2727" s="2">
        <v>42515</v>
      </c>
      <c r="B2727" s="1">
        <v>61685.02</v>
      </c>
      <c r="C2727" s="1">
        <v>62448.39</v>
      </c>
      <c r="D2727" s="1">
        <v>61100.18</v>
      </c>
      <c r="E2727" s="1">
        <v>61389.52</v>
      </c>
      <c r="F2727" s="5">
        <f t="shared" si="215"/>
        <v>1.3053444091608579E-3</v>
      </c>
      <c r="G2727" s="5">
        <f t="shared" si="211"/>
        <v>1.2375289819148927E-2</v>
      </c>
      <c r="H2727" s="5">
        <f t="shared" si="212"/>
        <v>9.5718212286772797E-3</v>
      </c>
      <c r="I2727" s="7">
        <f t="shared" si="213"/>
        <v>0</v>
      </c>
      <c r="J2727" s="7">
        <f t="shared" si="214"/>
        <v>0</v>
      </c>
    </row>
    <row r="2728" spans="1:10" x14ac:dyDescent="0.25">
      <c r="A2728" s="2">
        <v>42517</v>
      </c>
      <c r="B2728" s="1">
        <v>61561.9</v>
      </c>
      <c r="C2728" s="1">
        <v>61734.27</v>
      </c>
      <c r="D2728" s="1">
        <v>60496.88</v>
      </c>
      <c r="E2728" s="1">
        <v>60933.97</v>
      </c>
      <c r="F2728" s="5">
        <f t="shared" si="215"/>
        <v>-7.4206476936127252E-3</v>
      </c>
      <c r="G2728" s="5">
        <f t="shared" si="211"/>
        <v>2.7999460705403489E-3</v>
      </c>
      <c r="H2728" s="5">
        <f t="shared" si="212"/>
        <v>1.7604544234347319E-2</v>
      </c>
      <c r="I2728" s="7">
        <f t="shared" si="213"/>
        <v>0</v>
      </c>
      <c r="J2728" s="7">
        <f t="shared" si="214"/>
        <v>0</v>
      </c>
    </row>
    <row r="2729" spans="1:10" x14ac:dyDescent="0.25">
      <c r="A2729" s="2">
        <v>42520</v>
      </c>
      <c r="B2729" s="1">
        <v>61050.93</v>
      </c>
      <c r="C2729" s="1">
        <v>61100.18</v>
      </c>
      <c r="D2729" s="1">
        <v>60410.69</v>
      </c>
      <c r="E2729" s="1">
        <v>60515.35</v>
      </c>
      <c r="F2729" s="5">
        <f t="shared" si="215"/>
        <v>-6.8700595086780281E-3</v>
      </c>
      <c r="G2729" s="5">
        <f t="shared" si="211"/>
        <v>8.0670351786604755E-4</v>
      </c>
      <c r="H2729" s="5">
        <f t="shared" si="212"/>
        <v>1.0598124272376275E-2</v>
      </c>
      <c r="I2729" s="7">
        <f t="shared" si="213"/>
        <v>0</v>
      </c>
      <c r="J2729" s="7">
        <f t="shared" si="214"/>
        <v>0</v>
      </c>
    </row>
    <row r="2730" spans="1:10" x14ac:dyDescent="0.25">
      <c r="A2730" s="2">
        <v>42521</v>
      </c>
      <c r="B2730" s="1">
        <v>60620</v>
      </c>
      <c r="C2730" s="1">
        <v>61001.68</v>
      </c>
      <c r="D2730" s="1">
        <v>59733.51</v>
      </c>
      <c r="E2730" s="1">
        <v>59850.48</v>
      </c>
      <c r="F2730" s="5">
        <f t="shared" si="215"/>
        <v>-1.098679921705803E-2</v>
      </c>
      <c r="G2730" s="5">
        <f t="shared" si="211"/>
        <v>6.2962718574728349E-3</v>
      </c>
      <c r="H2730" s="5">
        <f t="shared" si="212"/>
        <v>1.4840748517875424E-2</v>
      </c>
      <c r="I2730" s="7">
        <f t="shared" si="213"/>
        <v>0</v>
      </c>
      <c r="J2730" s="7">
        <f t="shared" si="214"/>
        <v>0</v>
      </c>
    </row>
    <row r="2731" spans="1:10" x14ac:dyDescent="0.25">
      <c r="A2731" s="2">
        <v>42522</v>
      </c>
      <c r="B2731" s="1">
        <v>59715.040000000001</v>
      </c>
      <c r="C2731" s="1">
        <v>60730.81</v>
      </c>
      <c r="D2731" s="1">
        <v>59376.45</v>
      </c>
      <c r="E2731" s="1">
        <v>60453.78</v>
      </c>
      <c r="F2731" s="5">
        <f t="shared" si="215"/>
        <v>1.0080119658188114E-2</v>
      </c>
      <c r="G2731" s="5">
        <f t="shared" si="211"/>
        <v>1.7010287525554668E-2</v>
      </c>
      <c r="H2731" s="5">
        <f t="shared" si="212"/>
        <v>5.7024291617300271E-3</v>
      </c>
      <c r="I2731" s="7">
        <f t="shared" si="213"/>
        <v>0</v>
      </c>
      <c r="J2731" s="7">
        <f t="shared" si="214"/>
        <v>0</v>
      </c>
    </row>
    <row r="2732" spans="1:10" x14ac:dyDescent="0.25">
      <c r="A2732" s="2">
        <v>42523</v>
      </c>
      <c r="B2732" s="1">
        <v>60386.07</v>
      </c>
      <c r="C2732" s="1">
        <v>61820.46</v>
      </c>
      <c r="D2732" s="1">
        <v>60250.63</v>
      </c>
      <c r="E2732" s="1">
        <v>61740.43</v>
      </c>
      <c r="F2732" s="5">
        <f t="shared" si="215"/>
        <v>2.1283201811367336E-2</v>
      </c>
      <c r="G2732" s="5">
        <f t="shared" si="211"/>
        <v>2.3753657093432246E-2</v>
      </c>
      <c r="H2732" s="5">
        <f t="shared" si="212"/>
        <v>2.2479432995141657E-3</v>
      </c>
      <c r="I2732" s="7">
        <f t="shared" si="213"/>
        <v>0</v>
      </c>
      <c r="J2732" s="7">
        <f t="shared" si="214"/>
        <v>0</v>
      </c>
    </row>
    <row r="2733" spans="1:10" x14ac:dyDescent="0.25">
      <c r="A2733" s="2">
        <v>42524</v>
      </c>
      <c r="B2733" s="1">
        <v>61561.9</v>
      </c>
      <c r="C2733" s="1">
        <v>62663.86</v>
      </c>
      <c r="D2733" s="1">
        <v>61561.9</v>
      </c>
      <c r="E2733" s="1">
        <v>62448.39</v>
      </c>
      <c r="F2733" s="5">
        <f t="shared" si="215"/>
        <v>1.1466716380174269E-2</v>
      </c>
      <c r="G2733" s="5">
        <f t="shared" si="211"/>
        <v>1.7900032325188109E-2</v>
      </c>
      <c r="H2733" s="5">
        <f t="shared" si="212"/>
        <v>0</v>
      </c>
      <c r="I2733" s="7">
        <f t="shared" si="213"/>
        <v>0</v>
      </c>
      <c r="J2733" s="7">
        <f t="shared" si="214"/>
        <v>0</v>
      </c>
    </row>
    <row r="2734" spans="1:10" x14ac:dyDescent="0.25">
      <c r="A2734" s="2">
        <v>42527</v>
      </c>
      <c r="B2734" s="1">
        <v>62823.92</v>
      </c>
      <c r="C2734" s="1">
        <v>63027.07</v>
      </c>
      <c r="D2734" s="1">
        <v>61820.46</v>
      </c>
      <c r="E2734" s="1">
        <v>62066.71</v>
      </c>
      <c r="F2734" s="5">
        <f t="shared" si="215"/>
        <v>-6.1119269848269875E-3</v>
      </c>
      <c r="G2734" s="5">
        <f t="shared" si="211"/>
        <v>3.2336409444047032E-3</v>
      </c>
      <c r="H2734" s="5">
        <f t="shared" si="212"/>
        <v>1.6231842985315881E-2</v>
      </c>
      <c r="I2734" s="7">
        <f t="shared" si="213"/>
        <v>0</v>
      </c>
      <c r="J2734" s="7">
        <f t="shared" si="214"/>
        <v>0</v>
      </c>
    </row>
    <row r="2735" spans="1:10" x14ac:dyDescent="0.25">
      <c r="A2735" s="2">
        <v>42528</v>
      </c>
      <c r="B2735" s="1">
        <v>62214.45</v>
      </c>
      <c r="C2735" s="1">
        <v>62528.42</v>
      </c>
      <c r="D2735" s="1">
        <v>61481.87</v>
      </c>
      <c r="E2735" s="1">
        <v>62509.95</v>
      </c>
      <c r="F2735" s="5">
        <f t="shared" si="215"/>
        <v>7.1413483975548697E-3</v>
      </c>
      <c r="G2735" s="5">
        <f t="shared" si="211"/>
        <v>5.0465768000842459E-3</v>
      </c>
      <c r="H2735" s="5">
        <f t="shared" si="212"/>
        <v>1.1915382534721131E-2</v>
      </c>
      <c r="I2735" s="7">
        <f t="shared" si="213"/>
        <v>0</v>
      </c>
      <c r="J2735" s="7">
        <f t="shared" si="214"/>
        <v>0</v>
      </c>
    </row>
    <row r="2736" spans="1:10" x14ac:dyDescent="0.25">
      <c r="A2736" s="2">
        <v>42529</v>
      </c>
      <c r="B2736" s="1">
        <v>62614.61</v>
      </c>
      <c r="C2736" s="1">
        <v>63975.12</v>
      </c>
      <c r="D2736" s="1">
        <v>62485.33</v>
      </c>
      <c r="E2736" s="1">
        <v>63648.85</v>
      </c>
      <c r="F2736" s="5">
        <f t="shared" si="215"/>
        <v>1.8219499455686572E-2</v>
      </c>
      <c r="G2736" s="5">
        <f t="shared" si="211"/>
        <v>2.1728315484197624E-2</v>
      </c>
      <c r="H2736" s="5">
        <f t="shared" si="212"/>
        <v>2.0689656276120516E-3</v>
      </c>
      <c r="I2736" s="7">
        <f t="shared" si="213"/>
        <v>0</v>
      </c>
      <c r="J2736" s="7">
        <f t="shared" si="214"/>
        <v>0</v>
      </c>
    </row>
    <row r="2737" spans="1:10" x14ac:dyDescent="0.25">
      <c r="A2737" s="2">
        <v>42530</v>
      </c>
      <c r="B2737" s="1">
        <v>63230.23</v>
      </c>
      <c r="C2737" s="1">
        <v>63581.13</v>
      </c>
      <c r="D2737" s="1">
        <v>62651.54</v>
      </c>
      <c r="E2737" s="1">
        <v>62977.82</v>
      </c>
      <c r="F2737" s="5">
        <f t="shared" si="215"/>
        <v>-1.0542688516760323E-2</v>
      </c>
      <c r="G2737" s="5">
        <f t="shared" si="211"/>
        <v>5.549560708540735E-3</v>
      </c>
      <c r="H2737" s="5">
        <f t="shared" si="212"/>
        <v>9.2366444623708244E-3</v>
      </c>
      <c r="I2737" s="7">
        <f t="shared" si="213"/>
        <v>0</v>
      </c>
      <c r="J2737" s="7">
        <f t="shared" si="214"/>
        <v>0</v>
      </c>
    </row>
    <row r="2738" spans="1:10" x14ac:dyDescent="0.25">
      <c r="A2738" s="2">
        <v>42531</v>
      </c>
      <c r="B2738" s="1">
        <v>62251.39</v>
      </c>
      <c r="C2738" s="1">
        <v>62380.67</v>
      </c>
      <c r="D2738" s="1">
        <v>60656.94</v>
      </c>
      <c r="E2738" s="1">
        <v>60656.94</v>
      </c>
      <c r="F2738" s="5">
        <f t="shared" si="215"/>
        <v>-3.685233944267996E-2</v>
      </c>
      <c r="G2738" s="5">
        <f t="shared" si="211"/>
        <v>2.0767407763906398E-3</v>
      </c>
      <c r="H2738" s="5">
        <f t="shared" si="212"/>
        <v>2.628635734014928E-2</v>
      </c>
      <c r="I2738" s="7">
        <f t="shared" si="213"/>
        <v>0</v>
      </c>
      <c r="J2738" s="7">
        <f t="shared" si="214"/>
        <v>0</v>
      </c>
    </row>
    <row r="2739" spans="1:10" x14ac:dyDescent="0.25">
      <c r="A2739" s="2">
        <v>42534</v>
      </c>
      <c r="B2739" s="1">
        <v>60330.66</v>
      </c>
      <c r="C2739" s="1">
        <v>61352.59</v>
      </c>
      <c r="D2739" s="1">
        <v>60035.16</v>
      </c>
      <c r="E2739" s="1">
        <v>61167.9</v>
      </c>
      <c r="F2739" s="5">
        <f t="shared" si="215"/>
        <v>8.4237681623899885E-3</v>
      </c>
      <c r="G2739" s="5">
        <f t="shared" si="211"/>
        <v>1.6938816847022586E-2</v>
      </c>
      <c r="H2739" s="5">
        <f t="shared" si="212"/>
        <v>4.9221156402348143E-3</v>
      </c>
      <c r="I2739" s="7">
        <f t="shared" si="213"/>
        <v>0</v>
      </c>
      <c r="J2739" s="7">
        <f t="shared" si="214"/>
        <v>0</v>
      </c>
    </row>
    <row r="2740" spans="1:10" x14ac:dyDescent="0.25">
      <c r="A2740" s="2">
        <v>42535</v>
      </c>
      <c r="B2740" s="1">
        <v>60576.91</v>
      </c>
      <c r="C2740" s="1">
        <v>61469.55</v>
      </c>
      <c r="D2740" s="1">
        <v>59339.51</v>
      </c>
      <c r="E2740" s="1">
        <v>59696.57</v>
      </c>
      <c r="F2740" s="5">
        <f t="shared" si="215"/>
        <v>-2.4053956405238774E-2</v>
      </c>
      <c r="G2740" s="5">
        <f t="shared" si="211"/>
        <v>1.4735647625473192E-2</v>
      </c>
      <c r="H2740" s="5">
        <f t="shared" si="212"/>
        <v>2.0852885370977958E-2</v>
      </c>
      <c r="I2740" s="7">
        <f t="shared" si="213"/>
        <v>0</v>
      </c>
      <c r="J2740" s="7">
        <f t="shared" si="214"/>
        <v>0</v>
      </c>
    </row>
    <row r="2741" spans="1:10" x14ac:dyDescent="0.25">
      <c r="A2741" s="2">
        <v>42536</v>
      </c>
      <c r="B2741" s="1">
        <v>60015.93</v>
      </c>
      <c r="C2741" s="1">
        <v>60799.27</v>
      </c>
      <c r="D2741" s="1">
        <v>59220.54</v>
      </c>
      <c r="E2741" s="1">
        <v>59955.68</v>
      </c>
      <c r="F2741" s="5">
        <f t="shared" si="215"/>
        <v>4.3404503809849615E-3</v>
      </c>
      <c r="G2741" s="5">
        <f t="shared" si="211"/>
        <v>1.3052201307219624E-2</v>
      </c>
      <c r="H2741" s="5">
        <f t="shared" si="212"/>
        <v>1.3430981885676818E-2</v>
      </c>
      <c r="I2741" s="7">
        <f t="shared" si="213"/>
        <v>0</v>
      </c>
      <c r="J2741" s="7">
        <f t="shared" si="214"/>
        <v>0</v>
      </c>
    </row>
    <row r="2742" spans="1:10" x14ac:dyDescent="0.25">
      <c r="A2742" s="2">
        <v>42537</v>
      </c>
      <c r="B2742" s="1">
        <v>59533.88</v>
      </c>
      <c r="C2742" s="1">
        <v>60901.71</v>
      </c>
      <c r="D2742" s="1">
        <v>59075.93</v>
      </c>
      <c r="E2742" s="1">
        <v>60901.71</v>
      </c>
      <c r="F2742" s="5">
        <f t="shared" si="215"/>
        <v>1.5778821956485167E-2</v>
      </c>
      <c r="G2742" s="5">
        <f t="shared" si="211"/>
        <v>2.2975656886465412E-2</v>
      </c>
      <c r="H2742" s="5">
        <f t="shared" si="212"/>
        <v>7.7518881209317492E-3</v>
      </c>
      <c r="I2742" s="7">
        <f t="shared" si="213"/>
        <v>0</v>
      </c>
      <c r="J2742" s="7">
        <f t="shared" si="214"/>
        <v>0</v>
      </c>
    </row>
    <row r="2743" spans="1:10" x14ac:dyDescent="0.25">
      <c r="A2743" s="2">
        <v>42538</v>
      </c>
      <c r="B2743" s="1">
        <v>60859.53</v>
      </c>
      <c r="C2743" s="1">
        <v>61733.26</v>
      </c>
      <c r="D2743" s="1">
        <v>60696.84</v>
      </c>
      <c r="E2743" s="1">
        <v>60925.81</v>
      </c>
      <c r="F2743" s="5">
        <f t="shared" si="215"/>
        <v>3.9571959473705398E-4</v>
      </c>
      <c r="G2743" s="5">
        <f t="shared" si="211"/>
        <v>1.4356502588830367E-2</v>
      </c>
      <c r="H2743" s="5">
        <f t="shared" si="212"/>
        <v>2.6803701807212033E-3</v>
      </c>
      <c r="I2743" s="7">
        <f t="shared" si="213"/>
        <v>0</v>
      </c>
      <c r="J2743" s="7">
        <f t="shared" si="214"/>
        <v>0</v>
      </c>
    </row>
    <row r="2744" spans="1:10" x14ac:dyDescent="0.25">
      <c r="A2744" s="2">
        <v>42541</v>
      </c>
      <c r="B2744" s="1">
        <v>62100.82</v>
      </c>
      <c r="C2744" s="1">
        <v>62426.21</v>
      </c>
      <c r="D2744" s="1">
        <v>61715.18</v>
      </c>
      <c r="E2744" s="1">
        <v>61920.05</v>
      </c>
      <c r="F2744" s="5">
        <f t="shared" si="215"/>
        <v>1.6318863877230472E-2</v>
      </c>
      <c r="G2744" s="5">
        <f t="shared" si="211"/>
        <v>5.23970536942997E-3</v>
      </c>
      <c r="H2744" s="5">
        <f t="shared" si="212"/>
        <v>6.248705747921246E-3</v>
      </c>
      <c r="I2744" s="7">
        <f t="shared" si="213"/>
        <v>0</v>
      </c>
      <c r="J2744" s="7">
        <f t="shared" si="214"/>
        <v>0</v>
      </c>
    </row>
    <row r="2745" spans="1:10" x14ac:dyDescent="0.25">
      <c r="A2745" s="2">
        <v>42542</v>
      </c>
      <c r="B2745" s="1">
        <v>61914.03</v>
      </c>
      <c r="C2745" s="1">
        <v>62528.65</v>
      </c>
      <c r="D2745" s="1">
        <v>60980.05</v>
      </c>
      <c r="E2745" s="1">
        <v>62486.47</v>
      </c>
      <c r="F2745" s="5">
        <f t="shared" si="215"/>
        <v>9.147602432491464E-3</v>
      </c>
      <c r="G2745" s="5">
        <f t="shared" si="211"/>
        <v>9.9269906998462609E-3</v>
      </c>
      <c r="H2745" s="5">
        <f t="shared" si="212"/>
        <v>1.531615667747066E-2</v>
      </c>
      <c r="I2745" s="7">
        <f t="shared" si="213"/>
        <v>0</v>
      </c>
      <c r="J2745" s="7">
        <f t="shared" si="214"/>
        <v>0</v>
      </c>
    </row>
    <row r="2746" spans="1:10" x14ac:dyDescent="0.25">
      <c r="A2746" s="2">
        <v>42543</v>
      </c>
      <c r="B2746" s="1">
        <v>62763.65</v>
      </c>
      <c r="C2746" s="1">
        <v>62944.42</v>
      </c>
      <c r="D2746" s="1">
        <v>61365.69</v>
      </c>
      <c r="E2746" s="1">
        <v>61371.72</v>
      </c>
      <c r="F2746" s="5">
        <f t="shared" si="215"/>
        <v>-1.7839861973319993E-2</v>
      </c>
      <c r="G2746" s="5">
        <f t="shared" si="211"/>
        <v>2.8801702896501524E-3</v>
      </c>
      <c r="H2746" s="5">
        <f t="shared" si="212"/>
        <v>2.2780807972663464E-2</v>
      </c>
      <c r="I2746" s="7">
        <f t="shared" si="213"/>
        <v>0</v>
      </c>
      <c r="J2746" s="7">
        <f t="shared" si="214"/>
        <v>0</v>
      </c>
    </row>
    <row r="2747" spans="1:10" x14ac:dyDescent="0.25">
      <c r="A2747" s="2">
        <v>42544</v>
      </c>
      <c r="B2747" s="1">
        <v>62365.96</v>
      </c>
      <c r="C2747" s="1">
        <v>63950.71</v>
      </c>
      <c r="D2747" s="1">
        <v>61859.8</v>
      </c>
      <c r="E2747" s="1">
        <v>63950.71</v>
      </c>
      <c r="F2747" s="5">
        <f t="shared" si="215"/>
        <v>4.2022449427847164E-2</v>
      </c>
      <c r="G2747" s="5">
        <f t="shared" si="211"/>
        <v>2.5410496366928381E-2</v>
      </c>
      <c r="H2747" s="5">
        <f t="shared" si="212"/>
        <v>8.1823736901831534E-3</v>
      </c>
      <c r="I2747" s="7">
        <f t="shared" si="213"/>
        <v>1</v>
      </c>
      <c r="J2747" s="7">
        <f t="shared" si="214"/>
        <v>0</v>
      </c>
    </row>
    <row r="2748" spans="1:10" x14ac:dyDescent="0.25">
      <c r="A2748" s="2">
        <v>42545</v>
      </c>
      <c r="B2748" s="1">
        <v>60377.48</v>
      </c>
      <c r="C2748" s="1">
        <v>61823.64</v>
      </c>
      <c r="D2748" s="1">
        <v>60154.53</v>
      </c>
      <c r="E2748" s="1">
        <v>61034.28</v>
      </c>
      <c r="F2748" s="5">
        <f t="shared" si="215"/>
        <v>-4.56043412184165E-2</v>
      </c>
      <c r="G2748" s="5">
        <f t="shared" si="211"/>
        <v>2.3951976796646735E-2</v>
      </c>
      <c r="H2748" s="5">
        <f t="shared" si="212"/>
        <v>3.7062877891325119E-3</v>
      </c>
      <c r="I2748" s="7">
        <f t="shared" si="213"/>
        <v>0</v>
      </c>
      <c r="J2748" s="7">
        <f t="shared" si="214"/>
        <v>0</v>
      </c>
    </row>
    <row r="2749" spans="1:10" x14ac:dyDescent="0.25">
      <c r="A2749" s="2">
        <v>42548</v>
      </c>
      <c r="B2749" s="1">
        <v>60726.97</v>
      </c>
      <c r="C2749" s="1">
        <v>61431.97</v>
      </c>
      <c r="D2749" s="1">
        <v>59997.86</v>
      </c>
      <c r="E2749" s="1">
        <v>60160.55</v>
      </c>
      <c r="F2749" s="5">
        <f t="shared" si="215"/>
        <v>-1.431539783872271E-2</v>
      </c>
      <c r="G2749" s="5">
        <f t="shared" si="211"/>
        <v>1.1609339310029831E-2</v>
      </c>
      <c r="H2749" s="5">
        <f t="shared" si="212"/>
        <v>1.2152266764181352E-2</v>
      </c>
      <c r="I2749" s="7">
        <f t="shared" si="213"/>
        <v>0</v>
      </c>
      <c r="J2749" s="7">
        <f t="shared" si="214"/>
        <v>0</v>
      </c>
    </row>
    <row r="2750" spans="1:10" x14ac:dyDescent="0.25">
      <c r="A2750" s="2">
        <v>42549</v>
      </c>
      <c r="B2750" s="1">
        <v>61203</v>
      </c>
      <c r="C2750" s="1">
        <v>61691.08</v>
      </c>
      <c r="D2750" s="1">
        <v>60883.63</v>
      </c>
      <c r="E2750" s="1">
        <v>61486.2</v>
      </c>
      <c r="F2750" s="5">
        <f t="shared" si="215"/>
        <v>2.20352041329408E-2</v>
      </c>
      <c r="G2750" s="5">
        <f t="shared" si="211"/>
        <v>7.9747724784733354E-3</v>
      </c>
      <c r="H2750" s="5">
        <f t="shared" si="212"/>
        <v>5.2455807907643148E-3</v>
      </c>
      <c r="I2750" s="7">
        <f t="shared" si="213"/>
        <v>0</v>
      </c>
      <c r="J2750" s="7">
        <f t="shared" si="214"/>
        <v>0</v>
      </c>
    </row>
    <row r="2751" spans="1:10" x14ac:dyDescent="0.25">
      <c r="A2751" s="2">
        <v>42550</v>
      </c>
      <c r="B2751" s="1">
        <v>62070.7</v>
      </c>
      <c r="C2751" s="1">
        <v>62799.81</v>
      </c>
      <c r="D2751" s="1">
        <v>61895.95</v>
      </c>
      <c r="E2751" s="1">
        <v>62739.55</v>
      </c>
      <c r="F2751" s="5">
        <f t="shared" si="215"/>
        <v>2.0384248823313245E-2</v>
      </c>
      <c r="G2751" s="5">
        <f t="shared" si="211"/>
        <v>1.1746443974371079E-2</v>
      </c>
      <c r="H2751" s="5">
        <f t="shared" si="212"/>
        <v>2.8232864993589235E-3</v>
      </c>
      <c r="I2751" s="7">
        <f t="shared" si="213"/>
        <v>0</v>
      </c>
      <c r="J2751" s="7">
        <f t="shared" si="214"/>
        <v>0</v>
      </c>
    </row>
    <row r="2752" spans="1:10" x14ac:dyDescent="0.25">
      <c r="A2752" s="2">
        <v>42551</v>
      </c>
      <c r="B2752" s="1">
        <v>62546.73</v>
      </c>
      <c r="C2752" s="1">
        <v>63245.71</v>
      </c>
      <c r="D2752" s="1">
        <v>61889.93</v>
      </c>
      <c r="E2752" s="1">
        <v>62884.17</v>
      </c>
      <c r="F2752" s="5">
        <f t="shared" si="215"/>
        <v>2.3050850699437575E-3</v>
      </c>
      <c r="G2752" s="5">
        <f t="shared" si="211"/>
        <v>1.1175324433427614E-2</v>
      </c>
      <c r="H2752" s="5">
        <f t="shared" si="212"/>
        <v>1.0612388800569139E-2</v>
      </c>
      <c r="I2752" s="7">
        <f t="shared" si="213"/>
        <v>0</v>
      </c>
      <c r="J2752" s="7">
        <f t="shared" si="214"/>
        <v>0</v>
      </c>
    </row>
    <row r="2753" spans="1:10" x14ac:dyDescent="0.25">
      <c r="A2753" s="2">
        <v>42552</v>
      </c>
      <c r="B2753" s="1">
        <v>63131.22</v>
      </c>
      <c r="C2753" s="1">
        <v>64149.56</v>
      </c>
      <c r="D2753" s="1">
        <v>62926.35</v>
      </c>
      <c r="E2753" s="1">
        <v>63956.74</v>
      </c>
      <c r="F2753" s="5">
        <f t="shared" si="215"/>
        <v>1.7056279823682186E-2</v>
      </c>
      <c r="G2753" s="5">
        <f t="shared" si="211"/>
        <v>1.6130529395756987E-2</v>
      </c>
      <c r="H2753" s="5">
        <f t="shared" si="212"/>
        <v>3.2557108429140946E-3</v>
      </c>
      <c r="I2753" s="7">
        <f t="shared" si="213"/>
        <v>0</v>
      </c>
      <c r="J2753" s="7">
        <f t="shared" si="214"/>
        <v>0</v>
      </c>
    </row>
    <row r="2754" spans="1:10" x14ac:dyDescent="0.25">
      <c r="A2754" s="2">
        <v>42555</v>
      </c>
      <c r="B2754" s="1">
        <v>64300.2</v>
      </c>
      <c r="C2754" s="1">
        <v>64758.16</v>
      </c>
      <c r="D2754" s="1">
        <v>64059.18</v>
      </c>
      <c r="E2754" s="1">
        <v>64396.62</v>
      </c>
      <c r="F2754" s="5">
        <f t="shared" si="215"/>
        <v>6.8777739453262932E-3</v>
      </c>
      <c r="G2754" s="5">
        <f t="shared" si="211"/>
        <v>7.1222173492462293E-3</v>
      </c>
      <c r="H2754" s="5">
        <f t="shared" si="212"/>
        <v>3.7624584017466045E-3</v>
      </c>
      <c r="I2754" s="7">
        <f t="shared" si="213"/>
        <v>0</v>
      </c>
      <c r="J2754" s="7">
        <f t="shared" si="214"/>
        <v>0</v>
      </c>
    </row>
    <row r="2755" spans="1:10" x14ac:dyDescent="0.25">
      <c r="A2755" s="2">
        <v>42556</v>
      </c>
      <c r="B2755" s="1">
        <v>63655.45</v>
      </c>
      <c r="C2755" s="1">
        <v>63896.480000000003</v>
      </c>
      <c r="D2755" s="1">
        <v>62944.42</v>
      </c>
      <c r="E2755" s="1">
        <v>63342.12</v>
      </c>
      <c r="F2755" s="5">
        <f t="shared" si="215"/>
        <v>-1.6375083040072624E-2</v>
      </c>
      <c r="G2755" s="5">
        <f t="shared" ref="G2755:G2818" si="216">C2755/B2755-1</f>
        <v>3.7864786125934025E-3</v>
      </c>
      <c r="H2755" s="5">
        <f t="shared" ref="H2755:H2818" si="217">B2755/D2755-1</f>
        <v>1.1296156196212381E-2</v>
      </c>
      <c r="I2755" s="7">
        <f t="shared" ref="I2755:I2818" si="218">IF(G2755&gt;$N$1,1,0)</f>
        <v>0</v>
      </c>
      <c r="J2755" s="7">
        <f t="shared" ref="J2755:J2818" si="219">IF(H2755&gt;$N$2,1,0)</f>
        <v>0</v>
      </c>
    </row>
    <row r="2756" spans="1:10" x14ac:dyDescent="0.25">
      <c r="A2756" s="2">
        <v>42557</v>
      </c>
      <c r="B2756" s="1">
        <v>62829.93</v>
      </c>
      <c r="C2756" s="1">
        <v>63703.66</v>
      </c>
      <c r="D2756" s="1">
        <v>62088.77</v>
      </c>
      <c r="E2756" s="1">
        <v>63685.58</v>
      </c>
      <c r="F2756" s="5">
        <f t="shared" ref="F2756:F2819" si="220">E2756/E2755-1</f>
        <v>5.4223003587501317E-3</v>
      </c>
      <c r="G2756" s="5">
        <f t="shared" si="216"/>
        <v>1.3906270466957471E-2</v>
      </c>
      <c r="H2756" s="5">
        <f t="shared" si="217"/>
        <v>1.1937102313349213E-2</v>
      </c>
      <c r="I2756" s="7">
        <f t="shared" si="218"/>
        <v>0</v>
      </c>
      <c r="J2756" s="7">
        <f t="shared" si="219"/>
        <v>0</v>
      </c>
    </row>
    <row r="2757" spans="1:10" x14ac:dyDescent="0.25">
      <c r="A2757" s="2">
        <v>42558</v>
      </c>
      <c r="B2757" s="1">
        <v>63763.92</v>
      </c>
      <c r="C2757" s="1">
        <v>64426.74</v>
      </c>
      <c r="D2757" s="1">
        <v>63342.12</v>
      </c>
      <c r="E2757" s="1">
        <v>63553.02</v>
      </c>
      <c r="F2757" s="5">
        <f t="shared" si="220"/>
        <v>-2.0814759008240813E-3</v>
      </c>
      <c r="G2757" s="5">
        <f t="shared" si="216"/>
        <v>1.0394906712134278E-2</v>
      </c>
      <c r="H2757" s="5">
        <f t="shared" si="217"/>
        <v>6.6590761408047427E-3</v>
      </c>
      <c r="I2757" s="7">
        <f t="shared" si="218"/>
        <v>0</v>
      </c>
      <c r="J2757" s="7">
        <f t="shared" si="219"/>
        <v>0</v>
      </c>
    </row>
    <row r="2758" spans="1:10" x14ac:dyDescent="0.25">
      <c r="A2758" s="2">
        <v>42559</v>
      </c>
      <c r="B2758" s="1">
        <v>64113.41</v>
      </c>
      <c r="C2758" s="1">
        <v>65023.29</v>
      </c>
      <c r="D2758" s="1">
        <v>63932.639999999999</v>
      </c>
      <c r="E2758" s="1">
        <v>64908.800000000003</v>
      </c>
      <c r="F2758" s="5">
        <f t="shared" si="220"/>
        <v>2.1333053881625208E-2</v>
      </c>
      <c r="G2758" s="5">
        <f t="shared" si="216"/>
        <v>1.4191726816589423E-2</v>
      </c>
      <c r="H2758" s="5">
        <f t="shared" si="217"/>
        <v>2.8275072013295155E-3</v>
      </c>
      <c r="I2758" s="7">
        <f t="shared" si="218"/>
        <v>0</v>
      </c>
      <c r="J2758" s="7">
        <f t="shared" si="219"/>
        <v>0</v>
      </c>
    </row>
    <row r="2759" spans="1:10" x14ac:dyDescent="0.25">
      <c r="A2759" s="2">
        <v>42562</v>
      </c>
      <c r="B2759" s="1">
        <v>65023.29</v>
      </c>
      <c r="C2759" s="1">
        <v>65969.320000000007</v>
      </c>
      <c r="D2759" s="1">
        <v>65017.26</v>
      </c>
      <c r="E2759" s="1">
        <v>65680.09</v>
      </c>
      <c r="F2759" s="5">
        <f t="shared" si="220"/>
        <v>1.1882672303293207E-2</v>
      </c>
      <c r="G2759" s="5">
        <f t="shared" si="216"/>
        <v>1.4549094639782156E-2</v>
      </c>
      <c r="H2759" s="5">
        <f t="shared" si="217"/>
        <v>9.2744603509942181E-5</v>
      </c>
      <c r="I2759" s="7">
        <f t="shared" si="218"/>
        <v>0</v>
      </c>
      <c r="J2759" s="7">
        <f t="shared" si="219"/>
        <v>0</v>
      </c>
    </row>
    <row r="2760" spans="1:10" x14ac:dyDescent="0.25">
      <c r="A2760" s="2">
        <v>42563</v>
      </c>
      <c r="B2760" s="1">
        <v>66403.17</v>
      </c>
      <c r="C2760" s="1">
        <v>66824.97</v>
      </c>
      <c r="D2760" s="1">
        <v>65848.81</v>
      </c>
      <c r="E2760" s="1">
        <v>66005.48</v>
      </c>
      <c r="F2760" s="5">
        <f t="shared" si="220"/>
        <v>4.9541649531843479E-3</v>
      </c>
      <c r="G2760" s="5">
        <f t="shared" si="216"/>
        <v>6.3521063828730906E-3</v>
      </c>
      <c r="H2760" s="5">
        <f t="shared" si="217"/>
        <v>8.4186790923024279E-3</v>
      </c>
      <c r="I2760" s="7">
        <f t="shared" si="218"/>
        <v>0</v>
      </c>
      <c r="J2760" s="7">
        <f t="shared" si="219"/>
        <v>0</v>
      </c>
    </row>
    <row r="2761" spans="1:10" x14ac:dyDescent="0.25">
      <c r="A2761" s="2">
        <v>42564</v>
      </c>
      <c r="B2761" s="1">
        <v>66095.86</v>
      </c>
      <c r="C2761" s="1">
        <v>66698.429999999993</v>
      </c>
      <c r="D2761" s="1">
        <v>65481.24</v>
      </c>
      <c r="E2761" s="1">
        <v>66698.429999999993</v>
      </c>
      <c r="F2761" s="5">
        <f t="shared" si="220"/>
        <v>1.0498370741338414E-2</v>
      </c>
      <c r="G2761" s="5">
        <f t="shared" si="216"/>
        <v>9.1166073033923656E-3</v>
      </c>
      <c r="H2761" s="5">
        <f t="shared" si="217"/>
        <v>9.3861997726372159E-3</v>
      </c>
      <c r="I2761" s="7">
        <f t="shared" si="218"/>
        <v>0</v>
      </c>
      <c r="J2761" s="7">
        <f t="shared" si="219"/>
        <v>0</v>
      </c>
    </row>
    <row r="2762" spans="1:10" x14ac:dyDescent="0.25">
      <c r="A2762" s="2">
        <v>42565</v>
      </c>
      <c r="B2762" s="1">
        <v>67433.570000000007</v>
      </c>
      <c r="C2762" s="1">
        <v>67813.179999999993</v>
      </c>
      <c r="D2762" s="1">
        <v>67017.789999999994</v>
      </c>
      <c r="E2762" s="1">
        <v>67282.92</v>
      </c>
      <c r="F2762" s="5">
        <f t="shared" si="220"/>
        <v>8.7631747853735842E-3</v>
      </c>
      <c r="G2762" s="5">
        <f t="shared" si="216"/>
        <v>5.6293920075711767E-3</v>
      </c>
      <c r="H2762" s="5">
        <f t="shared" si="217"/>
        <v>6.2040243344343438E-3</v>
      </c>
      <c r="I2762" s="7">
        <f t="shared" si="218"/>
        <v>0</v>
      </c>
      <c r="J2762" s="7">
        <f t="shared" si="219"/>
        <v>0</v>
      </c>
    </row>
    <row r="2763" spans="1:10" x14ac:dyDescent="0.25">
      <c r="A2763" s="2">
        <v>42566</v>
      </c>
      <c r="B2763" s="1">
        <v>67180.490000000005</v>
      </c>
      <c r="C2763" s="1">
        <v>67819.210000000006</v>
      </c>
      <c r="D2763" s="1">
        <v>67144.33</v>
      </c>
      <c r="E2763" s="1">
        <v>67246.77</v>
      </c>
      <c r="F2763" s="5">
        <f t="shared" si="220"/>
        <v>-5.3728345916015385E-4</v>
      </c>
      <c r="G2763" s="5">
        <f t="shared" si="216"/>
        <v>9.5075221987812597E-3</v>
      </c>
      <c r="H2763" s="5">
        <f t="shared" si="217"/>
        <v>5.3854137795417145E-4</v>
      </c>
      <c r="I2763" s="7">
        <f t="shared" si="218"/>
        <v>0</v>
      </c>
      <c r="J2763" s="7">
        <f t="shared" si="219"/>
        <v>0</v>
      </c>
    </row>
    <row r="2764" spans="1:10" x14ac:dyDescent="0.25">
      <c r="A2764" s="2">
        <v>42569</v>
      </c>
      <c r="B2764" s="1">
        <v>67409.460000000006</v>
      </c>
      <c r="C2764" s="1">
        <v>69174.990000000005</v>
      </c>
      <c r="D2764" s="1">
        <v>67313.05</v>
      </c>
      <c r="E2764" s="1">
        <v>69174.990000000005</v>
      </c>
      <c r="F2764" s="5">
        <f t="shared" si="220"/>
        <v>2.8673793551720062E-2</v>
      </c>
      <c r="G2764" s="5">
        <f t="shared" si="216"/>
        <v>2.6191131037097692E-2</v>
      </c>
      <c r="H2764" s="5">
        <f t="shared" si="217"/>
        <v>1.4322631347116754E-3</v>
      </c>
      <c r="I2764" s="7">
        <f t="shared" si="218"/>
        <v>1</v>
      </c>
      <c r="J2764" s="7">
        <f t="shared" si="219"/>
        <v>0</v>
      </c>
    </row>
    <row r="2765" spans="1:10" x14ac:dyDescent="0.25">
      <c r="A2765" s="2">
        <v>42570</v>
      </c>
      <c r="B2765" s="1">
        <v>68632.679999999993</v>
      </c>
      <c r="C2765" s="1">
        <v>69265.38</v>
      </c>
      <c r="D2765" s="1">
        <v>68361.52</v>
      </c>
      <c r="E2765" s="1">
        <v>69265.38</v>
      </c>
      <c r="F2765" s="5">
        <f t="shared" si="220"/>
        <v>1.3066861303485666E-3</v>
      </c>
      <c r="G2765" s="5">
        <f t="shared" si="216"/>
        <v>9.2186404494187801E-3</v>
      </c>
      <c r="H2765" s="5">
        <f t="shared" si="217"/>
        <v>3.9665589647508437E-3</v>
      </c>
      <c r="I2765" s="7">
        <f t="shared" si="218"/>
        <v>0</v>
      </c>
      <c r="J2765" s="7">
        <f t="shared" si="219"/>
        <v>0</v>
      </c>
    </row>
    <row r="2766" spans="1:10" x14ac:dyDescent="0.25">
      <c r="A2766" s="2">
        <v>42571</v>
      </c>
      <c r="B2766" s="1">
        <v>69181.02</v>
      </c>
      <c r="C2766" s="1">
        <v>69373.84</v>
      </c>
      <c r="D2766" s="1">
        <v>68373.570000000007</v>
      </c>
      <c r="E2766" s="1">
        <v>68777.3</v>
      </c>
      <c r="F2766" s="5">
        <f t="shared" si="220"/>
        <v>-7.0465216533859287E-3</v>
      </c>
      <c r="G2766" s="5">
        <f t="shared" si="216"/>
        <v>2.7871806457897552E-3</v>
      </c>
      <c r="H2766" s="5">
        <f t="shared" si="217"/>
        <v>1.180938775026652E-2</v>
      </c>
      <c r="I2766" s="7">
        <f t="shared" si="218"/>
        <v>0</v>
      </c>
      <c r="J2766" s="7">
        <f t="shared" si="219"/>
        <v>0</v>
      </c>
    </row>
    <row r="2767" spans="1:10" x14ac:dyDescent="0.25">
      <c r="A2767" s="2">
        <v>42572</v>
      </c>
      <c r="B2767" s="1">
        <v>68704.990000000005</v>
      </c>
      <c r="C2767" s="1">
        <v>69223.199999999997</v>
      </c>
      <c r="D2767" s="1">
        <v>68331.39</v>
      </c>
      <c r="E2767" s="1">
        <v>69084.61</v>
      </c>
      <c r="F2767" s="5">
        <f t="shared" si="220"/>
        <v>4.468189358989072E-3</v>
      </c>
      <c r="G2767" s="5">
        <f t="shared" si="216"/>
        <v>7.5425380310802925E-3</v>
      </c>
      <c r="H2767" s="5">
        <f t="shared" si="217"/>
        <v>5.4674725627563703E-3</v>
      </c>
      <c r="I2767" s="7">
        <f t="shared" si="218"/>
        <v>0</v>
      </c>
      <c r="J2767" s="7">
        <f t="shared" si="219"/>
        <v>0</v>
      </c>
    </row>
    <row r="2768" spans="1:10" x14ac:dyDescent="0.25">
      <c r="A2768" s="2">
        <v>42573</v>
      </c>
      <c r="B2768" s="1">
        <v>69054.48</v>
      </c>
      <c r="C2768" s="1">
        <v>69518.460000000006</v>
      </c>
      <c r="D2768" s="1">
        <v>68692.94</v>
      </c>
      <c r="E2768" s="1">
        <v>69223.199999999997</v>
      </c>
      <c r="F2768" s="5">
        <f t="shared" si="220"/>
        <v>2.0060907921459759E-3</v>
      </c>
      <c r="G2768" s="5">
        <f t="shared" si="216"/>
        <v>6.7190427036740719E-3</v>
      </c>
      <c r="H2768" s="5">
        <f t="shared" si="217"/>
        <v>5.2631318444078534E-3</v>
      </c>
      <c r="I2768" s="7">
        <f t="shared" si="218"/>
        <v>0</v>
      </c>
      <c r="J2768" s="7">
        <f t="shared" si="219"/>
        <v>0</v>
      </c>
    </row>
    <row r="2769" spans="1:10" x14ac:dyDescent="0.25">
      <c r="A2769" s="2">
        <v>42576</v>
      </c>
      <c r="B2769" s="1">
        <v>69126.789999999994</v>
      </c>
      <c r="C2769" s="1">
        <v>69440.12</v>
      </c>
      <c r="D2769" s="1">
        <v>68482.039999999994</v>
      </c>
      <c r="E2769" s="1">
        <v>69150.89</v>
      </c>
      <c r="F2769" s="5">
        <f t="shared" si="220"/>
        <v>-1.0445919865016418E-3</v>
      </c>
      <c r="G2769" s="5">
        <f t="shared" si="216"/>
        <v>4.5326855188849713E-3</v>
      </c>
      <c r="H2769" s="5">
        <f t="shared" si="217"/>
        <v>9.4148772437270267E-3</v>
      </c>
      <c r="I2769" s="7">
        <f t="shared" si="218"/>
        <v>0</v>
      </c>
      <c r="J2769" s="7">
        <f t="shared" si="219"/>
        <v>0</v>
      </c>
    </row>
    <row r="2770" spans="1:10" x14ac:dyDescent="0.25">
      <c r="A2770" s="2">
        <v>42577</v>
      </c>
      <c r="B2770" s="1">
        <v>69391.92</v>
      </c>
      <c r="C2770" s="1">
        <v>69620.89</v>
      </c>
      <c r="D2770" s="1">
        <v>68867.679999999993</v>
      </c>
      <c r="E2770" s="1">
        <v>69054.48</v>
      </c>
      <c r="F2770" s="5">
        <f t="shared" si="220"/>
        <v>-1.3941975294895492E-3</v>
      </c>
      <c r="G2770" s="5">
        <f t="shared" si="216"/>
        <v>3.2996637072442159E-3</v>
      </c>
      <c r="H2770" s="5">
        <f t="shared" si="217"/>
        <v>7.6122790835992937E-3</v>
      </c>
      <c r="I2770" s="7">
        <f t="shared" si="218"/>
        <v>0</v>
      </c>
      <c r="J2770" s="7">
        <f t="shared" si="219"/>
        <v>0</v>
      </c>
    </row>
    <row r="2771" spans="1:10" x14ac:dyDescent="0.25">
      <c r="A2771" s="2">
        <v>42578</v>
      </c>
      <c r="B2771" s="1">
        <v>69283.45</v>
      </c>
      <c r="C2771" s="1">
        <v>69651.02</v>
      </c>
      <c r="D2771" s="1">
        <v>68813.45</v>
      </c>
      <c r="E2771" s="1">
        <v>68933.960000000006</v>
      </c>
      <c r="F2771" s="5">
        <f t="shared" si="220"/>
        <v>-1.7452886474561558E-3</v>
      </c>
      <c r="G2771" s="5">
        <f t="shared" si="216"/>
        <v>5.3053074002522571E-3</v>
      </c>
      <c r="H2771" s="5">
        <f t="shared" si="217"/>
        <v>6.8300601117949888E-3</v>
      </c>
      <c r="I2771" s="7">
        <f t="shared" si="218"/>
        <v>0</v>
      </c>
      <c r="J2771" s="7">
        <f t="shared" si="219"/>
        <v>0</v>
      </c>
    </row>
    <row r="2772" spans="1:10" x14ac:dyDescent="0.25">
      <c r="A2772" s="2">
        <v>42579</v>
      </c>
      <c r="B2772" s="1">
        <v>68572.42</v>
      </c>
      <c r="C2772" s="1">
        <v>68921.91</v>
      </c>
      <c r="D2772" s="1">
        <v>67867.42</v>
      </c>
      <c r="E2772" s="1">
        <v>68921.91</v>
      </c>
      <c r="F2772" s="5">
        <f t="shared" si="220"/>
        <v>-1.7480498726607507E-4</v>
      </c>
      <c r="G2772" s="5">
        <f t="shared" si="216"/>
        <v>5.0966554775229156E-3</v>
      </c>
      <c r="H2772" s="5">
        <f t="shared" si="217"/>
        <v>1.0387900409356998E-2</v>
      </c>
      <c r="I2772" s="7">
        <f t="shared" si="218"/>
        <v>0</v>
      </c>
      <c r="J2772" s="7">
        <f t="shared" si="219"/>
        <v>0</v>
      </c>
    </row>
    <row r="2773" spans="1:10" x14ac:dyDescent="0.25">
      <c r="A2773" s="2">
        <v>42580</v>
      </c>
      <c r="B2773" s="1">
        <v>68632.679999999993</v>
      </c>
      <c r="C2773" s="1">
        <v>69717.3</v>
      </c>
      <c r="D2773" s="1">
        <v>68277.16</v>
      </c>
      <c r="E2773" s="1">
        <v>69711.28</v>
      </c>
      <c r="F2773" s="5">
        <f t="shared" si="220"/>
        <v>1.1453106856730955E-2</v>
      </c>
      <c r="G2773" s="5">
        <f t="shared" si="216"/>
        <v>1.5803258739131465E-2</v>
      </c>
      <c r="H2773" s="5">
        <f t="shared" si="217"/>
        <v>5.2070121252845158E-3</v>
      </c>
      <c r="I2773" s="7">
        <f t="shared" si="218"/>
        <v>0</v>
      </c>
      <c r="J2773" s="7">
        <f t="shared" si="219"/>
        <v>0</v>
      </c>
    </row>
    <row r="2774" spans="1:10" x14ac:dyDescent="0.25">
      <c r="A2774" s="2">
        <v>42583</v>
      </c>
      <c r="B2774" s="1">
        <v>69367.81</v>
      </c>
      <c r="C2774" s="1">
        <v>69873.97</v>
      </c>
      <c r="D2774" s="1">
        <v>68614.600000000006</v>
      </c>
      <c r="E2774" s="1">
        <v>68741.14</v>
      </c>
      <c r="F2774" s="5">
        <f t="shared" si="220"/>
        <v>-1.3916542631264295E-2</v>
      </c>
      <c r="G2774" s="5">
        <f t="shared" si="216"/>
        <v>7.2967562331864855E-3</v>
      </c>
      <c r="H2774" s="5">
        <f t="shared" si="217"/>
        <v>1.097740131109104E-2</v>
      </c>
      <c r="I2774" s="7">
        <f t="shared" si="218"/>
        <v>0</v>
      </c>
      <c r="J2774" s="7">
        <f t="shared" si="219"/>
        <v>0</v>
      </c>
    </row>
    <row r="2775" spans="1:10" x14ac:dyDescent="0.25">
      <c r="A2775" s="2">
        <v>42584</v>
      </c>
      <c r="B2775" s="1">
        <v>68530.240000000005</v>
      </c>
      <c r="C2775" s="1">
        <v>69018.320000000007</v>
      </c>
      <c r="D2775" s="1">
        <v>67451.64</v>
      </c>
      <c r="E2775" s="1">
        <v>68090.37</v>
      </c>
      <c r="F2775" s="5">
        <f t="shared" si="220"/>
        <v>-9.4669654882070242E-3</v>
      </c>
      <c r="G2775" s="5">
        <f t="shared" si="216"/>
        <v>7.1221113482164977E-3</v>
      </c>
      <c r="H2775" s="5">
        <f t="shared" si="217"/>
        <v>1.59907157186987E-2</v>
      </c>
      <c r="I2775" s="7">
        <f t="shared" si="218"/>
        <v>0</v>
      </c>
      <c r="J2775" s="7">
        <f t="shared" si="219"/>
        <v>0</v>
      </c>
    </row>
    <row r="2776" spans="1:10" x14ac:dyDescent="0.25">
      <c r="A2776" s="2">
        <v>42585</v>
      </c>
      <c r="B2776" s="1">
        <v>67909.600000000006</v>
      </c>
      <c r="C2776" s="1">
        <v>69217.17</v>
      </c>
      <c r="D2776" s="1">
        <v>67517.929999999993</v>
      </c>
      <c r="E2776" s="1">
        <v>69217.17</v>
      </c>
      <c r="F2776" s="5">
        <f t="shared" si="220"/>
        <v>1.6548595638414154E-2</v>
      </c>
      <c r="G2776" s="5">
        <f t="shared" si="216"/>
        <v>1.9254567837242442E-2</v>
      </c>
      <c r="H2776" s="5">
        <f t="shared" si="217"/>
        <v>5.8009776069853913E-3</v>
      </c>
      <c r="I2776" s="7">
        <f t="shared" si="218"/>
        <v>0</v>
      </c>
      <c r="J2776" s="7">
        <f t="shared" si="219"/>
        <v>0</v>
      </c>
    </row>
    <row r="2777" spans="1:10" x14ac:dyDescent="0.25">
      <c r="A2777" s="2">
        <v>42586</v>
      </c>
      <c r="B2777" s="1">
        <v>69361.789999999994</v>
      </c>
      <c r="C2777" s="1">
        <v>70295.77</v>
      </c>
      <c r="D2777" s="1">
        <v>69108.710000000006</v>
      </c>
      <c r="E2777" s="1">
        <v>69681.149999999994</v>
      </c>
      <c r="F2777" s="5">
        <f t="shared" si="220"/>
        <v>6.7032500750896507E-3</v>
      </c>
      <c r="G2777" s="5">
        <f t="shared" si="216"/>
        <v>1.3465338769371504E-2</v>
      </c>
      <c r="H2777" s="5">
        <f t="shared" si="217"/>
        <v>3.6620564904190633E-3</v>
      </c>
      <c r="I2777" s="7">
        <f t="shared" si="218"/>
        <v>0</v>
      </c>
      <c r="J2777" s="7">
        <f t="shared" si="219"/>
        <v>0</v>
      </c>
    </row>
    <row r="2778" spans="1:10" x14ac:dyDescent="0.25">
      <c r="A2778" s="2">
        <v>42587</v>
      </c>
      <c r="B2778" s="1">
        <v>69765.509999999995</v>
      </c>
      <c r="C2778" s="1">
        <v>70139.100000000006</v>
      </c>
      <c r="D2778" s="1">
        <v>69259.350000000006</v>
      </c>
      <c r="E2778" s="1">
        <v>69681.149999999994</v>
      </c>
      <c r="F2778" s="5">
        <f t="shared" si="220"/>
        <v>0</v>
      </c>
      <c r="G2778" s="5">
        <f t="shared" si="216"/>
        <v>5.3549382782411836E-3</v>
      </c>
      <c r="H2778" s="5">
        <f t="shared" si="217"/>
        <v>7.3081829384766817E-3</v>
      </c>
      <c r="I2778" s="7">
        <f t="shared" si="218"/>
        <v>0</v>
      </c>
      <c r="J2778" s="7">
        <f t="shared" si="219"/>
        <v>0</v>
      </c>
    </row>
    <row r="2779" spans="1:10" x14ac:dyDescent="0.25">
      <c r="A2779" s="2">
        <v>42590</v>
      </c>
      <c r="B2779" s="1">
        <v>69819.740000000005</v>
      </c>
      <c r="C2779" s="1">
        <v>70042.69</v>
      </c>
      <c r="D2779" s="1">
        <v>69331.66</v>
      </c>
      <c r="E2779" s="1">
        <v>69753.460000000006</v>
      </c>
      <c r="F2779" s="5">
        <f t="shared" si="220"/>
        <v>1.0377268457826272E-3</v>
      </c>
      <c r="G2779" s="5">
        <f t="shared" si="216"/>
        <v>3.1932230054136923E-3</v>
      </c>
      <c r="H2779" s="5">
        <f t="shared" si="217"/>
        <v>7.0397852871257882E-3</v>
      </c>
      <c r="I2779" s="7">
        <f t="shared" si="218"/>
        <v>0</v>
      </c>
      <c r="J2779" s="7">
        <f t="shared" si="219"/>
        <v>0</v>
      </c>
    </row>
    <row r="2780" spans="1:10" x14ac:dyDescent="0.25">
      <c r="A2780" s="2">
        <v>42591</v>
      </c>
      <c r="B2780" s="1">
        <v>69861.919999999998</v>
      </c>
      <c r="C2780" s="1">
        <v>70235.509999999995</v>
      </c>
      <c r="D2780" s="1">
        <v>69584.740000000005</v>
      </c>
      <c r="E2780" s="1">
        <v>69789.61</v>
      </c>
      <c r="F2780" s="5">
        <f t="shared" si="220"/>
        <v>5.1825386152870578E-4</v>
      </c>
      <c r="G2780" s="5">
        <f t="shared" si="216"/>
        <v>5.3475484212286428E-3</v>
      </c>
      <c r="H2780" s="5">
        <f t="shared" si="217"/>
        <v>3.9833446241228643E-3</v>
      </c>
      <c r="I2780" s="7">
        <f t="shared" si="218"/>
        <v>0</v>
      </c>
      <c r="J2780" s="7">
        <f t="shared" si="219"/>
        <v>0</v>
      </c>
    </row>
    <row r="2781" spans="1:10" x14ac:dyDescent="0.25">
      <c r="A2781" s="2">
        <v>42592</v>
      </c>
      <c r="B2781" s="1">
        <v>69801.66</v>
      </c>
      <c r="C2781" s="1">
        <v>70024.62</v>
      </c>
      <c r="D2781" s="1">
        <v>68476.009999999995</v>
      </c>
      <c r="E2781" s="1">
        <v>68524.22</v>
      </c>
      <c r="F2781" s="5">
        <f t="shared" si="220"/>
        <v>-1.8131495504846606E-2</v>
      </c>
      <c r="G2781" s="5">
        <f t="shared" si="216"/>
        <v>3.194193375916754E-3</v>
      </c>
      <c r="H2781" s="5">
        <f t="shared" si="217"/>
        <v>1.9359334750958856E-2</v>
      </c>
      <c r="I2781" s="7">
        <f t="shared" si="218"/>
        <v>0</v>
      </c>
      <c r="J2781" s="7">
        <f t="shared" si="219"/>
        <v>0</v>
      </c>
    </row>
    <row r="2782" spans="1:10" x14ac:dyDescent="0.25">
      <c r="A2782" s="2">
        <v>42593</v>
      </c>
      <c r="B2782" s="1">
        <v>68747.17</v>
      </c>
      <c r="C2782" s="1">
        <v>70609.11</v>
      </c>
      <c r="D2782" s="1">
        <v>68704.990000000005</v>
      </c>
      <c r="E2782" s="1">
        <v>70609.11</v>
      </c>
      <c r="F2782" s="5">
        <f t="shared" si="220"/>
        <v>3.0425592586095895E-2</v>
      </c>
      <c r="G2782" s="5">
        <f t="shared" si="216"/>
        <v>2.7083878507289771E-2</v>
      </c>
      <c r="H2782" s="5">
        <f t="shared" si="217"/>
        <v>6.1392920659764094E-4</v>
      </c>
      <c r="I2782" s="7">
        <f t="shared" si="218"/>
        <v>1</v>
      </c>
      <c r="J2782" s="7">
        <f t="shared" si="219"/>
        <v>0</v>
      </c>
    </row>
    <row r="2783" spans="1:10" x14ac:dyDescent="0.25">
      <c r="A2783" s="2">
        <v>42594</v>
      </c>
      <c r="B2783" s="1">
        <v>70446.41</v>
      </c>
      <c r="C2783" s="1">
        <v>70880.259999999995</v>
      </c>
      <c r="D2783" s="1">
        <v>69940.259999999995</v>
      </c>
      <c r="E2783" s="1">
        <v>70115</v>
      </c>
      <c r="F2783" s="5">
        <f t="shared" si="220"/>
        <v>-6.9978222356860131E-3</v>
      </c>
      <c r="G2783" s="5">
        <f t="shared" si="216"/>
        <v>6.1585821051775014E-3</v>
      </c>
      <c r="H2783" s="5">
        <f t="shared" si="217"/>
        <v>7.2368904547968071E-3</v>
      </c>
      <c r="I2783" s="7">
        <f t="shared" si="218"/>
        <v>0</v>
      </c>
      <c r="J2783" s="7">
        <f t="shared" si="219"/>
        <v>0</v>
      </c>
    </row>
    <row r="2784" spans="1:10" x14ac:dyDescent="0.25">
      <c r="A2784" s="2">
        <v>42597</v>
      </c>
      <c r="B2784" s="1">
        <v>70259.62</v>
      </c>
      <c r="C2784" s="1">
        <v>71591.3</v>
      </c>
      <c r="D2784" s="1">
        <v>70253.59</v>
      </c>
      <c r="E2784" s="1">
        <v>71169.5</v>
      </c>
      <c r="F2784" s="5">
        <f t="shared" si="220"/>
        <v>1.5039577836411633E-2</v>
      </c>
      <c r="G2784" s="5">
        <f t="shared" si="216"/>
        <v>1.8953703421681123E-2</v>
      </c>
      <c r="H2784" s="5">
        <f t="shared" si="217"/>
        <v>8.5831912646661124E-5</v>
      </c>
      <c r="I2784" s="7">
        <f t="shared" si="218"/>
        <v>0</v>
      </c>
      <c r="J2784" s="7">
        <f t="shared" si="219"/>
        <v>0</v>
      </c>
    </row>
    <row r="2785" spans="1:10" x14ac:dyDescent="0.25">
      <c r="A2785" s="2">
        <v>42598</v>
      </c>
      <c r="B2785" s="1">
        <v>70958.600000000006</v>
      </c>
      <c r="C2785" s="1">
        <v>71344.240000000005</v>
      </c>
      <c r="D2785" s="1">
        <v>70603.08</v>
      </c>
      <c r="E2785" s="1">
        <v>70621.16</v>
      </c>
      <c r="F2785" s="5">
        <f t="shared" si="220"/>
        <v>-7.7047049649077159E-3</v>
      </c>
      <c r="G2785" s="5">
        <f t="shared" si="216"/>
        <v>5.4347182723446519E-3</v>
      </c>
      <c r="H2785" s="5">
        <f t="shared" si="217"/>
        <v>5.0354743730727236E-3</v>
      </c>
      <c r="I2785" s="7">
        <f t="shared" si="218"/>
        <v>0</v>
      </c>
      <c r="J2785" s="7">
        <f t="shared" si="219"/>
        <v>0</v>
      </c>
    </row>
    <row r="2786" spans="1:10" x14ac:dyDescent="0.25">
      <c r="A2786" s="2">
        <v>42599</v>
      </c>
      <c r="B2786" s="1">
        <v>70455.55</v>
      </c>
      <c r="C2786" s="1">
        <v>71697.63</v>
      </c>
      <c r="D2786" s="1">
        <v>69935.06</v>
      </c>
      <c r="E2786" s="1">
        <v>71697.63</v>
      </c>
      <c r="F2786" s="5">
        <f t="shared" si="220"/>
        <v>1.5242881878462455E-2</v>
      </c>
      <c r="G2786" s="5">
        <f t="shared" si="216"/>
        <v>1.7629271221358822E-2</v>
      </c>
      <c r="H2786" s="5">
        <f t="shared" si="217"/>
        <v>7.442475919803293E-3</v>
      </c>
      <c r="I2786" s="7">
        <f t="shared" si="218"/>
        <v>0</v>
      </c>
      <c r="J2786" s="7">
        <f t="shared" si="219"/>
        <v>0</v>
      </c>
    </row>
    <row r="2787" spans="1:10" x14ac:dyDescent="0.25">
      <c r="A2787" s="2">
        <v>42600</v>
      </c>
      <c r="B2787" s="1">
        <v>71313.179999999993</v>
      </c>
      <c r="C2787" s="1">
        <v>71597.08</v>
      </c>
      <c r="D2787" s="1">
        <v>70840</v>
      </c>
      <c r="E2787" s="1">
        <v>71212.63</v>
      </c>
      <c r="F2787" s="5">
        <f t="shared" si="220"/>
        <v>-6.7645192735101833E-3</v>
      </c>
      <c r="G2787" s="5">
        <f t="shared" si="216"/>
        <v>3.981031276406588E-3</v>
      </c>
      <c r="H2787" s="5">
        <f t="shared" si="217"/>
        <v>6.6795595708637467E-3</v>
      </c>
      <c r="I2787" s="7">
        <f t="shared" si="218"/>
        <v>0</v>
      </c>
      <c r="J2787" s="7">
        <f t="shared" si="219"/>
        <v>0</v>
      </c>
    </row>
    <row r="2788" spans="1:10" x14ac:dyDescent="0.25">
      <c r="A2788" s="2">
        <v>42601</v>
      </c>
      <c r="B2788" s="1">
        <v>70774.94</v>
      </c>
      <c r="C2788" s="1">
        <v>71372.320000000007</v>
      </c>
      <c r="D2788" s="1">
        <v>70502.87</v>
      </c>
      <c r="E2788" s="1">
        <v>71330.92</v>
      </c>
      <c r="F2788" s="5">
        <f t="shared" si="220"/>
        <v>1.6610817491222729E-3</v>
      </c>
      <c r="G2788" s="5">
        <f t="shared" si="216"/>
        <v>8.4405581975768307E-3</v>
      </c>
      <c r="H2788" s="5">
        <f t="shared" si="217"/>
        <v>3.8589918396230161E-3</v>
      </c>
      <c r="I2788" s="7">
        <f t="shared" si="218"/>
        <v>0</v>
      </c>
      <c r="J2788" s="7">
        <f t="shared" si="219"/>
        <v>0</v>
      </c>
    </row>
    <row r="2789" spans="1:10" x14ac:dyDescent="0.25">
      <c r="A2789" s="2">
        <v>42604</v>
      </c>
      <c r="B2789" s="1">
        <v>70828.17</v>
      </c>
      <c r="C2789" s="1">
        <v>70916.89</v>
      </c>
      <c r="D2789" s="1">
        <v>69296.27</v>
      </c>
      <c r="E2789" s="1">
        <v>69544.69</v>
      </c>
      <c r="F2789" s="5">
        <f t="shared" si="220"/>
        <v>-2.5041454673513153E-2</v>
      </c>
      <c r="G2789" s="5">
        <f t="shared" si="216"/>
        <v>1.2526089548834385E-3</v>
      </c>
      <c r="H2789" s="5">
        <f t="shared" si="217"/>
        <v>2.2106528966133299E-2</v>
      </c>
      <c r="I2789" s="7">
        <f t="shared" si="218"/>
        <v>0</v>
      </c>
      <c r="J2789" s="7">
        <f t="shared" si="219"/>
        <v>0</v>
      </c>
    </row>
    <row r="2790" spans="1:10" x14ac:dyDescent="0.25">
      <c r="A2790" s="2">
        <v>42605</v>
      </c>
      <c r="B2790" s="1">
        <v>69958.720000000001</v>
      </c>
      <c r="C2790" s="1">
        <v>70538.350000000006</v>
      </c>
      <c r="D2790" s="1">
        <v>69461.88</v>
      </c>
      <c r="E2790" s="1">
        <v>69556.52</v>
      </c>
      <c r="F2790" s="5">
        <f t="shared" si="220"/>
        <v>1.7010644522241769E-4</v>
      </c>
      <c r="G2790" s="5">
        <f t="shared" si="216"/>
        <v>8.2853145397743244E-3</v>
      </c>
      <c r="H2790" s="5">
        <f t="shared" si="217"/>
        <v>7.1527001572659898E-3</v>
      </c>
      <c r="I2790" s="7">
        <f t="shared" si="218"/>
        <v>0</v>
      </c>
      <c r="J2790" s="7">
        <f t="shared" si="219"/>
        <v>0</v>
      </c>
    </row>
    <row r="2791" spans="1:10" x14ac:dyDescent="0.25">
      <c r="A2791" s="2">
        <v>42606</v>
      </c>
      <c r="B2791" s="1">
        <v>69414.570000000007</v>
      </c>
      <c r="C2791" s="1">
        <v>70147.990000000005</v>
      </c>
      <c r="D2791" s="1">
        <v>69006.45</v>
      </c>
      <c r="E2791" s="1">
        <v>69657.070000000007</v>
      </c>
      <c r="F2791" s="5">
        <f t="shared" si="220"/>
        <v>1.4455869845126923E-3</v>
      </c>
      <c r="G2791" s="5">
        <f t="shared" si="216"/>
        <v>1.056579331975982E-2</v>
      </c>
      <c r="H2791" s="5">
        <f t="shared" si="217"/>
        <v>5.9142297567837954E-3</v>
      </c>
      <c r="I2791" s="7">
        <f t="shared" si="218"/>
        <v>0</v>
      </c>
      <c r="J2791" s="7">
        <f t="shared" si="219"/>
        <v>0</v>
      </c>
    </row>
    <row r="2792" spans="1:10" x14ac:dyDescent="0.25">
      <c r="A2792" s="2">
        <v>42607</v>
      </c>
      <c r="B2792" s="1">
        <v>69183.89</v>
      </c>
      <c r="C2792" s="1">
        <v>69893.649999999994</v>
      </c>
      <c r="D2792" s="1">
        <v>69083.350000000006</v>
      </c>
      <c r="E2792" s="1">
        <v>69414.570000000007</v>
      </c>
      <c r="F2792" s="5">
        <f t="shared" si="220"/>
        <v>-3.481340802878985E-3</v>
      </c>
      <c r="G2792" s="5">
        <f t="shared" si="216"/>
        <v>1.0259035737944178E-2</v>
      </c>
      <c r="H2792" s="5">
        <f t="shared" si="217"/>
        <v>1.4553434365878193E-3</v>
      </c>
      <c r="I2792" s="7">
        <f t="shared" si="218"/>
        <v>0</v>
      </c>
      <c r="J2792" s="7">
        <f t="shared" si="219"/>
        <v>0</v>
      </c>
    </row>
    <row r="2793" spans="1:10" x14ac:dyDescent="0.25">
      <c r="A2793" s="2">
        <v>42608</v>
      </c>
      <c r="B2793" s="1">
        <v>69444.14</v>
      </c>
      <c r="C2793" s="1">
        <v>70508.78</v>
      </c>
      <c r="D2793" s="1">
        <v>68704.81</v>
      </c>
      <c r="E2793" s="1">
        <v>69497.37</v>
      </c>
      <c r="F2793" s="5">
        <f t="shared" si="220"/>
        <v>1.1928331472770282E-3</v>
      </c>
      <c r="G2793" s="5">
        <f t="shared" si="216"/>
        <v>1.5330883210592061E-2</v>
      </c>
      <c r="H2793" s="5">
        <f t="shared" si="217"/>
        <v>1.0760964188679001E-2</v>
      </c>
      <c r="I2793" s="7">
        <f t="shared" si="218"/>
        <v>0</v>
      </c>
      <c r="J2793" s="7">
        <f t="shared" si="219"/>
        <v>0</v>
      </c>
    </row>
    <row r="2794" spans="1:10" x14ac:dyDescent="0.25">
      <c r="A2794" s="2">
        <v>42611</v>
      </c>
      <c r="B2794" s="1">
        <v>69396.820000000007</v>
      </c>
      <c r="C2794" s="1">
        <v>70828.17</v>
      </c>
      <c r="D2794" s="1">
        <v>69243.039999999994</v>
      </c>
      <c r="E2794" s="1">
        <v>70443.72</v>
      </c>
      <c r="F2794" s="5">
        <f t="shared" si="220"/>
        <v>1.3617062055729656E-2</v>
      </c>
      <c r="G2794" s="5">
        <f t="shared" si="216"/>
        <v>2.0625584861093005E-2</v>
      </c>
      <c r="H2794" s="5">
        <f t="shared" si="217"/>
        <v>2.2208730292605505E-3</v>
      </c>
      <c r="I2794" s="7">
        <f t="shared" si="218"/>
        <v>0</v>
      </c>
      <c r="J2794" s="7">
        <f t="shared" si="219"/>
        <v>0</v>
      </c>
    </row>
    <row r="2795" spans="1:10" x14ac:dyDescent="0.25">
      <c r="A2795" s="2">
        <v>42612</v>
      </c>
      <c r="B2795" s="1">
        <v>70372.740000000005</v>
      </c>
      <c r="C2795" s="1">
        <v>70709.88</v>
      </c>
      <c r="D2795" s="1">
        <v>69887.740000000005</v>
      </c>
      <c r="E2795" s="1">
        <v>70343.17</v>
      </c>
      <c r="F2795" s="5">
        <f t="shared" si="220"/>
        <v>-1.4273806096555264E-3</v>
      </c>
      <c r="G2795" s="5">
        <f t="shared" si="216"/>
        <v>4.7907755190432777E-3</v>
      </c>
      <c r="H2795" s="5">
        <f t="shared" si="217"/>
        <v>6.9397007257638865E-3</v>
      </c>
      <c r="I2795" s="7">
        <f t="shared" si="218"/>
        <v>0</v>
      </c>
      <c r="J2795" s="7">
        <f t="shared" si="219"/>
        <v>0</v>
      </c>
    </row>
    <row r="2796" spans="1:10" x14ac:dyDescent="0.25">
      <c r="A2796" s="2">
        <v>42613</v>
      </c>
      <c r="B2796" s="1">
        <v>70502.87</v>
      </c>
      <c r="C2796" s="1">
        <v>70668.479999999996</v>
      </c>
      <c r="D2796" s="1">
        <v>68917.73</v>
      </c>
      <c r="E2796" s="1">
        <v>68917.73</v>
      </c>
      <c r="F2796" s="5">
        <f t="shared" si="220"/>
        <v>-2.0264085340481519E-2</v>
      </c>
      <c r="G2796" s="5">
        <f t="shared" si="216"/>
        <v>2.3489823889439876E-3</v>
      </c>
      <c r="H2796" s="5">
        <f t="shared" si="217"/>
        <v>2.3000467368846866E-2</v>
      </c>
      <c r="I2796" s="7">
        <f t="shared" si="218"/>
        <v>0</v>
      </c>
      <c r="J2796" s="7">
        <f t="shared" si="219"/>
        <v>0</v>
      </c>
    </row>
    <row r="2797" spans="1:10" x14ac:dyDescent="0.25">
      <c r="A2797" s="2">
        <v>42614</v>
      </c>
      <c r="B2797" s="1">
        <v>69314.02</v>
      </c>
      <c r="C2797" s="1">
        <v>70047.44</v>
      </c>
      <c r="D2797" s="1">
        <v>69095.17</v>
      </c>
      <c r="E2797" s="1">
        <v>69793.11</v>
      </c>
      <c r="F2797" s="5">
        <f t="shared" si="220"/>
        <v>1.2701811275560138E-2</v>
      </c>
      <c r="G2797" s="5">
        <f t="shared" si="216"/>
        <v>1.0581120529439714E-2</v>
      </c>
      <c r="H2797" s="5">
        <f t="shared" si="217"/>
        <v>3.1673704544037395E-3</v>
      </c>
      <c r="I2797" s="7">
        <f t="shared" si="218"/>
        <v>0</v>
      </c>
      <c r="J2797" s="7">
        <f t="shared" si="219"/>
        <v>0</v>
      </c>
    </row>
    <row r="2798" spans="1:10" x14ac:dyDescent="0.25">
      <c r="A2798" s="2">
        <v>42615</v>
      </c>
      <c r="B2798" s="1">
        <v>69976.460000000006</v>
      </c>
      <c r="C2798" s="1">
        <v>71638.48</v>
      </c>
      <c r="D2798" s="1">
        <v>69698.47</v>
      </c>
      <c r="E2798" s="1">
        <v>71461.039999999994</v>
      </c>
      <c r="F2798" s="5">
        <f t="shared" si="220"/>
        <v>2.3898204278330448E-2</v>
      </c>
      <c r="G2798" s="5">
        <f t="shared" si="216"/>
        <v>2.3751130022867439E-2</v>
      </c>
      <c r="H2798" s="5">
        <f t="shared" si="217"/>
        <v>3.9884663178404445E-3</v>
      </c>
      <c r="I2798" s="7">
        <f t="shared" si="218"/>
        <v>0</v>
      </c>
      <c r="J2798" s="7">
        <f t="shared" si="219"/>
        <v>0</v>
      </c>
    </row>
    <row r="2799" spans="1:10" x14ac:dyDescent="0.25">
      <c r="A2799" s="2">
        <v>42618</v>
      </c>
      <c r="B2799" s="1">
        <v>71455.13</v>
      </c>
      <c r="C2799" s="1">
        <v>71857.33</v>
      </c>
      <c r="D2799" s="1">
        <v>71200.800000000003</v>
      </c>
      <c r="E2799" s="1">
        <v>71449.210000000006</v>
      </c>
      <c r="F2799" s="5">
        <f t="shared" si="220"/>
        <v>-1.6554474997831914E-4</v>
      </c>
      <c r="G2799" s="5">
        <f t="shared" si="216"/>
        <v>5.6287071341134531E-3</v>
      </c>
      <c r="H2799" s="5">
        <f t="shared" si="217"/>
        <v>3.5720104268490704E-3</v>
      </c>
      <c r="I2799" s="7">
        <f t="shared" si="218"/>
        <v>0</v>
      </c>
      <c r="J2799" s="7">
        <f t="shared" si="219"/>
        <v>0</v>
      </c>
    </row>
    <row r="2800" spans="1:10" x14ac:dyDescent="0.25">
      <c r="A2800" s="2">
        <v>42619</v>
      </c>
      <c r="B2800" s="1">
        <v>71567.509999999995</v>
      </c>
      <c r="C2800" s="1">
        <v>71981.53</v>
      </c>
      <c r="D2800" s="1">
        <v>70822.259999999995</v>
      </c>
      <c r="E2800" s="1">
        <v>71951.960000000006</v>
      </c>
      <c r="F2800" s="5">
        <f t="shared" si="220"/>
        <v>7.0364668832587629E-3</v>
      </c>
      <c r="G2800" s="5">
        <f t="shared" si="216"/>
        <v>5.7850273119743889E-3</v>
      </c>
      <c r="H2800" s="5">
        <f t="shared" si="217"/>
        <v>1.0522821497082946E-2</v>
      </c>
      <c r="I2800" s="7">
        <f t="shared" si="218"/>
        <v>0</v>
      </c>
      <c r="J2800" s="7">
        <f t="shared" si="219"/>
        <v>0</v>
      </c>
    </row>
    <row r="2801" spans="1:10" x14ac:dyDescent="0.25">
      <c r="A2801" s="2">
        <v>42621</v>
      </c>
      <c r="B2801" s="1">
        <v>71626.649999999994</v>
      </c>
      <c r="C2801" s="1">
        <v>72218.12</v>
      </c>
      <c r="D2801" s="1">
        <v>71455.13</v>
      </c>
      <c r="E2801" s="1">
        <v>71863.240000000005</v>
      </c>
      <c r="F2801" s="5">
        <f t="shared" si="220"/>
        <v>-1.2330449372053298E-3</v>
      </c>
      <c r="G2801" s="5">
        <f t="shared" si="216"/>
        <v>8.2576806258565227E-3</v>
      </c>
      <c r="H2801" s="5">
        <f t="shared" si="217"/>
        <v>2.4003874879241494E-3</v>
      </c>
      <c r="I2801" s="7">
        <f t="shared" si="218"/>
        <v>0</v>
      </c>
      <c r="J2801" s="7">
        <f t="shared" si="219"/>
        <v>0</v>
      </c>
    </row>
    <row r="2802" spans="1:10" x14ac:dyDescent="0.25">
      <c r="A2802" s="2">
        <v>42622</v>
      </c>
      <c r="B2802" s="1">
        <v>71626.649999999994</v>
      </c>
      <c r="C2802" s="1">
        <v>71626.649999999994</v>
      </c>
      <c r="D2802" s="1">
        <v>68781.7</v>
      </c>
      <c r="E2802" s="1">
        <v>68846.759999999995</v>
      </c>
      <c r="F2802" s="5">
        <f t="shared" si="220"/>
        <v>-4.1975285277980889E-2</v>
      </c>
      <c r="G2802" s="5">
        <f t="shared" si="216"/>
        <v>0</v>
      </c>
      <c r="H2802" s="5">
        <f t="shared" si="217"/>
        <v>4.1362019258029292E-2</v>
      </c>
      <c r="I2802" s="7">
        <f t="shared" si="218"/>
        <v>0</v>
      </c>
      <c r="J2802" s="7">
        <f t="shared" si="219"/>
        <v>1</v>
      </c>
    </row>
    <row r="2803" spans="1:10" x14ac:dyDescent="0.25">
      <c r="A2803" s="2">
        <v>42625</v>
      </c>
      <c r="B2803" s="1">
        <v>68397.240000000005</v>
      </c>
      <c r="C2803" s="1">
        <v>70100.67</v>
      </c>
      <c r="D2803" s="1">
        <v>68397.240000000005</v>
      </c>
      <c r="E2803" s="1">
        <v>69935.06</v>
      </c>
      <c r="F2803" s="5">
        <f t="shared" si="220"/>
        <v>1.5807570319939623E-2</v>
      </c>
      <c r="G2803" s="5">
        <f t="shared" si="216"/>
        <v>2.490495230509282E-2</v>
      </c>
      <c r="H2803" s="5">
        <f t="shared" si="217"/>
        <v>0</v>
      </c>
      <c r="I2803" s="7">
        <f t="shared" si="218"/>
        <v>0</v>
      </c>
      <c r="J2803" s="7">
        <f t="shared" si="219"/>
        <v>0</v>
      </c>
    </row>
    <row r="2804" spans="1:10" x14ac:dyDescent="0.25">
      <c r="A2804" s="2">
        <v>42626</v>
      </c>
      <c r="B2804" s="1">
        <v>69497.37</v>
      </c>
      <c r="C2804" s="1">
        <v>69556.52</v>
      </c>
      <c r="D2804" s="1">
        <v>67433.149999999994</v>
      </c>
      <c r="E2804" s="1">
        <v>67924.070000000007</v>
      </c>
      <c r="F2804" s="5">
        <f t="shared" si="220"/>
        <v>-2.8755105093210664E-2</v>
      </c>
      <c r="G2804" s="5">
        <f t="shared" si="216"/>
        <v>8.5111134421356205E-4</v>
      </c>
      <c r="H2804" s="5">
        <f t="shared" si="217"/>
        <v>3.0611353614653947E-2</v>
      </c>
      <c r="I2804" s="7">
        <f t="shared" si="218"/>
        <v>0</v>
      </c>
      <c r="J2804" s="7">
        <f t="shared" si="219"/>
        <v>1</v>
      </c>
    </row>
    <row r="2805" spans="1:10" x14ac:dyDescent="0.25">
      <c r="A2805" s="2">
        <v>42627</v>
      </c>
      <c r="B2805" s="1">
        <v>68332.179999999993</v>
      </c>
      <c r="C2805" s="1">
        <v>68485.960000000006</v>
      </c>
      <c r="D2805" s="1">
        <v>67663.820000000007</v>
      </c>
      <c r="E2805" s="1">
        <v>68148.83</v>
      </c>
      <c r="F2805" s="5">
        <f t="shared" si="220"/>
        <v>3.3089889931505745E-3</v>
      </c>
      <c r="G2805" s="5">
        <f t="shared" si="216"/>
        <v>2.2504770080511438E-3</v>
      </c>
      <c r="H2805" s="5">
        <f t="shared" si="217"/>
        <v>9.8776569221186161E-3</v>
      </c>
      <c r="I2805" s="7">
        <f t="shared" si="218"/>
        <v>0</v>
      </c>
      <c r="J2805" s="7">
        <f t="shared" si="219"/>
        <v>0</v>
      </c>
    </row>
    <row r="2806" spans="1:10" x14ac:dyDescent="0.25">
      <c r="A2806" s="2">
        <v>42628</v>
      </c>
      <c r="B2806" s="1">
        <v>68491.88</v>
      </c>
      <c r="C2806" s="1">
        <v>69426.399999999994</v>
      </c>
      <c r="D2806" s="1">
        <v>68231.63</v>
      </c>
      <c r="E2806" s="1">
        <v>68953.22</v>
      </c>
      <c r="F2806" s="5">
        <f t="shared" si="220"/>
        <v>1.1803430814586235E-2</v>
      </c>
      <c r="G2806" s="5">
        <f t="shared" si="216"/>
        <v>1.3644245128035415E-2</v>
      </c>
      <c r="H2806" s="5">
        <f t="shared" si="217"/>
        <v>3.8142134373750913E-3</v>
      </c>
      <c r="I2806" s="7">
        <f t="shared" si="218"/>
        <v>0</v>
      </c>
      <c r="J2806" s="7">
        <f t="shared" si="219"/>
        <v>0</v>
      </c>
    </row>
    <row r="2807" spans="1:10" x14ac:dyDescent="0.25">
      <c r="A2807" s="2">
        <v>42629</v>
      </c>
      <c r="B2807" s="1">
        <v>68379.5</v>
      </c>
      <c r="C2807" s="1">
        <v>68817.179999999993</v>
      </c>
      <c r="D2807" s="1">
        <v>67746.63</v>
      </c>
      <c r="E2807" s="1">
        <v>68255.289999999994</v>
      </c>
      <c r="F2807" s="5">
        <f t="shared" si="220"/>
        <v>-1.0121789816342264E-2</v>
      </c>
      <c r="G2807" s="5">
        <f t="shared" si="216"/>
        <v>6.4007487624213599E-3</v>
      </c>
      <c r="H2807" s="5">
        <f t="shared" si="217"/>
        <v>9.3417192855200781E-3</v>
      </c>
      <c r="I2807" s="7">
        <f t="shared" si="218"/>
        <v>0</v>
      </c>
      <c r="J2807" s="7">
        <f t="shared" si="219"/>
        <v>0</v>
      </c>
    </row>
    <row r="2808" spans="1:10" x14ac:dyDescent="0.25">
      <c r="A2808" s="2">
        <v>42632</v>
      </c>
      <c r="B2808" s="1">
        <v>68799.44</v>
      </c>
      <c r="C2808" s="1">
        <v>69237.13</v>
      </c>
      <c r="D2808" s="1">
        <v>68071.94</v>
      </c>
      <c r="E2808" s="1">
        <v>68468.22</v>
      </c>
      <c r="F2808" s="5">
        <f t="shared" si="220"/>
        <v>3.1196116813803076E-3</v>
      </c>
      <c r="G2808" s="5">
        <f t="shared" si="216"/>
        <v>6.3618250381107799E-3</v>
      </c>
      <c r="H2808" s="5">
        <f t="shared" si="217"/>
        <v>1.0687222958534859E-2</v>
      </c>
      <c r="I2808" s="7">
        <f t="shared" si="218"/>
        <v>0</v>
      </c>
      <c r="J2808" s="7">
        <f t="shared" si="219"/>
        <v>0</v>
      </c>
    </row>
    <row r="2809" spans="1:10" x14ac:dyDescent="0.25">
      <c r="A2809" s="2">
        <v>42633</v>
      </c>
      <c r="B2809" s="1">
        <v>68805.36</v>
      </c>
      <c r="C2809" s="1">
        <v>69059.69</v>
      </c>
      <c r="D2809" s="1">
        <v>68604.259999999995</v>
      </c>
      <c r="E2809" s="1">
        <v>68657.490000000005</v>
      </c>
      <c r="F2809" s="5">
        <f t="shared" si="220"/>
        <v>2.7643481895689437E-3</v>
      </c>
      <c r="G2809" s="5">
        <f t="shared" si="216"/>
        <v>3.696369003810096E-3</v>
      </c>
      <c r="H2809" s="5">
        <f t="shared" si="217"/>
        <v>2.9313048489991722E-3</v>
      </c>
      <c r="I2809" s="7">
        <f t="shared" si="218"/>
        <v>0</v>
      </c>
      <c r="J2809" s="7">
        <f t="shared" si="219"/>
        <v>0</v>
      </c>
    </row>
    <row r="2810" spans="1:10" x14ac:dyDescent="0.25">
      <c r="A2810" s="2">
        <v>42634</v>
      </c>
      <c r="B2810" s="1">
        <v>69207.55</v>
      </c>
      <c r="C2810" s="1">
        <v>69858.17</v>
      </c>
      <c r="D2810" s="1">
        <v>68267.12</v>
      </c>
      <c r="E2810" s="1">
        <v>69722.13</v>
      </c>
      <c r="F2810" s="5">
        <f t="shared" si="220"/>
        <v>1.5506538325243069E-2</v>
      </c>
      <c r="G2810" s="5">
        <f t="shared" si="216"/>
        <v>9.4009974345283798E-3</v>
      </c>
      <c r="H2810" s="5">
        <f t="shared" si="217"/>
        <v>1.3775738598611031E-2</v>
      </c>
      <c r="I2810" s="7">
        <f t="shared" si="218"/>
        <v>0</v>
      </c>
      <c r="J2810" s="7">
        <f t="shared" si="219"/>
        <v>0</v>
      </c>
    </row>
    <row r="2811" spans="1:10" x14ac:dyDescent="0.25">
      <c r="A2811" s="2">
        <v>42635</v>
      </c>
      <c r="B2811" s="1">
        <v>69917.31</v>
      </c>
      <c r="C2811" s="1">
        <v>70881.399999999994</v>
      </c>
      <c r="D2811" s="1">
        <v>69810.850000000006</v>
      </c>
      <c r="E2811" s="1">
        <v>70337.259999999995</v>
      </c>
      <c r="F2811" s="5">
        <f t="shared" si="220"/>
        <v>8.8225933430317038E-3</v>
      </c>
      <c r="G2811" s="5">
        <f t="shared" si="216"/>
        <v>1.3789003038017222E-2</v>
      </c>
      <c r="H2811" s="5">
        <f t="shared" si="217"/>
        <v>1.5249778508641398E-3</v>
      </c>
      <c r="I2811" s="7">
        <f t="shared" si="218"/>
        <v>0</v>
      </c>
      <c r="J2811" s="7">
        <f t="shared" si="219"/>
        <v>0</v>
      </c>
    </row>
    <row r="2812" spans="1:10" x14ac:dyDescent="0.25">
      <c r="A2812" s="2">
        <v>42636</v>
      </c>
      <c r="B2812" s="1">
        <v>70218.960000000006</v>
      </c>
      <c r="C2812" s="1">
        <v>70532.44</v>
      </c>
      <c r="D2812" s="1">
        <v>69503.289999999994</v>
      </c>
      <c r="E2812" s="1">
        <v>69852.25</v>
      </c>
      <c r="F2812" s="5">
        <f t="shared" si="220"/>
        <v>-6.8954918061919779E-3</v>
      </c>
      <c r="G2812" s="5">
        <f t="shared" si="216"/>
        <v>4.4643213172055329E-3</v>
      </c>
      <c r="H2812" s="5">
        <f t="shared" si="217"/>
        <v>1.0296922634885464E-2</v>
      </c>
      <c r="I2812" s="7">
        <f t="shared" si="218"/>
        <v>0</v>
      </c>
      <c r="J2812" s="7">
        <f t="shared" si="219"/>
        <v>0</v>
      </c>
    </row>
    <row r="2813" spans="1:10" x14ac:dyDescent="0.25">
      <c r="A2813" s="2">
        <v>42639</v>
      </c>
      <c r="B2813" s="1">
        <v>69260.789999999994</v>
      </c>
      <c r="C2813" s="1">
        <v>69390.91</v>
      </c>
      <c r="D2813" s="1">
        <v>68846.759999999995</v>
      </c>
      <c r="E2813" s="1">
        <v>69053.77</v>
      </c>
      <c r="F2813" s="5">
        <f t="shared" si="220"/>
        <v>-1.1430984685532608E-2</v>
      </c>
      <c r="G2813" s="5">
        <f t="shared" si="216"/>
        <v>1.8786964457091493E-3</v>
      </c>
      <c r="H2813" s="5">
        <f t="shared" si="217"/>
        <v>6.0137906271842123E-3</v>
      </c>
      <c r="I2813" s="7">
        <f t="shared" si="218"/>
        <v>0</v>
      </c>
      <c r="J2813" s="7">
        <f t="shared" si="219"/>
        <v>0</v>
      </c>
    </row>
    <row r="2814" spans="1:10" x14ac:dyDescent="0.25">
      <c r="A2814" s="2">
        <v>42640</v>
      </c>
      <c r="B2814" s="1">
        <v>69142.490000000005</v>
      </c>
      <c r="C2814" s="1">
        <v>69580.179999999993</v>
      </c>
      <c r="D2814" s="1">
        <v>68237.55</v>
      </c>
      <c r="E2814" s="1">
        <v>69562.429999999993</v>
      </c>
      <c r="F2814" s="5">
        <f t="shared" si="220"/>
        <v>7.3661438035894644E-3</v>
      </c>
      <c r="G2814" s="5">
        <f t="shared" si="216"/>
        <v>6.3302608858892828E-3</v>
      </c>
      <c r="H2814" s="5">
        <f t="shared" si="217"/>
        <v>1.3261613290629581E-2</v>
      </c>
      <c r="I2814" s="7">
        <f t="shared" si="218"/>
        <v>0</v>
      </c>
      <c r="J2814" s="7">
        <f t="shared" si="219"/>
        <v>0</v>
      </c>
    </row>
    <row r="2815" spans="1:10" x14ac:dyDescent="0.25">
      <c r="A2815" s="2">
        <v>42641</v>
      </c>
      <c r="B2815" s="1">
        <v>69769.45</v>
      </c>
      <c r="C2815" s="1">
        <v>70763.11</v>
      </c>
      <c r="D2815" s="1">
        <v>69361.33</v>
      </c>
      <c r="E2815" s="1">
        <v>70709.88</v>
      </c>
      <c r="F2815" s="5">
        <f t="shared" si="220"/>
        <v>1.6495254694236738E-2</v>
      </c>
      <c r="G2815" s="5">
        <f t="shared" si="216"/>
        <v>1.4242050066325618E-2</v>
      </c>
      <c r="H2815" s="5">
        <f t="shared" si="217"/>
        <v>5.8839702179873665E-3</v>
      </c>
      <c r="I2815" s="7">
        <f t="shared" si="218"/>
        <v>0</v>
      </c>
      <c r="J2815" s="7">
        <f t="shared" si="219"/>
        <v>0</v>
      </c>
    </row>
    <row r="2816" spans="1:10" x14ac:dyDescent="0.25">
      <c r="A2816" s="2">
        <v>42642</v>
      </c>
      <c r="B2816" s="1">
        <v>70680.31</v>
      </c>
      <c r="C2816" s="1">
        <v>70845.919999999998</v>
      </c>
      <c r="D2816" s="1">
        <v>69077.429999999993</v>
      </c>
      <c r="E2816" s="1">
        <v>69130.66</v>
      </c>
      <c r="F2816" s="5">
        <f t="shared" si="220"/>
        <v>-2.2333795503542087E-2</v>
      </c>
      <c r="G2816" s="5">
        <f t="shared" si="216"/>
        <v>2.3430853656414286E-3</v>
      </c>
      <c r="H2816" s="5">
        <f t="shared" si="217"/>
        <v>2.3204105885236359E-2</v>
      </c>
      <c r="I2816" s="7">
        <f t="shared" si="218"/>
        <v>0</v>
      </c>
      <c r="J2816" s="7">
        <f t="shared" si="219"/>
        <v>0</v>
      </c>
    </row>
    <row r="2817" spans="1:10" x14ac:dyDescent="0.25">
      <c r="A2817" s="2">
        <v>42643</v>
      </c>
      <c r="B2817" s="1">
        <v>69225.3</v>
      </c>
      <c r="C2817" s="1">
        <v>69994.2</v>
      </c>
      <c r="D2817" s="1">
        <v>69089.259999999995</v>
      </c>
      <c r="E2817" s="1">
        <v>69284.44</v>
      </c>
      <c r="F2817" s="5">
        <f t="shared" si="220"/>
        <v>2.2244833189788427E-3</v>
      </c>
      <c r="G2817" s="5">
        <f t="shared" si="216"/>
        <v>1.11072108029866E-2</v>
      </c>
      <c r="H2817" s="5">
        <f t="shared" si="217"/>
        <v>1.9690469980429004E-3</v>
      </c>
      <c r="I2817" s="7">
        <f t="shared" si="218"/>
        <v>0</v>
      </c>
      <c r="J2817" s="7">
        <f t="shared" si="219"/>
        <v>0</v>
      </c>
    </row>
    <row r="2818" spans="1:10" x14ac:dyDescent="0.25">
      <c r="A2818" s="2">
        <v>42646</v>
      </c>
      <c r="B2818" s="1">
        <v>69562.429999999993</v>
      </c>
      <c r="C2818" s="1">
        <v>70745.37</v>
      </c>
      <c r="D2818" s="1">
        <v>69237.13</v>
      </c>
      <c r="E2818" s="1">
        <v>70479.210000000006</v>
      </c>
      <c r="F2818" s="5">
        <f t="shared" si="220"/>
        <v>1.7244420247894077E-2</v>
      </c>
      <c r="G2818" s="5">
        <f t="shared" si="216"/>
        <v>1.7005443886879856E-2</v>
      </c>
      <c r="H2818" s="5">
        <f t="shared" si="217"/>
        <v>4.698346104178297E-3</v>
      </c>
      <c r="I2818" s="7">
        <f t="shared" si="218"/>
        <v>0</v>
      </c>
      <c r="J2818" s="7">
        <f t="shared" si="219"/>
        <v>0</v>
      </c>
    </row>
    <row r="2819" spans="1:10" x14ac:dyDescent="0.25">
      <c r="A2819" s="2">
        <v>42647</v>
      </c>
      <c r="B2819" s="1">
        <v>70479.210000000006</v>
      </c>
      <c r="C2819" s="1">
        <v>70703.960000000006</v>
      </c>
      <c r="D2819" s="1">
        <v>69816.759999999995</v>
      </c>
      <c r="E2819" s="1">
        <v>70443.72</v>
      </c>
      <c r="F2819" s="5">
        <f t="shared" si="220"/>
        <v>-5.0355274981095377E-4</v>
      </c>
      <c r="G2819" s="5">
        <f t="shared" ref="G2819:G2882" si="221">C2819/B2819-1</f>
        <v>3.1888836438433987E-3</v>
      </c>
      <c r="H2819" s="5">
        <f t="shared" ref="H2819:H2882" si="222">B2819/D2819-1</f>
        <v>9.4884093733369479E-3</v>
      </c>
      <c r="I2819" s="7">
        <f t="shared" ref="I2819:I2882" si="223">IF(G2819&gt;$N$1,1,0)</f>
        <v>0</v>
      </c>
      <c r="J2819" s="7">
        <f t="shared" ref="J2819:J2882" si="224">IF(H2819&gt;$N$2,1,0)</f>
        <v>0</v>
      </c>
    </row>
    <row r="2820" spans="1:10" x14ac:dyDescent="0.25">
      <c r="A2820" s="2">
        <v>42648</v>
      </c>
      <c r="B2820" s="1">
        <v>70668.479999999996</v>
      </c>
      <c r="C2820" s="1">
        <v>71768.61</v>
      </c>
      <c r="D2820" s="1">
        <v>70502.87</v>
      </c>
      <c r="E2820" s="1">
        <v>71254.03</v>
      </c>
      <c r="F2820" s="5">
        <f t="shared" ref="F2820:F2883" si="225">E2820/E2819-1</f>
        <v>1.1502941639084385E-2</v>
      </c>
      <c r="G2820" s="5">
        <f t="shared" si="221"/>
        <v>1.5567477891133441E-2</v>
      </c>
      <c r="H2820" s="5">
        <f t="shared" si="222"/>
        <v>2.3489823889439876E-3</v>
      </c>
      <c r="I2820" s="7">
        <f t="shared" si="223"/>
        <v>0</v>
      </c>
      <c r="J2820" s="7">
        <f t="shared" si="224"/>
        <v>0</v>
      </c>
    </row>
    <row r="2821" spans="1:10" x14ac:dyDescent="0.25">
      <c r="A2821" s="2">
        <v>42649</v>
      </c>
      <c r="B2821" s="1">
        <v>71082.5</v>
      </c>
      <c r="C2821" s="1">
        <v>72034.77</v>
      </c>
      <c r="D2821" s="1">
        <v>71035.19</v>
      </c>
      <c r="E2821" s="1">
        <v>71744.95</v>
      </c>
      <c r="F2821" s="5">
        <f t="shared" si="225"/>
        <v>6.8897155711753477E-3</v>
      </c>
      <c r="G2821" s="5">
        <f t="shared" si="221"/>
        <v>1.3396686948264458E-2</v>
      </c>
      <c r="H2821" s="5">
        <f t="shared" si="222"/>
        <v>6.6600793212479026E-4</v>
      </c>
      <c r="I2821" s="7">
        <f t="shared" si="223"/>
        <v>0</v>
      </c>
      <c r="J2821" s="7">
        <f t="shared" si="224"/>
        <v>0</v>
      </c>
    </row>
    <row r="2822" spans="1:10" x14ac:dyDescent="0.25">
      <c r="A2822" s="2">
        <v>42650</v>
      </c>
      <c r="B2822" s="1">
        <v>71567.509999999995</v>
      </c>
      <c r="C2822" s="1">
        <v>72638.06</v>
      </c>
      <c r="D2822" s="1">
        <v>71484.7</v>
      </c>
      <c r="E2822" s="1">
        <v>72490.2</v>
      </c>
      <c r="F2822" s="5">
        <f t="shared" si="225"/>
        <v>1.0387490687497891E-2</v>
      </c>
      <c r="G2822" s="5">
        <f t="shared" si="221"/>
        <v>1.4958603422139394E-2</v>
      </c>
      <c r="H2822" s="5">
        <f t="shared" si="222"/>
        <v>1.1584297059370474E-3</v>
      </c>
      <c r="I2822" s="7">
        <f t="shared" si="223"/>
        <v>0</v>
      </c>
      <c r="J2822" s="7">
        <f t="shared" si="224"/>
        <v>0</v>
      </c>
    </row>
    <row r="2823" spans="1:10" x14ac:dyDescent="0.25">
      <c r="A2823" s="2">
        <v>42653</v>
      </c>
      <c r="B2823" s="1">
        <v>72691.289999999994</v>
      </c>
      <c r="C2823" s="1">
        <v>73247.27</v>
      </c>
      <c r="D2823" s="1">
        <v>72578.92</v>
      </c>
      <c r="E2823" s="1">
        <v>73247.27</v>
      </c>
      <c r="F2823" s="5">
        <f t="shared" si="225"/>
        <v>1.0443756535366333E-2</v>
      </c>
      <c r="G2823" s="5">
        <f t="shared" si="221"/>
        <v>7.6485091955309503E-3</v>
      </c>
      <c r="H2823" s="5">
        <f t="shared" si="222"/>
        <v>1.548245688968608E-3</v>
      </c>
      <c r="I2823" s="7">
        <f t="shared" si="223"/>
        <v>0</v>
      </c>
      <c r="J2823" s="7">
        <f t="shared" si="224"/>
        <v>0</v>
      </c>
    </row>
    <row r="2824" spans="1:10" x14ac:dyDescent="0.25">
      <c r="A2824" s="2">
        <v>42654</v>
      </c>
      <c r="B2824" s="1">
        <v>73105.320000000007</v>
      </c>
      <c r="C2824" s="1">
        <v>73105.320000000007</v>
      </c>
      <c r="D2824" s="1">
        <v>72040.679999999993</v>
      </c>
      <c r="E2824" s="1">
        <v>72164.89</v>
      </c>
      <c r="F2824" s="5">
        <f t="shared" si="225"/>
        <v>-1.4777069507163954E-2</v>
      </c>
      <c r="G2824" s="5">
        <f t="shared" si="221"/>
        <v>0</v>
      </c>
      <c r="H2824" s="5">
        <f t="shared" si="222"/>
        <v>1.4778316917608336E-2</v>
      </c>
      <c r="I2824" s="7">
        <f t="shared" si="223"/>
        <v>0</v>
      </c>
      <c r="J2824" s="7">
        <f t="shared" si="224"/>
        <v>0</v>
      </c>
    </row>
    <row r="2825" spans="1:10" x14ac:dyDescent="0.25">
      <c r="A2825" s="2">
        <v>42656</v>
      </c>
      <c r="B2825" s="1">
        <v>71700.81</v>
      </c>
      <c r="C2825" s="1">
        <v>72646.37</v>
      </c>
      <c r="D2825" s="1">
        <v>71300.53</v>
      </c>
      <c r="E2825" s="1">
        <v>72373.73</v>
      </c>
      <c r="F2825" s="5">
        <f t="shared" si="225"/>
        <v>2.893928058367301E-3</v>
      </c>
      <c r="G2825" s="5">
        <f t="shared" si="221"/>
        <v>1.31875776577699E-2</v>
      </c>
      <c r="H2825" s="5">
        <f t="shared" si="222"/>
        <v>5.6139835145685435E-3</v>
      </c>
      <c r="I2825" s="7">
        <f t="shared" si="223"/>
        <v>0</v>
      </c>
      <c r="J2825" s="7">
        <f t="shared" si="224"/>
        <v>0</v>
      </c>
    </row>
    <row r="2826" spans="1:10" x14ac:dyDescent="0.25">
      <c r="A2826" s="2">
        <v>42657</v>
      </c>
      <c r="B2826" s="1">
        <v>72733.39</v>
      </c>
      <c r="C2826" s="1">
        <v>73458.52</v>
      </c>
      <c r="D2826" s="1">
        <v>72657.98</v>
      </c>
      <c r="E2826" s="1">
        <v>73296.09</v>
      </c>
      <c r="F2826" s="5">
        <f t="shared" si="225"/>
        <v>1.2744403252395564E-2</v>
      </c>
      <c r="G2826" s="5">
        <f t="shared" si="221"/>
        <v>9.969698923699255E-3</v>
      </c>
      <c r="H2826" s="5">
        <f t="shared" si="222"/>
        <v>1.0378763626515131E-3</v>
      </c>
      <c r="I2826" s="7">
        <f t="shared" si="223"/>
        <v>0</v>
      </c>
      <c r="J2826" s="7">
        <f t="shared" si="224"/>
        <v>0</v>
      </c>
    </row>
    <row r="2827" spans="1:10" x14ac:dyDescent="0.25">
      <c r="A2827" s="2">
        <v>42660</v>
      </c>
      <c r="B2827" s="1">
        <v>73035.039999999994</v>
      </c>
      <c r="C2827" s="1">
        <v>74421.490000000005</v>
      </c>
      <c r="D2827" s="1">
        <v>72982.83</v>
      </c>
      <c r="E2827" s="1">
        <v>74421.490000000005</v>
      </c>
      <c r="F2827" s="5">
        <f t="shared" si="225"/>
        <v>1.5354161456634374E-2</v>
      </c>
      <c r="G2827" s="5">
        <f t="shared" si="221"/>
        <v>1.8983353743627918E-2</v>
      </c>
      <c r="H2827" s="5">
        <f t="shared" si="222"/>
        <v>7.1537373927532677E-4</v>
      </c>
      <c r="I2827" s="7">
        <f t="shared" si="223"/>
        <v>0</v>
      </c>
      <c r="J2827" s="7">
        <f t="shared" si="224"/>
        <v>0</v>
      </c>
    </row>
    <row r="2828" spans="1:10" x14ac:dyDescent="0.25">
      <c r="A2828" s="2">
        <v>42661</v>
      </c>
      <c r="B2828" s="1">
        <v>74473.7</v>
      </c>
      <c r="C2828" s="1">
        <v>75633.91</v>
      </c>
      <c r="D2828" s="1">
        <v>74212.649999999994</v>
      </c>
      <c r="E2828" s="1">
        <v>75367.06</v>
      </c>
      <c r="F2828" s="5">
        <f t="shared" si="225"/>
        <v>1.270560425489986E-2</v>
      </c>
      <c r="G2828" s="5">
        <f t="shared" si="221"/>
        <v>1.5578788216511485E-2</v>
      </c>
      <c r="H2828" s="5">
        <f t="shared" si="222"/>
        <v>3.5175943723879666E-3</v>
      </c>
      <c r="I2828" s="7">
        <f t="shared" si="223"/>
        <v>0</v>
      </c>
      <c r="J2828" s="7">
        <f t="shared" si="224"/>
        <v>0</v>
      </c>
    </row>
    <row r="2829" spans="1:10" x14ac:dyDescent="0.25">
      <c r="A2829" s="2">
        <v>42662</v>
      </c>
      <c r="B2829" s="1">
        <v>75251.039999999994</v>
      </c>
      <c r="C2829" s="1">
        <v>75732.53</v>
      </c>
      <c r="D2829" s="1">
        <v>74775.350000000006</v>
      </c>
      <c r="E2829" s="1">
        <v>74995.789999999994</v>
      </c>
      <c r="F2829" s="5">
        <f t="shared" si="225"/>
        <v>-4.9261573955519111E-3</v>
      </c>
      <c r="G2829" s="5">
        <f t="shared" si="221"/>
        <v>6.398449775578019E-3</v>
      </c>
      <c r="H2829" s="5">
        <f t="shared" si="222"/>
        <v>6.3615884111540844E-3</v>
      </c>
      <c r="I2829" s="7">
        <f t="shared" si="223"/>
        <v>0</v>
      </c>
      <c r="J2829" s="7">
        <f t="shared" si="224"/>
        <v>0</v>
      </c>
    </row>
    <row r="2830" spans="1:10" x14ac:dyDescent="0.25">
      <c r="A2830" s="2">
        <v>42663</v>
      </c>
      <c r="B2830" s="1">
        <v>74624.53</v>
      </c>
      <c r="C2830" s="1">
        <v>75558.490000000005</v>
      </c>
      <c r="D2830" s="1">
        <v>74056.03</v>
      </c>
      <c r="E2830" s="1">
        <v>75407.67</v>
      </c>
      <c r="F2830" s="5">
        <f t="shared" si="225"/>
        <v>5.4920416199364386E-3</v>
      </c>
      <c r="G2830" s="5">
        <f t="shared" si="221"/>
        <v>1.2515455708732803E-2</v>
      </c>
      <c r="H2830" s="5">
        <f t="shared" si="222"/>
        <v>7.6766199862454698E-3</v>
      </c>
      <c r="I2830" s="7">
        <f t="shared" si="223"/>
        <v>0</v>
      </c>
      <c r="J2830" s="7">
        <f t="shared" si="224"/>
        <v>0</v>
      </c>
    </row>
    <row r="2831" spans="1:10" x14ac:dyDescent="0.25">
      <c r="A2831" s="2">
        <v>42664</v>
      </c>
      <c r="B2831" s="1">
        <v>75065.41</v>
      </c>
      <c r="C2831" s="1">
        <v>76045.78</v>
      </c>
      <c r="D2831" s="1">
        <v>74781.16</v>
      </c>
      <c r="E2831" s="1">
        <v>75587.5</v>
      </c>
      <c r="F2831" s="5">
        <f t="shared" si="225"/>
        <v>2.3847706738584495E-3</v>
      </c>
      <c r="G2831" s="5">
        <f t="shared" si="221"/>
        <v>1.3060209755731744E-2</v>
      </c>
      <c r="H2831" s="5">
        <f t="shared" si="222"/>
        <v>3.8010910769503692E-3</v>
      </c>
      <c r="I2831" s="7">
        <f t="shared" si="223"/>
        <v>0</v>
      </c>
      <c r="J2831" s="7">
        <f t="shared" si="224"/>
        <v>0</v>
      </c>
    </row>
    <row r="2832" spans="1:10" x14ac:dyDescent="0.25">
      <c r="A2832" s="2">
        <v>42667</v>
      </c>
      <c r="B2832" s="1">
        <v>76063.179999999993</v>
      </c>
      <c r="C2832" s="1">
        <v>76353.240000000005</v>
      </c>
      <c r="D2832" s="1">
        <v>75361.259999999995</v>
      </c>
      <c r="E2832" s="1">
        <v>75610.7</v>
      </c>
      <c r="F2832" s="5">
        <f t="shared" si="225"/>
        <v>3.0692905573004303E-4</v>
      </c>
      <c r="G2832" s="5">
        <f t="shared" si="221"/>
        <v>3.8134088004211364E-3</v>
      </c>
      <c r="H2832" s="5">
        <f t="shared" si="222"/>
        <v>9.3140693242124151E-3</v>
      </c>
      <c r="I2832" s="7">
        <f t="shared" si="223"/>
        <v>0</v>
      </c>
      <c r="J2832" s="7">
        <f t="shared" si="224"/>
        <v>0</v>
      </c>
    </row>
    <row r="2833" spans="1:10" x14ac:dyDescent="0.25">
      <c r="A2833" s="2">
        <v>42668</v>
      </c>
      <c r="B2833" s="1">
        <v>75459.88</v>
      </c>
      <c r="C2833" s="1">
        <v>75796.34</v>
      </c>
      <c r="D2833" s="1">
        <v>74549.11</v>
      </c>
      <c r="E2833" s="1">
        <v>75227.839999999997</v>
      </c>
      <c r="F2833" s="5">
        <f t="shared" si="225"/>
        <v>-5.0635690451219517E-3</v>
      </c>
      <c r="G2833" s="5">
        <f t="shared" si="221"/>
        <v>4.4587932024273691E-3</v>
      </c>
      <c r="H2833" s="5">
        <f t="shared" si="222"/>
        <v>1.2217047259182712E-2</v>
      </c>
      <c r="I2833" s="7">
        <f t="shared" si="223"/>
        <v>0</v>
      </c>
      <c r="J2833" s="7">
        <f t="shared" si="224"/>
        <v>0</v>
      </c>
    </row>
    <row r="2834" spans="1:10" x14ac:dyDescent="0.25">
      <c r="A2834" s="2">
        <v>42669</v>
      </c>
      <c r="B2834" s="1">
        <v>74723.149999999994</v>
      </c>
      <c r="C2834" s="1">
        <v>75413.47</v>
      </c>
      <c r="D2834" s="1">
        <v>74328.67</v>
      </c>
      <c r="E2834" s="1">
        <v>75401.87</v>
      </c>
      <c r="F2834" s="5">
        <f t="shared" si="225"/>
        <v>2.3133722834525194E-3</v>
      </c>
      <c r="G2834" s="5">
        <f t="shared" si="221"/>
        <v>9.238368564494559E-3</v>
      </c>
      <c r="H2834" s="5">
        <f t="shared" si="222"/>
        <v>5.3072387814823152E-3</v>
      </c>
      <c r="I2834" s="7">
        <f t="shared" si="223"/>
        <v>0</v>
      </c>
      <c r="J2834" s="7">
        <f t="shared" si="224"/>
        <v>0</v>
      </c>
    </row>
    <row r="2835" spans="1:10" x14ac:dyDescent="0.25">
      <c r="A2835" s="2">
        <v>42670</v>
      </c>
      <c r="B2835" s="1">
        <v>75193.03</v>
      </c>
      <c r="C2835" s="1">
        <v>76196.61</v>
      </c>
      <c r="D2835" s="1">
        <v>75123.42</v>
      </c>
      <c r="E2835" s="1">
        <v>75575.899999999994</v>
      </c>
      <c r="F2835" s="5">
        <f t="shared" si="225"/>
        <v>2.3080329440106073E-3</v>
      </c>
      <c r="G2835" s="5">
        <f t="shared" si="221"/>
        <v>1.334671577937474E-2</v>
      </c>
      <c r="H2835" s="5">
        <f t="shared" si="222"/>
        <v>9.2660850637527048E-4</v>
      </c>
      <c r="I2835" s="7">
        <f t="shared" si="223"/>
        <v>0</v>
      </c>
      <c r="J2835" s="7">
        <f t="shared" si="224"/>
        <v>0</v>
      </c>
    </row>
    <row r="2836" spans="1:10" x14ac:dyDescent="0.25">
      <c r="A2836" s="2">
        <v>42671</v>
      </c>
      <c r="B2836" s="1">
        <v>75488.88</v>
      </c>
      <c r="C2836" s="1">
        <v>76277.820000000007</v>
      </c>
      <c r="D2836" s="1">
        <v>75071.210000000006</v>
      </c>
      <c r="E2836" s="1">
        <v>75738.33</v>
      </c>
      <c r="F2836" s="5">
        <f t="shared" si="225"/>
        <v>2.1492301117156387E-3</v>
      </c>
      <c r="G2836" s="5">
        <f t="shared" si="221"/>
        <v>1.0451075708104218E-2</v>
      </c>
      <c r="H2836" s="5">
        <f t="shared" si="222"/>
        <v>5.5636508323231304E-3</v>
      </c>
      <c r="I2836" s="7">
        <f t="shared" si="223"/>
        <v>0</v>
      </c>
      <c r="J2836" s="7">
        <f t="shared" si="224"/>
        <v>0</v>
      </c>
    </row>
    <row r="2837" spans="1:10" x14ac:dyDescent="0.25">
      <c r="A2837" s="2">
        <v>42674</v>
      </c>
      <c r="B2837" s="1">
        <v>75686.12</v>
      </c>
      <c r="C2837" s="1">
        <v>76591.08</v>
      </c>
      <c r="D2837" s="1">
        <v>75674.509999999995</v>
      </c>
      <c r="E2837" s="1">
        <v>76550.47</v>
      </c>
      <c r="F2837" s="5">
        <f t="shared" si="225"/>
        <v>1.0722972106725903E-2</v>
      </c>
      <c r="G2837" s="5">
        <f t="shared" si="221"/>
        <v>1.1956749797717325E-2</v>
      </c>
      <c r="H2837" s="5">
        <f t="shared" si="222"/>
        <v>1.5342022036213265E-4</v>
      </c>
      <c r="I2837" s="7">
        <f t="shared" si="223"/>
        <v>0</v>
      </c>
      <c r="J2837" s="7">
        <f t="shared" si="224"/>
        <v>0</v>
      </c>
    </row>
    <row r="2838" spans="1:10" x14ac:dyDescent="0.25">
      <c r="A2838" s="2">
        <v>42675</v>
      </c>
      <c r="B2838" s="1">
        <v>76805.72</v>
      </c>
      <c r="C2838" s="1">
        <v>76944.94</v>
      </c>
      <c r="D2838" s="1">
        <v>74090.83</v>
      </c>
      <c r="E2838" s="1">
        <v>74380.88</v>
      </c>
      <c r="F2838" s="5">
        <f t="shared" si="225"/>
        <v>-2.8341955313925471E-2</v>
      </c>
      <c r="G2838" s="5">
        <f t="shared" si="221"/>
        <v>1.8126254138364217E-3</v>
      </c>
      <c r="H2838" s="5">
        <f t="shared" si="222"/>
        <v>3.6642726232112732E-2</v>
      </c>
      <c r="I2838" s="7">
        <f t="shared" si="223"/>
        <v>0</v>
      </c>
      <c r="J2838" s="7">
        <f t="shared" si="224"/>
        <v>1</v>
      </c>
    </row>
    <row r="2839" spans="1:10" x14ac:dyDescent="0.25">
      <c r="A2839" s="2">
        <v>42677</v>
      </c>
      <c r="B2839" s="1">
        <v>73835.59</v>
      </c>
      <c r="C2839" s="1">
        <v>74740.55</v>
      </c>
      <c r="D2839" s="1">
        <v>72536.149999999994</v>
      </c>
      <c r="E2839" s="1">
        <v>72617.37</v>
      </c>
      <c r="F2839" s="5">
        <f t="shared" si="225"/>
        <v>-2.3709184403303718E-2</v>
      </c>
      <c r="G2839" s="5">
        <f t="shared" si="221"/>
        <v>1.2256419973078136E-2</v>
      </c>
      <c r="H2839" s="5">
        <f t="shared" si="222"/>
        <v>1.7914377865381637E-2</v>
      </c>
      <c r="I2839" s="7">
        <f t="shared" si="223"/>
        <v>0</v>
      </c>
      <c r="J2839" s="7">
        <f t="shared" si="224"/>
        <v>0</v>
      </c>
    </row>
    <row r="2840" spans="1:10" x14ac:dyDescent="0.25">
      <c r="A2840" s="2">
        <v>42678</v>
      </c>
      <c r="B2840" s="1">
        <v>72617.37</v>
      </c>
      <c r="C2840" s="1">
        <v>73754.37</v>
      </c>
      <c r="D2840" s="1">
        <v>72222.899999999994</v>
      </c>
      <c r="E2840" s="1">
        <v>72437.539999999994</v>
      </c>
      <c r="F2840" s="5">
        <f t="shared" si="225"/>
        <v>-2.4764047499929998E-3</v>
      </c>
      <c r="G2840" s="5">
        <f t="shared" si="221"/>
        <v>1.5657410892187418E-2</v>
      </c>
      <c r="H2840" s="5">
        <f t="shared" si="222"/>
        <v>5.4618410504148063E-3</v>
      </c>
      <c r="I2840" s="7">
        <f t="shared" si="223"/>
        <v>0</v>
      </c>
      <c r="J2840" s="7">
        <f t="shared" si="224"/>
        <v>0</v>
      </c>
    </row>
    <row r="2841" spans="1:10" x14ac:dyDescent="0.25">
      <c r="A2841" s="2">
        <v>42681</v>
      </c>
      <c r="B2841" s="1">
        <v>73864.59</v>
      </c>
      <c r="C2841" s="1">
        <v>75570.100000000006</v>
      </c>
      <c r="D2841" s="1">
        <v>73673.16</v>
      </c>
      <c r="E2841" s="1">
        <v>75570.100000000006</v>
      </c>
      <c r="F2841" s="5">
        <f t="shared" si="225"/>
        <v>4.3244980434178348E-2</v>
      </c>
      <c r="G2841" s="5">
        <f t="shared" si="221"/>
        <v>2.3089683432887309E-2</v>
      </c>
      <c r="H2841" s="5">
        <f t="shared" si="222"/>
        <v>2.5983682524273188E-3</v>
      </c>
      <c r="I2841" s="7">
        <f t="shared" si="223"/>
        <v>0</v>
      </c>
      <c r="J2841" s="7">
        <f t="shared" si="224"/>
        <v>0</v>
      </c>
    </row>
    <row r="2842" spans="1:10" x14ac:dyDescent="0.25">
      <c r="A2842" s="2">
        <v>42682</v>
      </c>
      <c r="B2842" s="1">
        <v>75297.45</v>
      </c>
      <c r="C2842" s="1">
        <v>76132.800000000003</v>
      </c>
      <c r="D2842" s="1">
        <v>74404.09</v>
      </c>
      <c r="E2842" s="1">
        <v>75413.47</v>
      </c>
      <c r="F2842" s="5">
        <f t="shared" si="225"/>
        <v>-2.0726451334589502E-3</v>
      </c>
      <c r="G2842" s="5">
        <f t="shared" si="221"/>
        <v>1.109400119127546E-2</v>
      </c>
      <c r="H2842" s="5">
        <f t="shared" si="222"/>
        <v>1.2006866826810292E-2</v>
      </c>
      <c r="I2842" s="7">
        <f t="shared" si="223"/>
        <v>0</v>
      </c>
      <c r="J2842" s="7">
        <f t="shared" si="224"/>
        <v>0</v>
      </c>
    </row>
    <row r="2843" spans="1:10" x14ac:dyDescent="0.25">
      <c r="A2843" s="2">
        <v>42683</v>
      </c>
      <c r="B2843" s="1">
        <v>73104.66</v>
      </c>
      <c r="C2843" s="1">
        <v>75593.3</v>
      </c>
      <c r="D2843" s="1">
        <v>72188.09</v>
      </c>
      <c r="E2843" s="1">
        <v>74183.649999999994</v>
      </c>
      <c r="F2843" s="5">
        <f t="shared" si="225"/>
        <v>-1.6307696754969681E-2</v>
      </c>
      <c r="G2843" s="5">
        <f t="shared" si="221"/>
        <v>3.4042152716393215E-2</v>
      </c>
      <c r="H2843" s="5">
        <f t="shared" si="222"/>
        <v>1.2696969818705606E-2</v>
      </c>
      <c r="I2843" s="7">
        <f t="shared" si="223"/>
        <v>1</v>
      </c>
      <c r="J2843" s="7">
        <f t="shared" si="224"/>
        <v>0</v>
      </c>
    </row>
    <row r="2844" spans="1:10" x14ac:dyDescent="0.25">
      <c r="A2844" s="2">
        <v>42684</v>
      </c>
      <c r="B2844" s="1">
        <v>74659.33</v>
      </c>
      <c r="C2844" s="1">
        <v>75355.460000000006</v>
      </c>
      <c r="D2844" s="1">
        <v>70917.67</v>
      </c>
      <c r="E2844" s="1">
        <v>71625.39</v>
      </c>
      <c r="F2844" s="5">
        <f t="shared" si="225"/>
        <v>-3.4485496467213439E-2</v>
      </c>
      <c r="G2844" s="5">
        <f t="shared" si="221"/>
        <v>9.3240858175396291E-3</v>
      </c>
      <c r="H2844" s="5">
        <f t="shared" si="222"/>
        <v>5.2760616641804647E-2</v>
      </c>
      <c r="I2844" s="7">
        <f t="shared" si="223"/>
        <v>0</v>
      </c>
      <c r="J2844" s="7">
        <f t="shared" si="224"/>
        <v>1</v>
      </c>
    </row>
    <row r="2845" spans="1:10" x14ac:dyDescent="0.25">
      <c r="A2845" s="2">
        <v>42685</v>
      </c>
      <c r="B2845" s="1">
        <v>71138.100000000006</v>
      </c>
      <c r="C2845" s="1">
        <v>72385.33</v>
      </c>
      <c r="D2845" s="1">
        <v>68922.11</v>
      </c>
      <c r="E2845" s="1">
        <v>69496.41</v>
      </c>
      <c r="F2845" s="5">
        <f t="shared" si="225"/>
        <v>-2.9723817210628778E-2</v>
      </c>
      <c r="G2845" s="5">
        <f t="shared" si="221"/>
        <v>1.7532517736627673E-2</v>
      </c>
      <c r="H2845" s="5">
        <f t="shared" si="222"/>
        <v>3.2152091687268403E-2</v>
      </c>
      <c r="I2845" s="7">
        <f t="shared" si="223"/>
        <v>0</v>
      </c>
      <c r="J2845" s="7">
        <f t="shared" si="224"/>
        <v>1</v>
      </c>
    </row>
    <row r="2846" spans="1:10" x14ac:dyDescent="0.25">
      <c r="A2846" s="2">
        <v>42688</v>
      </c>
      <c r="B2846" s="1">
        <v>69519.62</v>
      </c>
      <c r="C2846" s="1">
        <v>70267.95</v>
      </c>
      <c r="D2846" s="1">
        <v>68272.39</v>
      </c>
      <c r="E2846" s="1">
        <v>70122.92</v>
      </c>
      <c r="F2846" s="5">
        <f t="shared" si="225"/>
        <v>9.0149980409059971E-3</v>
      </c>
      <c r="G2846" s="5">
        <f t="shared" si="221"/>
        <v>1.0764299344559136E-2</v>
      </c>
      <c r="H2846" s="5">
        <f t="shared" si="222"/>
        <v>1.82684391157244E-2</v>
      </c>
      <c r="I2846" s="7">
        <f t="shared" si="223"/>
        <v>0</v>
      </c>
      <c r="J2846" s="7">
        <f t="shared" si="224"/>
        <v>0</v>
      </c>
    </row>
    <row r="2847" spans="1:10" x14ac:dyDescent="0.25">
      <c r="A2847" s="2">
        <v>42690</v>
      </c>
      <c r="B2847" s="1">
        <v>70935.070000000007</v>
      </c>
      <c r="C2847" s="1">
        <v>71474.559999999998</v>
      </c>
      <c r="D2847" s="1">
        <v>69415.199999999997</v>
      </c>
      <c r="E2847" s="1">
        <v>71474.559999999998</v>
      </c>
      <c r="F2847" s="5">
        <f t="shared" si="225"/>
        <v>1.9275295438353046E-2</v>
      </c>
      <c r="G2847" s="5">
        <f t="shared" si="221"/>
        <v>7.6054059014813991E-3</v>
      </c>
      <c r="H2847" s="5">
        <f t="shared" si="222"/>
        <v>2.189534856918951E-2</v>
      </c>
      <c r="I2847" s="7">
        <f t="shared" si="223"/>
        <v>0</v>
      </c>
      <c r="J2847" s="7">
        <f t="shared" si="224"/>
        <v>0</v>
      </c>
    </row>
    <row r="2848" spans="1:10" x14ac:dyDescent="0.25">
      <c r="A2848" s="2">
        <v>42691</v>
      </c>
      <c r="B2848" s="1">
        <v>71520.97</v>
      </c>
      <c r="C2848" s="1">
        <v>72066.27</v>
      </c>
      <c r="D2848" s="1">
        <v>69711.05</v>
      </c>
      <c r="E2848" s="1">
        <v>69937.289999999994</v>
      </c>
      <c r="F2848" s="5">
        <f t="shared" si="225"/>
        <v>-2.1507932332846869E-2</v>
      </c>
      <c r="G2848" s="5">
        <f t="shared" si="221"/>
        <v>7.624337309742879E-3</v>
      </c>
      <c r="H2848" s="5">
        <f t="shared" si="222"/>
        <v>2.5963172266089796E-2</v>
      </c>
      <c r="I2848" s="7">
        <f t="shared" si="223"/>
        <v>0</v>
      </c>
      <c r="J2848" s="7">
        <f t="shared" si="224"/>
        <v>0</v>
      </c>
    </row>
    <row r="2849" spans="1:10" x14ac:dyDescent="0.25">
      <c r="A2849" s="2">
        <v>42692</v>
      </c>
      <c r="B2849" s="1">
        <v>69484.81</v>
      </c>
      <c r="C2849" s="1">
        <v>70482.59</v>
      </c>
      <c r="D2849" s="1">
        <v>69333.98</v>
      </c>
      <c r="E2849" s="1">
        <v>70134.53</v>
      </c>
      <c r="F2849" s="5">
        <f t="shared" si="225"/>
        <v>2.8202408185962202E-3</v>
      </c>
      <c r="G2849" s="5">
        <f t="shared" si="221"/>
        <v>1.4359685231923436E-2</v>
      </c>
      <c r="H2849" s="5">
        <f t="shared" si="222"/>
        <v>2.1754124024035981E-3</v>
      </c>
      <c r="I2849" s="7">
        <f t="shared" si="223"/>
        <v>0</v>
      </c>
      <c r="J2849" s="7">
        <f t="shared" si="224"/>
        <v>0</v>
      </c>
    </row>
    <row r="2850" spans="1:10" x14ac:dyDescent="0.25">
      <c r="A2850" s="2">
        <v>42695</v>
      </c>
      <c r="B2850" s="1">
        <v>70540.600000000006</v>
      </c>
      <c r="C2850" s="1">
        <v>71561.58</v>
      </c>
      <c r="D2850" s="1">
        <v>70441.98</v>
      </c>
      <c r="E2850" s="1">
        <v>71515.17</v>
      </c>
      <c r="F2850" s="5">
        <f t="shared" si="225"/>
        <v>1.9685595668781142E-2</v>
      </c>
      <c r="G2850" s="5">
        <f t="shared" si="221"/>
        <v>1.4473650635236979E-2</v>
      </c>
      <c r="H2850" s="5">
        <f t="shared" si="222"/>
        <v>1.4000174327866155E-3</v>
      </c>
      <c r="I2850" s="7">
        <f t="shared" si="223"/>
        <v>0</v>
      </c>
      <c r="J2850" s="7">
        <f t="shared" si="224"/>
        <v>0</v>
      </c>
    </row>
    <row r="2851" spans="1:10" x14ac:dyDescent="0.25">
      <c r="A2851" s="2">
        <v>42696</v>
      </c>
      <c r="B2851" s="1">
        <v>72344.72</v>
      </c>
      <c r="C2851" s="1">
        <v>73180.070000000007</v>
      </c>
      <c r="D2851" s="1">
        <v>71747.210000000006</v>
      </c>
      <c r="E2851" s="1">
        <v>72715.990000000005</v>
      </c>
      <c r="F2851" s="5">
        <f t="shared" si="225"/>
        <v>1.6791122778565759E-2</v>
      </c>
      <c r="G2851" s="5">
        <f t="shared" si="221"/>
        <v>1.1546799821742448E-2</v>
      </c>
      <c r="H2851" s="5">
        <f t="shared" si="222"/>
        <v>8.3279893392369519E-3</v>
      </c>
      <c r="I2851" s="7">
        <f t="shared" si="223"/>
        <v>0</v>
      </c>
      <c r="J2851" s="7">
        <f t="shared" si="224"/>
        <v>0</v>
      </c>
    </row>
    <row r="2852" spans="1:10" x14ac:dyDescent="0.25">
      <c r="A2852" s="2">
        <v>42697</v>
      </c>
      <c r="B2852" s="1">
        <v>72536.149999999994</v>
      </c>
      <c r="C2852" s="1">
        <v>72686.98</v>
      </c>
      <c r="D2852" s="1">
        <v>71503.570000000007</v>
      </c>
      <c r="E2852" s="1">
        <v>72507.149999999994</v>
      </c>
      <c r="F2852" s="5">
        <f t="shared" si="225"/>
        <v>-2.8719955542104714E-3</v>
      </c>
      <c r="G2852" s="5">
        <f t="shared" si="221"/>
        <v>2.0793769727232014E-3</v>
      </c>
      <c r="H2852" s="5">
        <f t="shared" si="222"/>
        <v>1.4440957283671008E-2</v>
      </c>
      <c r="I2852" s="7">
        <f t="shared" si="223"/>
        <v>0</v>
      </c>
      <c r="J2852" s="7">
        <f t="shared" si="224"/>
        <v>0</v>
      </c>
    </row>
    <row r="2853" spans="1:10" x14ac:dyDescent="0.25">
      <c r="A2853" s="2">
        <v>42698</v>
      </c>
      <c r="B2853" s="1">
        <v>72454.94</v>
      </c>
      <c r="C2853" s="1">
        <v>72704.38</v>
      </c>
      <c r="D2853" s="1">
        <v>71544.179999999993</v>
      </c>
      <c r="E2853" s="1">
        <v>71619.59</v>
      </c>
      <c r="F2853" s="5">
        <f t="shared" si="225"/>
        <v>-1.2240999680721121E-2</v>
      </c>
      <c r="G2853" s="5">
        <f t="shared" si="221"/>
        <v>3.4426914162097866E-3</v>
      </c>
      <c r="H2853" s="5">
        <f t="shared" si="222"/>
        <v>1.273003618183921E-2</v>
      </c>
      <c r="I2853" s="7">
        <f t="shared" si="223"/>
        <v>0</v>
      </c>
      <c r="J2853" s="7">
        <f t="shared" si="224"/>
        <v>0</v>
      </c>
    </row>
    <row r="2854" spans="1:10" x14ac:dyDescent="0.25">
      <c r="A2854" s="2">
        <v>42699</v>
      </c>
      <c r="B2854" s="1">
        <v>70766.84</v>
      </c>
      <c r="C2854" s="1">
        <v>71990.86</v>
      </c>
      <c r="D2854" s="1">
        <v>70424.58</v>
      </c>
      <c r="E2854" s="1">
        <v>71927.05</v>
      </c>
      <c r="F2854" s="5">
        <f t="shared" si="225"/>
        <v>4.292959510100669E-3</v>
      </c>
      <c r="G2854" s="5">
        <f t="shared" si="221"/>
        <v>1.7296519104145425E-2</v>
      </c>
      <c r="H2854" s="5">
        <f t="shared" si="222"/>
        <v>4.859950886465958E-3</v>
      </c>
      <c r="I2854" s="7">
        <f t="shared" si="223"/>
        <v>0</v>
      </c>
      <c r="J2854" s="7">
        <f t="shared" si="224"/>
        <v>0</v>
      </c>
    </row>
    <row r="2855" spans="1:10" x14ac:dyDescent="0.25">
      <c r="A2855" s="2">
        <v>42702</v>
      </c>
      <c r="B2855" s="1">
        <v>71468.759999999995</v>
      </c>
      <c r="C2855" s="1">
        <v>73533.929999999993</v>
      </c>
      <c r="D2855" s="1">
        <v>71416.55</v>
      </c>
      <c r="E2855" s="1">
        <v>73533.929999999993</v>
      </c>
      <c r="F2855" s="5">
        <f t="shared" si="225"/>
        <v>2.2340412960075273E-2</v>
      </c>
      <c r="G2855" s="5">
        <f t="shared" si="221"/>
        <v>2.8896121885982007E-2</v>
      </c>
      <c r="H2855" s="5">
        <f t="shared" si="222"/>
        <v>7.3106303790915206E-4</v>
      </c>
      <c r="I2855" s="7">
        <f t="shared" si="223"/>
        <v>1</v>
      </c>
      <c r="J2855" s="7">
        <f t="shared" si="224"/>
        <v>0</v>
      </c>
    </row>
    <row r="2856" spans="1:10" x14ac:dyDescent="0.25">
      <c r="A2856" s="2">
        <v>42703</v>
      </c>
      <c r="B2856" s="1">
        <v>73040.84</v>
      </c>
      <c r="C2856" s="1">
        <v>73075.649999999994</v>
      </c>
      <c r="D2856" s="1">
        <v>71016.28</v>
      </c>
      <c r="E2856" s="1">
        <v>71143.91</v>
      </c>
      <c r="F2856" s="5">
        <f t="shared" si="225"/>
        <v>-3.2502274800217945E-2</v>
      </c>
      <c r="G2856" s="5">
        <f t="shared" si="221"/>
        <v>4.7658268990335984E-4</v>
      </c>
      <c r="H2856" s="5">
        <f t="shared" si="222"/>
        <v>2.8508392723471276E-2</v>
      </c>
      <c r="I2856" s="7">
        <f t="shared" si="223"/>
        <v>0</v>
      </c>
      <c r="J2856" s="7">
        <f t="shared" si="224"/>
        <v>1</v>
      </c>
    </row>
    <row r="2857" spans="1:10" x14ac:dyDescent="0.25">
      <c r="A2857" s="2">
        <v>42704</v>
      </c>
      <c r="B2857" s="1">
        <v>71996.66</v>
      </c>
      <c r="C2857" s="1">
        <v>73006.039999999994</v>
      </c>
      <c r="D2857" s="1">
        <v>71892.240000000005</v>
      </c>
      <c r="E2857" s="1">
        <v>72222.899999999994</v>
      </c>
      <c r="F2857" s="5">
        <f t="shared" si="225"/>
        <v>1.5166301655334724E-2</v>
      </c>
      <c r="G2857" s="5">
        <f t="shared" si="221"/>
        <v>1.4019817030400894E-2</v>
      </c>
      <c r="H2857" s="5">
        <f t="shared" si="222"/>
        <v>1.4524516136928955E-3</v>
      </c>
      <c r="I2857" s="7">
        <f t="shared" si="223"/>
        <v>0</v>
      </c>
      <c r="J2857" s="7">
        <f t="shared" si="224"/>
        <v>0</v>
      </c>
    </row>
    <row r="2858" spans="1:10" x14ac:dyDescent="0.25">
      <c r="A2858" s="2">
        <v>42705</v>
      </c>
      <c r="B2858" s="1">
        <v>71898.039999999994</v>
      </c>
      <c r="C2858" s="1">
        <v>71979.259999999995</v>
      </c>
      <c r="D2858" s="1">
        <v>68730.67</v>
      </c>
      <c r="E2858" s="1">
        <v>69235.360000000001</v>
      </c>
      <c r="F2858" s="5">
        <f t="shared" si="225"/>
        <v>-4.1365550261759032E-2</v>
      </c>
      <c r="G2858" s="5">
        <f t="shared" si="221"/>
        <v>1.1296552729394005E-3</v>
      </c>
      <c r="H2858" s="5">
        <f t="shared" si="222"/>
        <v>4.6083793450580224E-2</v>
      </c>
      <c r="I2858" s="7">
        <f t="shared" si="223"/>
        <v>0</v>
      </c>
      <c r="J2858" s="7">
        <f t="shared" si="224"/>
        <v>1</v>
      </c>
    </row>
    <row r="2859" spans="1:10" x14ac:dyDescent="0.25">
      <c r="A2859" s="2">
        <v>42706</v>
      </c>
      <c r="B2859" s="1">
        <v>69032.33</v>
      </c>
      <c r="C2859" s="1">
        <v>70331.759999999995</v>
      </c>
      <c r="D2859" s="1">
        <v>67564.67</v>
      </c>
      <c r="E2859" s="1">
        <v>70134.53</v>
      </c>
      <c r="F2859" s="5">
        <f t="shared" si="225"/>
        <v>1.2987149918769703E-2</v>
      </c>
      <c r="G2859" s="5">
        <f t="shared" si="221"/>
        <v>1.8823499076447092E-2</v>
      </c>
      <c r="H2859" s="5">
        <f t="shared" si="222"/>
        <v>2.1722299539093548E-2</v>
      </c>
      <c r="I2859" s="7">
        <f t="shared" si="223"/>
        <v>0</v>
      </c>
      <c r="J2859" s="7">
        <f t="shared" si="224"/>
        <v>0</v>
      </c>
    </row>
    <row r="2860" spans="1:10" x14ac:dyDescent="0.25">
      <c r="A2860" s="2">
        <v>42709</v>
      </c>
      <c r="B2860" s="1">
        <v>70697.23</v>
      </c>
      <c r="C2860" s="1">
        <v>70726.23</v>
      </c>
      <c r="D2860" s="1">
        <v>69333.98</v>
      </c>
      <c r="E2860" s="1">
        <v>69502.210000000006</v>
      </c>
      <c r="F2860" s="5">
        <f t="shared" si="225"/>
        <v>-9.0158157472501887E-3</v>
      </c>
      <c r="G2860" s="5">
        <f t="shared" si="221"/>
        <v>4.1019994701341211E-4</v>
      </c>
      <c r="H2860" s="5">
        <f t="shared" si="222"/>
        <v>1.9662076228712078E-2</v>
      </c>
      <c r="I2860" s="7">
        <f t="shared" si="223"/>
        <v>0</v>
      </c>
      <c r="J2860" s="7">
        <f t="shared" si="224"/>
        <v>0</v>
      </c>
    </row>
    <row r="2861" spans="1:10" x14ac:dyDescent="0.25">
      <c r="A2861" s="2">
        <v>42710</v>
      </c>
      <c r="B2861" s="1">
        <v>68730.67</v>
      </c>
      <c r="C2861" s="1">
        <v>71254.13</v>
      </c>
      <c r="D2861" s="1">
        <v>68452.23</v>
      </c>
      <c r="E2861" s="1">
        <v>71039.490000000005</v>
      </c>
      <c r="F2861" s="5">
        <f t="shared" si="225"/>
        <v>2.2118433356291822E-2</v>
      </c>
      <c r="G2861" s="5">
        <f t="shared" si="221"/>
        <v>3.6715195705207204E-2</v>
      </c>
      <c r="H2861" s="5">
        <f t="shared" si="222"/>
        <v>4.0676541874531402E-3</v>
      </c>
      <c r="I2861" s="7">
        <f t="shared" si="223"/>
        <v>1</v>
      </c>
      <c r="J2861" s="7">
        <f t="shared" si="224"/>
        <v>0</v>
      </c>
    </row>
    <row r="2862" spans="1:10" x14ac:dyDescent="0.25">
      <c r="A2862" s="2">
        <v>42711</v>
      </c>
      <c r="B2862" s="1">
        <v>71509.37</v>
      </c>
      <c r="C2862" s="1">
        <v>72106.880000000005</v>
      </c>
      <c r="D2862" s="1">
        <v>70946.67</v>
      </c>
      <c r="E2862" s="1">
        <v>71445.56</v>
      </c>
      <c r="F2862" s="5">
        <f t="shared" si="225"/>
        <v>5.7161164867596259E-3</v>
      </c>
      <c r="G2862" s="5">
        <f t="shared" si="221"/>
        <v>8.3556882126079035E-3</v>
      </c>
      <c r="H2862" s="5">
        <f t="shared" si="222"/>
        <v>7.9313095315114435E-3</v>
      </c>
      <c r="I2862" s="7">
        <f t="shared" si="223"/>
        <v>0</v>
      </c>
      <c r="J2862" s="7">
        <f t="shared" si="224"/>
        <v>0</v>
      </c>
    </row>
    <row r="2863" spans="1:10" x14ac:dyDescent="0.25">
      <c r="A2863" s="2">
        <v>42712</v>
      </c>
      <c r="B2863" s="1">
        <v>71816.83</v>
      </c>
      <c r="C2863" s="1">
        <v>72164.89</v>
      </c>
      <c r="D2863" s="1">
        <v>70250.55</v>
      </c>
      <c r="E2863" s="1">
        <v>70424.58</v>
      </c>
      <c r="F2863" s="5">
        <f t="shared" si="225"/>
        <v>-1.429032119000806E-2</v>
      </c>
      <c r="G2863" s="5">
        <f t="shared" si="221"/>
        <v>4.8464962878478346E-3</v>
      </c>
      <c r="H2863" s="5">
        <f t="shared" si="222"/>
        <v>2.2295626155240056E-2</v>
      </c>
      <c r="I2863" s="7">
        <f t="shared" si="223"/>
        <v>0</v>
      </c>
      <c r="J2863" s="7">
        <f t="shared" si="224"/>
        <v>0</v>
      </c>
    </row>
    <row r="2864" spans="1:10" x14ac:dyDescent="0.25">
      <c r="A2864" s="2">
        <v>42713</v>
      </c>
      <c r="B2864" s="1">
        <v>70494.19</v>
      </c>
      <c r="C2864" s="1">
        <v>71178.710000000006</v>
      </c>
      <c r="D2864" s="1">
        <v>70018.5</v>
      </c>
      <c r="E2864" s="1">
        <v>70308.56</v>
      </c>
      <c r="F2864" s="5">
        <f t="shared" si="225"/>
        <v>-1.647436165043592E-3</v>
      </c>
      <c r="G2864" s="5">
        <f t="shared" si="221"/>
        <v>9.7103037853190077E-3</v>
      </c>
      <c r="H2864" s="5">
        <f t="shared" si="222"/>
        <v>6.7937759306468948E-3</v>
      </c>
      <c r="I2864" s="7">
        <f t="shared" si="223"/>
        <v>0</v>
      </c>
      <c r="J2864" s="7">
        <f t="shared" si="224"/>
        <v>0</v>
      </c>
    </row>
    <row r="2865" spans="1:10" x14ac:dyDescent="0.25">
      <c r="A2865" s="2">
        <v>42716</v>
      </c>
      <c r="B2865" s="1">
        <v>69606.63</v>
      </c>
      <c r="C2865" s="1">
        <v>69803.87</v>
      </c>
      <c r="D2865" s="1">
        <v>68510.240000000005</v>
      </c>
      <c r="E2865" s="1">
        <v>68748.08</v>
      </c>
      <c r="F2865" s="5">
        <f t="shared" si="225"/>
        <v>-2.2194737027752987E-2</v>
      </c>
      <c r="G2865" s="5">
        <f t="shared" si="221"/>
        <v>2.8336381175182446E-3</v>
      </c>
      <c r="H2865" s="5">
        <f t="shared" si="222"/>
        <v>1.6003301112359258E-2</v>
      </c>
      <c r="I2865" s="7">
        <f t="shared" si="223"/>
        <v>0</v>
      </c>
      <c r="J2865" s="7">
        <f t="shared" si="224"/>
        <v>0</v>
      </c>
    </row>
    <row r="2866" spans="1:10" x14ac:dyDescent="0.25">
      <c r="A2866" s="2">
        <v>42717</v>
      </c>
      <c r="B2866" s="1">
        <v>69252.77</v>
      </c>
      <c r="C2866" s="1">
        <v>69548.62</v>
      </c>
      <c r="D2866" s="1">
        <v>68121.570000000007</v>
      </c>
      <c r="E2866" s="1">
        <v>68951.11</v>
      </c>
      <c r="F2866" s="5">
        <f t="shared" si="225"/>
        <v>2.9532461124732734E-3</v>
      </c>
      <c r="G2866" s="5">
        <f t="shared" si="221"/>
        <v>4.2720312848134601E-3</v>
      </c>
      <c r="H2866" s="5">
        <f t="shared" si="222"/>
        <v>1.6605606711648013E-2</v>
      </c>
      <c r="I2866" s="7">
        <f t="shared" si="223"/>
        <v>0</v>
      </c>
      <c r="J2866" s="7">
        <f t="shared" si="224"/>
        <v>0</v>
      </c>
    </row>
    <row r="2867" spans="1:10" x14ac:dyDescent="0.25">
      <c r="A2867" s="2">
        <v>42718</v>
      </c>
      <c r="B2867" s="1">
        <v>68337.100000000006</v>
      </c>
      <c r="C2867" s="1">
        <v>68899.95</v>
      </c>
      <c r="D2867" s="1">
        <v>67120.45</v>
      </c>
      <c r="E2867" s="1">
        <v>67120.45</v>
      </c>
      <c r="F2867" s="5">
        <f t="shared" si="225"/>
        <v>-2.6550116452077499E-2</v>
      </c>
      <c r="G2867" s="5">
        <f t="shared" si="221"/>
        <v>8.2363752632170772E-3</v>
      </c>
      <c r="H2867" s="5">
        <f t="shared" si="222"/>
        <v>1.8126368342286314E-2</v>
      </c>
      <c r="I2867" s="7">
        <f t="shared" si="223"/>
        <v>0</v>
      </c>
      <c r="J2867" s="7">
        <f t="shared" si="224"/>
        <v>0</v>
      </c>
    </row>
    <row r="2868" spans="1:10" x14ac:dyDescent="0.25">
      <c r="A2868" s="2">
        <v>42719</v>
      </c>
      <c r="B2868" s="1">
        <v>67200.05</v>
      </c>
      <c r="C2868" s="1">
        <v>68001.67</v>
      </c>
      <c r="D2868" s="1">
        <v>66756.59</v>
      </c>
      <c r="E2868" s="1">
        <v>67814.06</v>
      </c>
      <c r="F2868" s="5">
        <f t="shared" si="225"/>
        <v>1.0333810336492055E-2</v>
      </c>
      <c r="G2868" s="5">
        <f t="shared" si="221"/>
        <v>1.1928860171978917E-2</v>
      </c>
      <c r="H2868" s="5">
        <f t="shared" si="222"/>
        <v>6.6429396708251875E-3</v>
      </c>
      <c r="I2868" s="7">
        <f t="shared" si="223"/>
        <v>0</v>
      </c>
      <c r="J2868" s="7">
        <f t="shared" si="224"/>
        <v>0</v>
      </c>
    </row>
    <row r="2869" spans="1:10" x14ac:dyDescent="0.25">
      <c r="A2869" s="2">
        <v>42720</v>
      </c>
      <c r="B2869" s="1">
        <v>67814.06</v>
      </c>
      <c r="C2869" s="1">
        <v>68723.7</v>
      </c>
      <c r="D2869" s="1">
        <v>67558.22</v>
      </c>
      <c r="E2869" s="1">
        <v>67609.39</v>
      </c>
      <c r="F2869" s="5">
        <f t="shared" si="225"/>
        <v>-3.0181056848682664E-3</v>
      </c>
      <c r="G2869" s="5">
        <f t="shared" si="221"/>
        <v>1.3413737505172163E-2</v>
      </c>
      <c r="H2869" s="5">
        <f t="shared" si="222"/>
        <v>3.7869559026273425E-3</v>
      </c>
      <c r="I2869" s="7">
        <f t="shared" si="223"/>
        <v>0</v>
      </c>
      <c r="J2869" s="7">
        <f t="shared" si="224"/>
        <v>0</v>
      </c>
    </row>
    <row r="2870" spans="1:10" x14ac:dyDescent="0.25">
      <c r="A2870" s="2">
        <v>42723</v>
      </c>
      <c r="B2870" s="1">
        <v>67541.16</v>
      </c>
      <c r="C2870" s="1">
        <v>67865.23</v>
      </c>
      <c r="D2870" s="1">
        <v>66040.25</v>
      </c>
      <c r="E2870" s="1">
        <v>66062.990000000005</v>
      </c>
      <c r="F2870" s="5">
        <f t="shared" si="225"/>
        <v>-2.2872562524229201E-2</v>
      </c>
      <c r="G2870" s="5">
        <f t="shared" si="221"/>
        <v>4.7981112554180694E-3</v>
      </c>
      <c r="H2870" s="5">
        <f t="shared" si="222"/>
        <v>2.2727200457296926E-2</v>
      </c>
      <c r="I2870" s="7">
        <f t="shared" si="223"/>
        <v>0</v>
      </c>
      <c r="J2870" s="7">
        <f t="shared" si="224"/>
        <v>0</v>
      </c>
    </row>
    <row r="2871" spans="1:10" x14ac:dyDescent="0.25">
      <c r="A2871" s="2">
        <v>42724</v>
      </c>
      <c r="B2871" s="1">
        <v>66210.81</v>
      </c>
      <c r="C2871" s="1">
        <v>67069.289999999994</v>
      </c>
      <c r="D2871" s="1">
        <v>65983.399999999994</v>
      </c>
      <c r="E2871" s="1">
        <v>66688.37</v>
      </c>
      <c r="F2871" s="5">
        <f t="shared" si="225"/>
        <v>9.4664198517202536E-3</v>
      </c>
      <c r="G2871" s="5">
        <f t="shared" si="221"/>
        <v>1.2965858596202029E-2</v>
      </c>
      <c r="H2871" s="5">
        <f t="shared" si="222"/>
        <v>3.4464729007599448E-3</v>
      </c>
      <c r="I2871" s="7">
        <f t="shared" si="223"/>
        <v>0</v>
      </c>
      <c r="J2871" s="7">
        <f t="shared" si="224"/>
        <v>0</v>
      </c>
    </row>
    <row r="2872" spans="1:10" x14ac:dyDescent="0.25">
      <c r="A2872" s="2">
        <v>42725</v>
      </c>
      <c r="B2872" s="1">
        <v>66517.81</v>
      </c>
      <c r="C2872" s="1">
        <v>67222.789999999994</v>
      </c>
      <c r="D2872" s="1">
        <v>66210.81</v>
      </c>
      <c r="E2872" s="1">
        <v>66563.3</v>
      </c>
      <c r="F2872" s="5">
        <f t="shared" si="225"/>
        <v>-1.8754394506866889E-3</v>
      </c>
      <c r="G2872" s="5">
        <f t="shared" si="221"/>
        <v>1.0598364558303874E-2</v>
      </c>
      <c r="H2872" s="5">
        <f t="shared" si="222"/>
        <v>4.6367050939264409E-3</v>
      </c>
      <c r="I2872" s="7">
        <f t="shared" si="223"/>
        <v>0</v>
      </c>
      <c r="J2872" s="7">
        <f t="shared" si="224"/>
        <v>0</v>
      </c>
    </row>
    <row r="2873" spans="1:10" x14ac:dyDescent="0.25">
      <c r="A2873" s="2">
        <v>42726</v>
      </c>
      <c r="B2873" s="1">
        <v>66460.960000000006</v>
      </c>
      <c r="C2873" s="1">
        <v>66756.59</v>
      </c>
      <c r="D2873" s="1">
        <v>65727.56</v>
      </c>
      <c r="E2873" s="1">
        <v>66199.44</v>
      </c>
      <c r="F2873" s="5">
        <f t="shared" si="225"/>
        <v>-5.4663756153916498E-3</v>
      </c>
      <c r="G2873" s="5">
        <f t="shared" si="221"/>
        <v>4.4481752896736726E-3</v>
      </c>
      <c r="H2873" s="5">
        <f t="shared" si="222"/>
        <v>1.1158180830081132E-2</v>
      </c>
      <c r="I2873" s="7">
        <f t="shared" si="223"/>
        <v>0</v>
      </c>
      <c r="J2873" s="7">
        <f t="shared" si="224"/>
        <v>0</v>
      </c>
    </row>
    <row r="2874" spans="1:10" x14ac:dyDescent="0.25">
      <c r="A2874" s="2">
        <v>42727</v>
      </c>
      <c r="B2874" s="1">
        <v>66062.990000000005</v>
      </c>
      <c r="C2874" s="1">
        <v>67302.38</v>
      </c>
      <c r="D2874" s="1">
        <v>66062.990000000005</v>
      </c>
      <c r="E2874" s="1">
        <v>67245.53</v>
      </c>
      <c r="F2874" s="5">
        <f t="shared" si="225"/>
        <v>1.5802097419555183E-2</v>
      </c>
      <c r="G2874" s="5">
        <f t="shared" si="221"/>
        <v>1.8760731235446748E-2</v>
      </c>
      <c r="H2874" s="5">
        <f t="shared" si="222"/>
        <v>0</v>
      </c>
      <c r="I2874" s="7">
        <f t="shared" si="223"/>
        <v>0</v>
      </c>
      <c r="J2874" s="7">
        <f t="shared" si="224"/>
        <v>0</v>
      </c>
    </row>
    <row r="2875" spans="1:10" x14ac:dyDescent="0.25">
      <c r="A2875" s="2">
        <v>42730</v>
      </c>
      <c r="B2875" s="1">
        <v>67143.19</v>
      </c>
      <c r="C2875" s="1">
        <v>68024.41</v>
      </c>
      <c r="D2875" s="1">
        <v>67114.77</v>
      </c>
      <c r="E2875" s="1">
        <v>67922.080000000002</v>
      </c>
      <c r="F2875" s="5">
        <f t="shared" si="225"/>
        <v>1.0060891779721359E-2</v>
      </c>
      <c r="G2875" s="5">
        <f t="shared" si="221"/>
        <v>1.3124488127537637E-2</v>
      </c>
      <c r="H2875" s="5">
        <f t="shared" si="222"/>
        <v>4.2345373455043855E-4</v>
      </c>
      <c r="I2875" s="7">
        <f t="shared" si="223"/>
        <v>0</v>
      </c>
      <c r="J2875" s="7">
        <f t="shared" si="224"/>
        <v>0</v>
      </c>
    </row>
    <row r="2876" spans="1:10" x14ac:dyDescent="0.25">
      <c r="A2876" s="2">
        <v>42731</v>
      </c>
      <c r="B2876" s="1">
        <v>67922.080000000002</v>
      </c>
      <c r="C2876" s="1">
        <v>68325.73</v>
      </c>
      <c r="D2876" s="1">
        <v>67427.460000000006</v>
      </c>
      <c r="E2876" s="1">
        <v>67791.320000000007</v>
      </c>
      <c r="F2876" s="5">
        <f t="shared" si="225"/>
        <v>-1.9251471686378974E-3</v>
      </c>
      <c r="G2876" s="5">
        <f t="shared" si="221"/>
        <v>5.9428392063374247E-3</v>
      </c>
      <c r="H2876" s="5">
        <f t="shared" si="222"/>
        <v>7.3355870145486168E-3</v>
      </c>
      <c r="I2876" s="7">
        <f t="shared" si="223"/>
        <v>0</v>
      </c>
      <c r="J2876" s="7">
        <f t="shared" si="224"/>
        <v>0</v>
      </c>
    </row>
    <row r="2877" spans="1:10" x14ac:dyDescent="0.25">
      <c r="A2877" s="2">
        <v>42732</v>
      </c>
      <c r="B2877" s="1">
        <v>67944.820000000007</v>
      </c>
      <c r="C2877" s="1">
        <v>69235.38</v>
      </c>
      <c r="D2877" s="1">
        <v>67853.850000000006</v>
      </c>
      <c r="E2877" s="1">
        <v>69161.47</v>
      </c>
      <c r="F2877" s="5">
        <f t="shared" si="225"/>
        <v>2.0211289586926418E-2</v>
      </c>
      <c r="G2877" s="5">
        <f t="shared" si="221"/>
        <v>1.8994236793915986E-2</v>
      </c>
      <c r="H2877" s="5">
        <f t="shared" si="222"/>
        <v>1.3406755843625717E-3</v>
      </c>
      <c r="I2877" s="7">
        <f t="shared" si="223"/>
        <v>0</v>
      </c>
      <c r="J2877" s="7">
        <f t="shared" si="224"/>
        <v>0</v>
      </c>
    </row>
    <row r="2878" spans="1:10" x14ac:dyDescent="0.25">
      <c r="A2878" s="2">
        <v>42733</v>
      </c>
      <c r="B2878" s="1">
        <v>69064.820000000007</v>
      </c>
      <c r="C2878" s="1">
        <v>69559.44</v>
      </c>
      <c r="D2878" s="1">
        <v>68320.05</v>
      </c>
      <c r="E2878" s="1">
        <v>69405.94</v>
      </c>
      <c r="F2878" s="5">
        <f t="shared" si="225"/>
        <v>3.5347716004301422E-3</v>
      </c>
      <c r="G2878" s="5">
        <f t="shared" si="221"/>
        <v>7.1616779715055756E-3</v>
      </c>
      <c r="H2878" s="5">
        <f t="shared" si="222"/>
        <v>1.0901192256153269E-2</v>
      </c>
      <c r="I2878" s="7">
        <f t="shared" si="223"/>
        <v>0</v>
      </c>
      <c r="J2878" s="7">
        <f t="shared" si="224"/>
        <v>0</v>
      </c>
    </row>
    <row r="2879" spans="1:10" x14ac:dyDescent="0.25">
      <c r="A2879" s="2">
        <v>42737</v>
      </c>
      <c r="B2879" s="1">
        <v>69235.38</v>
      </c>
      <c r="C2879" s="1">
        <v>69235.38</v>
      </c>
      <c r="D2879" s="1">
        <v>68456.490000000005</v>
      </c>
      <c r="E2879" s="1">
        <v>68541.77</v>
      </c>
      <c r="F2879" s="5">
        <f t="shared" si="225"/>
        <v>-1.2450951604430327E-2</v>
      </c>
      <c r="G2879" s="5">
        <f t="shared" si="221"/>
        <v>0</v>
      </c>
      <c r="H2879" s="5">
        <f t="shared" si="222"/>
        <v>1.1377883966881663E-2</v>
      </c>
      <c r="I2879" s="7">
        <f t="shared" si="223"/>
        <v>0</v>
      </c>
      <c r="J2879" s="7">
        <f t="shared" si="224"/>
        <v>0</v>
      </c>
    </row>
    <row r="2880" spans="1:10" x14ac:dyDescent="0.25">
      <c r="A2880" s="2">
        <v>42738</v>
      </c>
      <c r="B2880" s="1">
        <v>69133.039999999994</v>
      </c>
      <c r="C2880" s="1">
        <v>71407.16</v>
      </c>
      <c r="D2880" s="1">
        <v>69076.19</v>
      </c>
      <c r="E2880" s="1">
        <v>71299.14</v>
      </c>
      <c r="F2880" s="5">
        <f t="shared" si="225"/>
        <v>4.0229045733718216E-2</v>
      </c>
      <c r="G2880" s="5">
        <f t="shared" si="221"/>
        <v>3.2894835812225409E-2</v>
      </c>
      <c r="H2880" s="5">
        <f t="shared" si="222"/>
        <v>8.2300427976700341E-4</v>
      </c>
      <c r="I2880" s="7">
        <f t="shared" si="223"/>
        <v>1</v>
      </c>
      <c r="J2880" s="7">
        <f t="shared" si="224"/>
        <v>0</v>
      </c>
    </row>
    <row r="2881" spans="1:10" x14ac:dyDescent="0.25">
      <c r="A2881" s="2">
        <v>42739</v>
      </c>
      <c r="B2881" s="1">
        <v>71168.37</v>
      </c>
      <c r="C2881" s="1">
        <v>71509.490000000005</v>
      </c>
      <c r="D2881" s="1">
        <v>70690.81</v>
      </c>
      <c r="E2881" s="1">
        <v>71088.78</v>
      </c>
      <c r="F2881" s="5">
        <f t="shared" si="225"/>
        <v>-2.9503862178421603E-3</v>
      </c>
      <c r="G2881" s="5">
        <f t="shared" si="221"/>
        <v>4.7931405482521949E-3</v>
      </c>
      <c r="H2881" s="5">
        <f t="shared" si="222"/>
        <v>6.7556164655631079E-3</v>
      </c>
      <c r="I2881" s="7">
        <f t="shared" si="223"/>
        <v>0</v>
      </c>
      <c r="J2881" s="7">
        <f t="shared" si="224"/>
        <v>0</v>
      </c>
    </row>
    <row r="2882" spans="1:10" x14ac:dyDescent="0.25">
      <c r="A2882" s="2">
        <v>42740</v>
      </c>
      <c r="B2882" s="1">
        <v>71048.98</v>
      </c>
      <c r="C2882" s="1">
        <v>71952.94</v>
      </c>
      <c r="D2882" s="1">
        <v>70975.08</v>
      </c>
      <c r="E2882" s="1">
        <v>71242.28</v>
      </c>
      <c r="F2882" s="5">
        <f t="shared" si="225"/>
        <v>2.1592718288314661E-3</v>
      </c>
      <c r="G2882" s="5">
        <f t="shared" si="221"/>
        <v>1.2723053870724144E-2</v>
      </c>
      <c r="H2882" s="5">
        <f t="shared" si="222"/>
        <v>1.0412105206503153E-3</v>
      </c>
      <c r="I2882" s="7">
        <f t="shared" si="223"/>
        <v>0</v>
      </c>
      <c r="J2882" s="7">
        <f t="shared" si="224"/>
        <v>0</v>
      </c>
    </row>
    <row r="2883" spans="1:10" x14ac:dyDescent="0.25">
      <c r="A2883" s="2">
        <v>42741</v>
      </c>
      <c r="B2883" s="1">
        <v>71270.710000000006</v>
      </c>
      <c r="C2883" s="1">
        <v>71367.360000000001</v>
      </c>
      <c r="D2883" s="1">
        <v>70690.81</v>
      </c>
      <c r="E2883" s="1">
        <v>71122.89</v>
      </c>
      <c r="F2883" s="5">
        <f t="shared" si="225"/>
        <v>-1.6758307005334538E-3</v>
      </c>
      <c r="G2883" s="5">
        <f t="shared" ref="G2883:G2946" si="226">C2883/B2883-1</f>
        <v>1.3560970558592622E-3</v>
      </c>
      <c r="H2883" s="5">
        <f t="shared" ref="H2883:H2946" si="227">B2883/D2883-1</f>
        <v>8.2033294002432644E-3</v>
      </c>
      <c r="I2883" s="7">
        <f t="shared" ref="I2883:I2946" si="228">IF(G2883&gt;$N$1,1,0)</f>
        <v>0</v>
      </c>
      <c r="J2883" s="7">
        <f t="shared" ref="J2883:J2946" si="229">IF(H2883&gt;$N$2,1,0)</f>
        <v>0</v>
      </c>
    </row>
    <row r="2884" spans="1:10" x14ac:dyDescent="0.25">
      <c r="A2884" s="2">
        <v>42744</v>
      </c>
      <c r="B2884" s="1">
        <v>70952.33</v>
      </c>
      <c r="C2884" s="1">
        <v>71572.03</v>
      </c>
      <c r="D2884" s="1">
        <v>70554.36</v>
      </c>
      <c r="E2884" s="1">
        <v>71054.67</v>
      </c>
      <c r="F2884" s="5">
        <f t="shared" ref="F2884:F2947" si="230">E2884/E2883-1</f>
        <v>-9.5918487001867003E-4</v>
      </c>
      <c r="G2884" s="5">
        <f t="shared" si="226"/>
        <v>8.734033117728357E-3</v>
      </c>
      <c r="H2884" s="5">
        <f t="shared" si="227"/>
        <v>5.6406152645989138E-3</v>
      </c>
      <c r="I2884" s="7">
        <f t="shared" si="228"/>
        <v>0</v>
      </c>
      <c r="J2884" s="7">
        <f t="shared" si="229"/>
        <v>0</v>
      </c>
    </row>
    <row r="2885" spans="1:10" x14ac:dyDescent="0.25">
      <c r="A2885" s="2">
        <v>42745</v>
      </c>
      <c r="B2885" s="1">
        <v>71236.600000000006</v>
      </c>
      <c r="C2885" s="1">
        <v>71879.039999999994</v>
      </c>
      <c r="D2885" s="1">
        <v>71185.429999999993</v>
      </c>
      <c r="E2885" s="1">
        <v>71759.64</v>
      </c>
      <c r="F2885" s="5">
        <f t="shared" si="230"/>
        <v>9.9215153627481012E-3</v>
      </c>
      <c r="G2885" s="5">
        <f t="shared" si="226"/>
        <v>9.0183978460509628E-3</v>
      </c>
      <c r="H2885" s="5">
        <f t="shared" si="227"/>
        <v>7.188268722968516E-4</v>
      </c>
      <c r="I2885" s="7">
        <f t="shared" si="228"/>
        <v>0</v>
      </c>
      <c r="J2885" s="7">
        <f t="shared" si="229"/>
        <v>0</v>
      </c>
    </row>
    <row r="2886" spans="1:10" x14ac:dyDescent="0.25">
      <c r="A2886" s="2">
        <v>42746</v>
      </c>
      <c r="B2886" s="1">
        <v>71975.679999999993</v>
      </c>
      <c r="C2886" s="1">
        <v>72191.73</v>
      </c>
      <c r="D2886" s="1">
        <v>70867.05</v>
      </c>
      <c r="E2886" s="1">
        <v>71782.39</v>
      </c>
      <c r="F2886" s="5">
        <f t="shared" si="230"/>
        <v>3.1703057596166317E-4</v>
      </c>
      <c r="G2886" s="5">
        <f t="shared" si="226"/>
        <v>3.0017083548221635E-3</v>
      </c>
      <c r="H2886" s="5">
        <f t="shared" si="227"/>
        <v>1.5643800609733249E-2</v>
      </c>
      <c r="I2886" s="7">
        <f t="shared" si="228"/>
        <v>0</v>
      </c>
      <c r="J2886" s="7">
        <f t="shared" si="229"/>
        <v>0</v>
      </c>
    </row>
    <row r="2887" spans="1:10" x14ac:dyDescent="0.25">
      <c r="A2887" s="2">
        <v>42747</v>
      </c>
      <c r="B2887" s="1">
        <v>73169.59</v>
      </c>
      <c r="C2887" s="1">
        <v>74192.95</v>
      </c>
      <c r="D2887" s="1">
        <v>73090</v>
      </c>
      <c r="E2887" s="1">
        <v>73567.56</v>
      </c>
      <c r="F2887" s="5">
        <f t="shared" si="230"/>
        <v>2.4869191454895745E-2</v>
      </c>
      <c r="G2887" s="5">
        <f t="shared" si="226"/>
        <v>1.3986138230376755E-2</v>
      </c>
      <c r="H2887" s="5">
        <f t="shared" si="227"/>
        <v>1.088931454371167E-3</v>
      </c>
      <c r="I2887" s="7">
        <f t="shared" si="228"/>
        <v>0</v>
      </c>
      <c r="J2887" s="7">
        <f t="shared" si="229"/>
        <v>0</v>
      </c>
    </row>
    <row r="2888" spans="1:10" x14ac:dyDescent="0.25">
      <c r="A2888" s="2">
        <v>42748</v>
      </c>
      <c r="B2888" s="1">
        <v>73465.23</v>
      </c>
      <c r="C2888" s="1">
        <v>73675.58</v>
      </c>
      <c r="D2888" s="1">
        <v>72731.83</v>
      </c>
      <c r="E2888" s="1">
        <v>73226.45</v>
      </c>
      <c r="F2888" s="5">
        <f t="shared" si="230"/>
        <v>-4.6366904108278151E-3</v>
      </c>
      <c r="G2888" s="5">
        <f t="shared" si="226"/>
        <v>2.863259258835793E-3</v>
      </c>
      <c r="H2888" s="5">
        <f t="shared" si="227"/>
        <v>1.0083618135278583E-2</v>
      </c>
      <c r="I2888" s="7">
        <f t="shared" si="228"/>
        <v>0</v>
      </c>
      <c r="J2888" s="7">
        <f t="shared" si="229"/>
        <v>0</v>
      </c>
    </row>
    <row r="2889" spans="1:10" x14ac:dyDescent="0.25">
      <c r="A2889" s="2">
        <v>42751</v>
      </c>
      <c r="B2889" s="1">
        <v>72913.759999999995</v>
      </c>
      <c r="C2889" s="1">
        <v>73561.88</v>
      </c>
      <c r="D2889" s="1">
        <v>72771.62</v>
      </c>
      <c r="E2889" s="1">
        <v>73283.3</v>
      </c>
      <c r="F2889" s="5">
        <f t="shared" si="230"/>
        <v>7.7635881570126131E-4</v>
      </c>
      <c r="G2889" s="5">
        <f t="shared" si="226"/>
        <v>8.8888571923875226E-3</v>
      </c>
      <c r="H2889" s="5">
        <f t="shared" si="227"/>
        <v>1.9532339667578391E-3</v>
      </c>
      <c r="I2889" s="7">
        <f t="shared" si="228"/>
        <v>0</v>
      </c>
      <c r="J2889" s="7">
        <f t="shared" si="229"/>
        <v>0</v>
      </c>
    </row>
    <row r="2890" spans="1:10" x14ac:dyDescent="0.25">
      <c r="A2890" s="2">
        <v>42752</v>
      </c>
      <c r="B2890" s="1">
        <v>72999.039999999994</v>
      </c>
      <c r="C2890" s="1">
        <v>74272.539999999994</v>
      </c>
      <c r="D2890" s="1">
        <v>72817.11</v>
      </c>
      <c r="E2890" s="1">
        <v>73749.490000000005</v>
      </c>
      <c r="F2890" s="5">
        <f t="shared" si="230"/>
        <v>6.3614766256432365E-3</v>
      </c>
      <c r="G2890" s="5">
        <f t="shared" si="226"/>
        <v>1.744543489886996E-2</v>
      </c>
      <c r="H2890" s="5">
        <f t="shared" si="227"/>
        <v>2.4984512568542172E-3</v>
      </c>
      <c r="I2890" s="7">
        <f t="shared" si="228"/>
        <v>0</v>
      </c>
      <c r="J2890" s="7">
        <f t="shared" si="229"/>
        <v>0</v>
      </c>
    </row>
    <row r="2891" spans="1:10" x14ac:dyDescent="0.25">
      <c r="A2891" s="2">
        <v>42753</v>
      </c>
      <c r="B2891" s="1">
        <v>73692.639999999999</v>
      </c>
      <c r="C2891" s="1">
        <v>74175.89</v>
      </c>
      <c r="D2891" s="1">
        <v>73340.149999999994</v>
      </c>
      <c r="E2891" s="1">
        <v>73340.149999999994</v>
      </c>
      <c r="F2891" s="5">
        <f t="shared" si="230"/>
        <v>-5.5504112638611325E-3</v>
      </c>
      <c r="G2891" s="5">
        <f t="shared" si="226"/>
        <v>6.5576426628222162E-3</v>
      </c>
      <c r="H2891" s="5">
        <f t="shared" si="227"/>
        <v>4.8062350567867895E-3</v>
      </c>
      <c r="I2891" s="7">
        <f t="shared" si="228"/>
        <v>0</v>
      </c>
      <c r="J2891" s="7">
        <f t="shared" si="229"/>
        <v>0</v>
      </c>
    </row>
    <row r="2892" spans="1:10" x14ac:dyDescent="0.25">
      <c r="A2892" s="2">
        <v>42754</v>
      </c>
      <c r="B2892" s="1">
        <v>73203.710000000006</v>
      </c>
      <c r="C2892" s="1">
        <v>73965.53</v>
      </c>
      <c r="D2892" s="1">
        <v>72856.899999999994</v>
      </c>
      <c r="E2892" s="1">
        <v>73607.360000000001</v>
      </c>
      <c r="F2892" s="5">
        <f t="shared" si="230"/>
        <v>3.6434340535165255E-3</v>
      </c>
      <c r="G2892" s="5">
        <f t="shared" si="226"/>
        <v>1.0406849598196599E-2</v>
      </c>
      <c r="H2892" s="5">
        <f t="shared" si="227"/>
        <v>4.7601531220791138E-3</v>
      </c>
      <c r="I2892" s="7">
        <f t="shared" si="228"/>
        <v>0</v>
      </c>
      <c r="J2892" s="7">
        <f t="shared" si="229"/>
        <v>0</v>
      </c>
    </row>
    <row r="2893" spans="1:10" x14ac:dyDescent="0.25">
      <c r="A2893" s="2">
        <v>42755</v>
      </c>
      <c r="B2893" s="1">
        <v>73453.86</v>
      </c>
      <c r="C2893" s="1">
        <v>74187.259999999995</v>
      </c>
      <c r="D2893" s="1">
        <v>73391.320000000007</v>
      </c>
      <c r="E2893" s="1">
        <v>73971.22</v>
      </c>
      <c r="F2893" s="5">
        <f t="shared" si="230"/>
        <v>4.9432556744326561E-3</v>
      </c>
      <c r="G2893" s="5">
        <f t="shared" si="226"/>
        <v>9.9844991127762128E-3</v>
      </c>
      <c r="H2893" s="5">
        <f t="shared" si="227"/>
        <v>8.521443680260532E-4</v>
      </c>
      <c r="I2893" s="7">
        <f t="shared" si="228"/>
        <v>0</v>
      </c>
      <c r="J2893" s="7">
        <f t="shared" si="229"/>
        <v>0</v>
      </c>
    </row>
    <row r="2894" spans="1:10" x14ac:dyDescent="0.25">
      <c r="A2894" s="2">
        <v>42758</v>
      </c>
      <c r="B2894" s="1">
        <v>73965.53</v>
      </c>
      <c r="C2894" s="1">
        <v>75540.36</v>
      </c>
      <c r="D2894" s="1">
        <v>73937.11</v>
      </c>
      <c r="E2894" s="1">
        <v>75540.36</v>
      </c>
      <c r="F2894" s="5">
        <f t="shared" si="230"/>
        <v>2.1212844671211206E-2</v>
      </c>
      <c r="G2894" s="5">
        <f t="shared" si="226"/>
        <v>2.1291404252764767E-2</v>
      </c>
      <c r="H2894" s="5">
        <f t="shared" si="227"/>
        <v>3.8438072572755111E-4</v>
      </c>
      <c r="I2894" s="7">
        <f t="shared" si="228"/>
        <v>0</v>
      </c>
      <c r="J2894" s="7">
        <f t="shared" si="229"/>
        <v>0</v>
      </c>
    </row>
    <row r="2895" spans="1:10" x14ac:dyDescent="0.25">
      <c r="A2895" s="2">
        <v>42759</v>
      </c>
      <c r="B2895" s="1">
        <v>75483.5</v>
      </c>
      <c r="C2895" s="1">
        <v>75784.820000000007</v>
      </c>
      <c r="D2895" s="1">
        <v>75079.850000000006</v>
      </c>
      <c r="E2895" s="1">
        <v>75409.600000000006</v>
      </c>
      <c r="F2895" s="5">
        <f t="shared" si="230"/>
        <v>-1.7309951925036371E-3</v>
      </c>
      <c r="G2895" s="5">
        <f t="shared" si="226"/>
        <v>3.9918657719899553E-3</v>
      </c>
      <c r="H2895" s="5">
        <f t="shared" si="227"/>
        <v>5.3762760580899904E-3</v>
      </c>
      <c r="I2895" s="7">
        <f t="shared" si="228"/>
        <v>0</v>
      </c>
      <c r="J2895" s="7">
        <f t="shared" si="229"/>
        <v>0</v>
      </c>
    </row>
    <row r="2896" spans="1:10" x14ac:dyDescent="0.25">
      <c r="A2896" s="2">
        <v>42761</v>
      </c>
      <c r="B2896" s="1">
        <v>76262.39</v>
      </c>
      <c r="C2896" s="1">
        <v>76353.350000000006</v>
      </c>
      <c r="D2896" s="1">
        <v>75625.64</v>
      </c>
      <c r="E2896" s="1">
        <v>75710.92</v>
      </c>
      <c r="F2896" s="5">
        <f t="shared" si="230"/>
        <v>3.9957777259127525E-3</v>
      </c>
      <c r="G2896" s="5">
        <f t="shared" si="226"/>
        <v>1.1927242248768177E-3</v>
      </c>
      <c r="H2896" s="5">
        <f t="shared" si="227"/>
        <v>8.4197634558860202E-3</v>
      </c>
      <c r="I2896" s="7">
        <f t="shared" si="228"/>
        <v>0</v>
      </c>
      <c r="J2896" s="7">
        <f t="shared" si="229"/>
        <v>0</v>
      </c>
    </row>
    <row r="2897" spans="1:10" x14ac:dyDescent="0.25">
      <c r="A2897" s="2">
        <v>42762</v>
      </c>
      <c r="B2897" s="1">
        <v>75727.97</v>
      </c>
      <c r="C2897" s="1">
        <v>75796.2</v>
      </c>
      <c r="D2897" s="1">
        <v>75375.48</v>
      </c>
      <c r="E2897" s="1">
        <v>75602.899999999994</v>
      </c>
      <c r="F2897" s="5">
        <f t="shared" si="230"/>
        <v>-1.4267426680326656E-3</v>
      </c>
      <c r="G2897" s="5">
        <f t="shared" si="226"/>
        <v>9.009881025465738E-4</v>
      </c>
      <c r="H2897" s="5">
        <f t="shared" si="227"/>
        <v>4.6764544650330642E-3</v>
      </c>
      <c r="I2897" s="7">
        <f t="shared" si="228"/>
        <v>0</v>
      </c>
      <c r="J2897" s="7">
        <f t="shared" si="229"/>
        <v>0</v>
      </c>
    </row>
    <row r="2898" spans="1:10" x14ac:dyDescent="0.25">
      <c r="A2898" s="2">
        <v>42765</v>
      </c>
      <c r="B2898" s="1">
        <v>75273.149999999994</v>
      </c>
      <c r="C2898" s="1">
        <v>75375.48</v>
      </c>
      <c r="D2898" s="1">
        <v>73294.67</v>
      </c>
      <c r="E2898" s="1">
        <v>73419.75</v>
      </c>
      <c r="F2898" s="5">
        <f t="shared" si="230"/>
        <v>-2.8876537804766622E-2</v>
      </c>
      <c r="G2898" s="5">
        <f t="shared" si="226"/>
        <v>1.3594488871531141E-3</v>
      </c>
      <c r="H2898" s="5">
        <f t="shared" si="227"/>
        <v>2.6993504438999505E-2</v>
      </c>
      <c r="I2898" s="7">
        <f t="shared" si="228"/>
        <v>0</v>
      </c>
      <c r="J2898" s="7">
        <f t="shared" si="229"/>
        <v>0</v>
      </c>
    </row>
    <row r="2899" spans="1:10" x14ac:dyDescent="0.25">
      <c r="A2899" s="2">
        <v>42766</v>
      </c>
      <c r="B2899" s="1">
        <v>73539.14</v>
      </c>
      <c r="C2899" s="1">
        <v>74215.69</v>
      </c>
      <c r="D2899" s="1">
        <v>73368.58</v>
      </c>
      <c r="E2899" s="1">
        <v>73863.199999999997</v>
      </c>
      <c r="F2899" s="5">
        <f t="shared" si="230"/>
        <v>6.0399279485423563E-3</v>
      </c>
      <c r="G2899" s="5">
        <f t="shared" si="226"/>
        <v>9.199862821349214E-3</v>
      </c>
      <c r="H2899" s="5">
        <f t="shared" si="227"/>
        <v>2.3247008460569596E-3</v>
      </c>
      <c r="I2899" s="7">
        <f t="shared" si="228"/>
        <v>0</v>
      </c>
      <c r="J2899" s="7">
        <f t="shared" si="229"/>
        <v>0</v>
      </c>
    </row>
    <row r="2900" spans="1:10" x14ac:dyDescent="0.25">
      <c r="A2900" s="2">
        <v>42767</v>
      </c>
      <c r="B2900" s="1">
        <v>74101.98</v>
      </c>
      <c r="C2900" s="1">
        <v>74937.72</v>
      </c>
      <c r="D2900" s="1">
        <v>73806.350000000006</v>
      </c>
      <c r="E2900" s="1">
        <v>74079.240000000005</v>
      </c>
      <c r="F2900" s="5">
        <f t="shared" si="230"/>
        <v>2.9248665099808058E-3</v>
      </c>
      <c r="G2900" s="5">
        <f t="shared" si="226"/>
        <v>1.1278241148212409E-2</v>
      </c>
      <c r="H2900" s="5">
        <f t="shared" si="227"/>
        <v>4.0054819131414288E-3</v>
      </c>
      <c r="I2900" s="7">
        <f t="shared" si="228"/>
        <v>0</v>
      </c>
      <c r="J2900" s="7">
        <f t="shared" si="229"/>
        <v>0</v>
      </c>
    </row>
    <row r="2901" spans="1:10" x14ac:dyDescent="0.25">
      <c r="A2901" s="2">
        <v>42768</v>
      </c>
      <c r="B2901" s="1">
        <v>73885.94</v>
      </c>
      <c r="C2901" s="1">
        <v>74397.62</v>
      </c>
      <c r="D2901" s="1">
        <v>73249.19</v>
      </c>
      <c r="E2901" s="1">
        <v>73726.75</v>
      </c>
      <c r="F2901" s="5">
        <f t="shared" si="230"/>
        <v>-4.7582831573327322E-3</v>
      </c>
      <c r="G2901" s="5">
        <f t="shared" si="226"/>
        <v>6.9252688671213036E-3</v>
      </c>
      <c r="H2901" s="5">
        <f t="shared" si="227"/>
        <v>8.6929288910908564E-3</v>
      </c>
      <c r="I2901" s="7">
        <f t="shared" si="228"/>
        <v>0</v>
      </c>
      <c r="J2901" s="7">
        <f t="shared" si="229"/>
        <v>0</v>
      </c>
    </row>
    <row r="2902" spans="1:10" x14ac:dyDescent="0.25">
      <c r="A2902" s="2">
        <v>42769</v>
      </c>
      <c r="B2902" s="1">
        <v>73397.009999999995</v>
      </c>
      <c r="C2902" s="1">
        <v>74625.03</v>
      </c>
      <c r="D2902" s="1">
        <v>73283.3</v>
      </c>
      <c r="E2902" s="1">
        <v>74300.97</v>
      </c>
      <c r="F2902" s="5">
        <f t="shared" si="230"/>
        <v>7.7884892525439398E-3</v>
      </c>
      <c r="G2902" s="5">
        <f t="shared" si="226"/>
        <v>1.6731199268199104E-2</v>
      </c>
      <c r="H2902" s="5">
        <f t="shared" si="227"/>
        <v>1.5516495572660549E-3</v>
      </c>
      <c r="I2902" s="7">
        <f t="shared" si="228"/>
        <v>0</v>
      </c>
      <c r="J2902" s="7">
        <f t="shared" si="229"/>
        <v>0</v>
      </c>
    </row>
    <row r="2903" spans="1:10" x14ac:dyDescent="0.25">
      <c r="A2903" s="2">
        <v>42772</v>
      </c>
      <c r="B2903" s="1">
        <v>74192.95</v>
      </c>
      <c r="C2903" s="1">
        <v>74539.75</v>
      </c>
      <c r="D2903" s="1">
        <v>72839.850000000006</v>
      </c>
      <c r="E2903" s="1">
        <v>73010.41</v>
      </c>
      <c r="F2903" s="5">
        <f t="shared" si="230"/>
        <v>-1.7369356012445047E-2</v>
      </c>
      <c r="G2903" s="5">
        <f t="shared" si="226"/>
        <v>4.6742985687993066E-3</v>
      </c>
      <c r="H2903" s="5">
        <f t="shared" si="227"/>
        <v>1.8576369940355386E-2</v>
      </c>
      <c r="I2903" s="7">
        <f t="shared" si="228"/>
        <v>0</v>
      </c>
      <c r="J2903" s="7">
        <f t="shared" si="229"/>
        <v>0</v>
      </c>
    </row>
    <row r="2904" spans="1:10" x14ac:dyDescent="0.25">
      <c r="A2904" s="2">
        <v>42773</v>
      </c>
      <c r="B2904" s="1">
        <v>73254.87</v>
      </c>
      <c r="C2904" s="1">
        <v>73948.479999999996</v>
      </c>
      <c r="D2904" s="1">
        <v>72856.899999999994</v>
      </c>
      <c r="E2904" s="1">
        <v>73021.78</v>
      </c>
      <c r="F2904" s="5">
        <f t="shared" si="230"/>
        <v>1.5573121695933168E-4</v>
      </c>
      <c r="G2904" s="5">
        <f t="shared" si="226"/>
        <v>9.4684489918555048E-3</v>
      </c>
      <c r="H2904" s="5">
        <f t="shared" si="227"/>
        <v>5.462351541171806E-3</v>
      </c>
      <c r="I2904" s="7">
        <f t="shared" si="228"/>
        <v>0</v>
      </c>
      <c r="J2904" s="7">
        <f t="shared" si="229"/>
        <v>0</v>
      </c>
    </row>
    <row r="2905" spans="1:10" x14ac:dyDescent="0.25">
      <c r="A2905" s="2">
        <v>42774</v>
      </c>
      <c r="B2905" s="1">
        <v>73340.149999999994</v>
      </c>
      <c r="C2905" s="1">
        <v>74113.350000000006</v>
      </c>
      <c r="D2905" s="1">
        <v>72584.009999999995</v>
      </c>
      <c r="E2905" s="1">
        <v>74056.5</v>
      </c>
      <c r="F2905" s="5">
        <f t="shared" si="230"/>
        <v>1.4170018862865286E-2</v>
      </c>
      <c r="G2905" s="5">
        <f t="shared" si="226"/>
        <v>1.0542656375805315E-2</v>
      </c>
      <c r="H2905" s="5">
        <f t="shared" si="227"/>
        <v>1.0417445936095282E-2</v>
      </c>
      <c r="I2905" s="7">
        <f t="shared" si="228"/>
        <v>0</v>
      </c>
      <c r="J2905" s="7">
        <f t="shared" si="229"/>
        <v>0</v>
      </c>
    </row>
    <row r="2906" spans="1:10" x14ac:dyDescent="0.25">
      <c r="A2906" s="2">
        <v>42775</v>
      </c>
      <c r="B2906" s="1">
        <v>74101.98</v>
      </c>
      <c r="C2906" s="1">
        <v>74420.36</v>
      </c>
      <c r="D2906" s="1">
        <v>73556.19</v>
      </c>
      <c r="E2906" s="1">
        <v>73851.83</v>
      </c>
      <c r="F2906" s="5">
        <f t="shared" si="230"/>
        <v>-2.7637006879881465E-3</v>
      </c>
      <c r="G2906" s="5">
        <f t="shared" si="226"/>
        <v>4.2965113752697626E-3</v>
      </c>
      <c r="H2906" s="5">
        <f t="shared" si="227"/>
        <v>7.4200417395191565E-3</v>
      </c>
      <c r="I2906" s="7">
        <f t="shared" si="228"/>
        <v>0</v>
      </c>
      <c r="J2906" s="7">
        <f t="shared" si="229"/>
        <v>0</v>
      </c>
    </row>
    <row r="2907" spans="1:10" x14ac:dyDescent="0.25">
      <c r="A2907" s="2">
        <v>42776</v>
      </c>
      <c r="B2907" s="1">
        <v>74295.28</v>
      </c>
      <c r="C2907" s="1">
        <v>75483.5</v>
      </c>
      <c r="D2907" s="1">
        <v>74113.350000000006</v>
      </c>
      <c r="E2907" s="1">
        <v>75273.149999999994</v>
      </c>
      <c r="F2907" s="5">
        <f t="shared" si="230"/>
        <v>1.9245562364534452E-2</v>
      </c>
      <c r="G2907" s="5">
        <f t="shared" si="226"/>
        <v>1.5993209797446006E-2</v>
      </c>
      <c r="H2907" s="5">
        <f t="shared" si="227"/>
        <v>2.454753428363432E-3</v>
      </c>
      <c r="I2907" s="7">
        <f t="shared" si="228"/>
        <v>0</v>
      </c>
      <c r="J2907" s="7">
        <f t="shared" si="229"/>
        <v>0</v>
      </c>
    </row>
    <row r="2908" spans="1:10" x14ac:dyDescent="0.25">
      <c r="A2908" s="2">
        <v>42779</v>
      </c>
      <c r="B2908" s="1">
        <v>75386.850000000006</v>
      </c>
      <c r="C2908" s="1">
        <v>76370.41</v>
      </c>
      <c r="D2908" s="1">
        <v>75386.850000000006</v>
      </c>
      <c r="E2908" s="1">
        <v>76091.83</v>
      </c>
      <c r="F2908" s="5">
        <f t="shared" si="230"/>
        <v>1.0876122495205864E-2</v>
      </c>
      <c r="G2908" s="5">
        <f t="shared" si="226"/>
        <v>1.3046837744248529E-2</v>
      </c>
      <c r="H2908" s="5">
        <f t="shared" si="227"/>
        <v>0</v>
      </c>
      <c r="I2908" s="7">
        <f t="shared" si="228"/>
        <v>0</v>
      </c>
      <c r="J2908" s="7">
        <f t="shared" si="229"/>
        <v>0</v>
      </c>
    </row>
    <row r="2909" spans="1:10" x14ac:dyDescent="0.25">
      <c r="A2909" s="2">
        <v>42780</v>
      </c>
      <c r="B2909" s="1">
        <v>76182.789999999994</v>
      </c>
      <c r="C2909" s="1">
        <v>76370.41</v>
      </c>
      <c r="D2909" s="1">
        <v>75330</v>
      </c>
      <c r="E2909" s="1">
        <v>75966.75</v>
      </c>
      <c r="F2909" s="5">
        <f t="shared" si="230"/>
        <v>-1.6438032834800165E-3</v>
      </c>
      <c r="G2909" s="5">
        <f t="shared" si="226"/>
        <v>2.4627609464029643E-3</v>
      </c>
      <c r="H2909" s="5">
        <f t="shared" si="227"/>
        <v>1.1320722155847562E-2</v>
      </c>
      <c r="I2909" s="7">
        <f t="shared" si="228"/>
        <v>0</v>
      </c>
      <c r="J2909" s="7">
        <f t="shared" si="229"/>
        <v>0</v>
      </c>
    </row>
    <row r="2910" spans="1:10" x14ac:dyDescent="0.25">
      <c r="A2910" s="2">
        <v>42781</v>
      </c>
      <c r="B2910" s="1">
        <v>76274.31</v>
      </c>
      <c r="C2910" s="1">
        <v>77370.34</v>
      </c>
      <c r="D2910" s="1">
        <v>76184.84</v>
      </c>
      <c r="E2910" s="1">
        <v>77230.539999999994</v>
      </c>
      <c r="F2910" s="5">
        <f t="shared" si="230"/>
        <v>1.6636094080633823E-2</v>
      </c>
      <c r="G2910" s="5">
        <f t="shared" si="226"/>
        <v>1.4369582628803945E-2</v>
      </c>
      <c r="H2910" s="5">
        <f t="shared" si="227"/>
        <v>1.1743806248067923E-3</v>
      </c>
      <c r="I2910" s="7">
        <f t="shared" si="228"/>
        <v>0</v>
      </c>
      <c r="J2910" s="7">
        <f t="shared" si="229"/>
        <v>0</v>
      </c>
    </row>
    <row r="2911" spans="1:10" x14ac:dyDescent="0.25">
      <c r="A2911" s="2">
        <v>42782</v>
      </c>
      <c r="B2911" s="1">
        <v>76956.53</v>
      </c>
      <c r="C2911" s="1">
        <v>77739.399999999994</v>
      </c>
      <c r="D2911" s="1">
        <v>76805.55</v>
      </c>
      <c r="E2911" s="1">
        <v>76973.31</v>
      </c>
      <c r="F2911" s="5">
        <f t="shared" si="230"/>
        <v>-3.3306772165518916E-3</v>
      </c>
      <c r="G2911" s="5">
        <f t="shared" si="226"/>
        <v>1.0172885913644958E-2</v>
      </c>
      <c r="H2911" s="5">
        <f t="shared" si="227"/>
        <v>1.9657433609940878E-3</v>
      </c>
      <c r="I2911" s="7">
        <f t="shared" si="228"/>
        <v>0</v>
      </c>
      <c r="J2911" s="7">
        <f t="shared" si="229"/>
        <v>0</v>
      </c>
    </row>
    <row r="2912" spans="1:10" x14ac:dyDescent="0.25">
      <c r="A2912" s="2">
        <v>42783</v>
      </c>
      <c r="B2912" s="1">
        <v>76609.83</v>
      </c>
      <c r="C2912" s="1">
        <v>77034.820000000007</v>
      </c>
      <c r="D2912" s="1">
        <v>76196.02</v>
      </c>
      <c r="E2912" s="1">
        <v>76766.399999999994</v>
      </c>
      <c r="F2912" s="5">
        <f t="shared" si="230"/>
        <v>-2.6880746066396677E-3</v>
      </c>
      <c r="G2912" s="5">
        <f t="shared" si="226"/>
        <v>5.5474604238126002E-3</v>
      </c>
      <c r="H2912" s="5">
        <f t="shared" si="227"/>
        <v>5.4308610869702179E-3</v>
      </c>
      <c r="I2912" s="7">
        <f t="shared" si="228"/>
        <v>0</v>
      </c>
      <c r="J2912" s="7">
        <f t="shared" si="229"/>
        <v>0</v>
      </c>
    </row>
    <row r="2913" spans="1:10" x14ac:dyDescent="0.25">
      <c r="A2913" s="2">
        <v>42786</v>
      </c>
      <c r="B2913" s="1">
        <v>77280.86</v>
      </c>
      <c r="C2913" s="1">
        <v>77974.27</v>
      </c>
      <c r="D2913" s="1">
        <v>77185.8</v>
      </c>
      <c r="E2913" s="1">
        <v>77840.06</v>
      </c>
      <c r="F2913" s="5">
        <f t="shared" si="230"/>
        <v>1.3986066820900867E-2</v>
      </c>
      <c r="G2913" s="5">
        <f t="shared" si="226"/>
        <v>8.9725968370435449E-3</v>
      </c>
      <c r="H2913" s="5">
        <f t="shared" si="227"/>
        <v>1.2315736832422264E-3</v>
      </c>
      <c r="I2913" s="7">
        <f t="shared" si="228"/>
        <v>0</v>
      </c>
      <c r="J2913" s="7">
        <f t="shared" si="229"/>
        <v>0</v>
      </c>
    </row>
    <row r="2914" spans="1:10" x14ac:dyDescent="0.25">
      <c r="A2914" s="2">
        <v>42787</v>
      </c>
      <c r="B2914" s="1">
        <v>78086.11</v>
      </c>
      <c r="C2914" s="1">
        <v>78455.179999999993</v>
      </c>
      <c r="D2914" s="1">
        <v>77806.509999999995</v>
      </c>
      <c r="E2914" s="1">
        <v>78455.179999999993</v>
      </c>
      <c r="F2914" s="5">
        <f t="shared" si="230"/>
        <v>7.9023577319954352E-3</v>
      </c>
      <c r="G2914" s="5">
        <f t="shared" si="226"/>
        <v>4.7264487883951212E-3</v>
      </c>
      <c r="H2914" s="5">
        <f t="shared" si="227"/>
        <v>3.5935296416713669E-3</v>
      </c>
      <c r="I2914" s="7">
        <f t="shared" si="228"/>
        <v>0</v>
      </c>
      <c r="J2914" s="7">
        <f t="shared" si="229"/>
        <v>0</v>
      </c>
    </row>
    <row r="2915" spans="1:10" x14ac:dyDescent="0.25">
      <c r="A2915" s="2">
        <v>42788</v>
      </c>
      <c r="B2915" s="1">
        <v>78086.11</v>
      </c>
      <c r="C2915" s="1">
        <v>78130.84</v>
      </c>
      <c r="D2915" s="1">
        <v>77409.48</v>
      </c>
      <c r="E2915" s="1">
        <v>77823.28</v>
      </c>
      <c r="F2915" s="5">
        <f t="shared" si="230"/>
        <v>-8.0542801635277161E-3</v>
      </c>
      <c r="G2915" s="5">
        <f t="shared" si="226"/>
        <v>5.7282914976797272E-4</v>
      </c>
      <c r="H2915" s="5">
        <f t="shared" si="227"/>
        <v>8.7409190708942486E-3</v>
      </c>
      <c r="I2915" s="7">
        <f t="shared" si="228"/>
        <v>0</v>
      </c>
      <c r="J2915" s="7">
        <f t="shared" si="229"/>
        <v>0</v>
      </c>
    </row>
    <row r="2916" spans="1:10" x14ac:dyDescent="0.25">
      <c r="A2916" s="2">
        <v>42789</v>
      </c>
      <c r="B2916" s="1">
        <v>78108.47</v>
      </c>
      <c r="C2916" s="1">
        <v>78824.240000000005</v>
      </c>
      <c r="D2916" s="1">
        <v>76218.39</v>
      </c>
      <c r="E2916" s="1">
        <v>76386.149999999994</v>
      </c>
      <c r="F2916" s="5">
        <f t="shared" si="230"/>
        <v>-1.8466582236061013E-2</v>
      </c>
      <c r="G2916" s="5">
        <f t="shared" si="226"/>
        <v>9.1637949123828388E-3</v>
      </c>
      <c r="H2916" s="5">
        <f t="shared" si="227"/>
        <v>2.4798214709074839E-2</v>
      </c>
      <c r="I2916" s="7">
        <f t="shared" si="228"/>
        <v>0</v>
      </c>
      <c r="J2916" s="7">
        <f t="shared" si="229"/>
        <v>0</v>
      </c>
    </row>
    <row r="2917" spans="1:10" x14ac:dyDescent="0.25">
      <c r="A2917" s="2">
        <v>42790</v>
      </c>
      <c r="B2917" s="1">
        <v>76011.490000000005</v>
      </c>
      <c r="C2917" s="1">
        <v>76196.02</v>
      </c>
      <c r="D2917" s="1">
        <v>75217.429999999993</v>
      </c>
      <c r="E2917" s="1">
        <v>75524.990000000005</v>
      </c>
      <c r="F2917" s="5">
        <f t="shared" si="230"/>
        <v>-1.1273771488679363E-2</v>
      </c>
      <c r="G2917" s="5">
        <f t="shared" si="226"/>
        <v>2.4276592920360329E-3</v>
      </c>
      <c r="H2917" s="5">
        <f t="shared" si="227"/>
        <v>1.0556861621036751E-2</v>
      </c>
      <c r="I2917" s="7">
        <f t="shared" si="228"/>
        <v>0</v>
      </c>
      <c r="J2917" s="7">
        <f t="shared" si="229"/>
        <v>0</v>
      </c>
    </row>
    <row r="2918" spans="1:10" x14ac:dyDescent="0.25">
      <c r="A2918" s="2">
        <v>42795</v>
      </c>
      <c r="B2918" s="1">
        <v>76291.09</v>
      </c>
      <c r="C2918" s="1">
        <v>76470.03</v>
      </c>
      <c r="D2918" s="1">
        <v>75681.56</v>
      </c>
      <c r="E2918" s="1">
        <v>75826.95</v>
      </c>
      <c r="F2918" s="5">
        <f t="shared" si="230"/>
        <v>3.9981468385497099E-3</v>
      </c>
      <c r="G2918" s="5">
        <f t="shared" si="226"/>
        <v>2.3454901483253021E-3</v>
      </c>
      <c r="H2918" s="5">
        <f t="shared" si="227"/>
        <v>8.0538773249387852E-3</v>
      </c>
      <c r="I2918" s="7">
        <f t="shared" si="228"/>
        <v>0</v>
      </c>
      <c r="J2918" s="7">
        <f t="shared" si="229"/>
        <v>0</v>
      </c>
    </row>
    <row r="2919" spans="1:10" x14ac:dyDescent="0.25">
      <c r="A2919" s="2">
        <v>42796</v>
      </c>
      <c r="B2919" s="1">
        <v>75474.66</v>
      </c>
      <c r="C2919" s="1">
        <v>75692.75</v>
      </c>
      <c r="D2919" s="1">
        <v>74194.100000000006</v>
      </c>
      <c r="E2919" s="1">
        <v>74473.7</v>
      </c>
      <c r="F2919" s="5">
        <f t="shared" si="230"/>
        <v>-1.7846557193715418E-2</v>
      </c>
      <c r="G2919" s="5">
        <f t="shared" si="226"/>
        <v>2.889579098468209E-3</v>
      </c>
      <c r="H2919" s="5">
        <f t="shared" si="227"/>
        <v>1.7259593417805474E-2</v>
      </c>
      <c r="I2919" s="7">
        <f t="shared" si="228"/>
        <v>0</v>
      </c>
      <c r="J2919" s="7">
        <f t="shared" si="229"/>
        <v>0</v>
      </c>
    </row>
    <row r="2920" spans="1:10" x14ac:dyDescent="0.25">
      <c r="A2920" s="2">
        <v>42797</v>
      </c>
      <c r="B2920" s="1">
        <v>74585.539999999994</v>
      </c>
      <c r="C2920" s="1">
        <v>75631.240000000005</v>
      </c>
      <c r="D2920" s="1">
        <v>74233.25</v>
      </c>
      <c r="E2920" s="1">
        <v>75497.03</v>
      </c>
      <c r="F2920" s="5">
        <f t="shared" si="230"/>
        <v>1.3740823941874813E-2</v>
      </c>
      <c r="G2920" s="5">
        <f t="shared" si="226"/>
        <v>1.4020143850939526E-2</v>
      </c>
      <c r="H2920" s="5">
        <f t="shared" si="227"/>
        <v>4.7457170472799959E-3</v>
      </c>
      <c r="I2920" s="7">
        <f t="shared" si="228"/>
        <v>0</v>
      </c>
      <c r="J2920" s="7">
        <f t="shared" si="229"/>
        <v>0</v>
      </c>
    </row>
    <row r="2921" spans="1:10" x14ac:dyDescent="0.25">
      <c r="A2921" s="2">
        <v>42800</v>
      </c>
      <c r="B2921" s="1">
        <v>75100</v>
      </c>
      <c r="C2921" s="1">
        <v>75642.42</v>
      </c>
      <c r="D2921" s="1">
        <v>74736.52</v>
      </c>
      <c r="E2921" s="1">
        <v>75077.63</v>
      </c>
      <c r="F2921" s="5">
        <f t="shared" si="230"/>
        <v>-5.5551854159030523E-3</v>
      </c>
      <c r="G2921" s="5">
        <f t="shared" si="226"/>
        <v>7.2226364846870172E-3</v>
      </c>
      <c r="H2921" s="5">
        <f t="shared" si="227"/>
        <v>4.8634857496709927E-3</v>
      </c>
      <c r="I2921" s="7">
        <f t="shared" si="228"/>
        <v>0</v>
      </c>
      <c r="J2921" s="7">
        <f t="shared" si="229"/>
        <v>0</v>
      </c>
    </row>
    <row r="2922" spans="1:10" x14ac:dyDescent="0.25">
      <c r="A2922" s="2">
        <v>42801</v>
      </c>
      <c r="B2922" s="1">
        <v>74926.649999999994</v>
      </c>
      <c r="C2922" s="1">
        <v>75323.679999999993</v>
      </c>
      <c r="D2922" s="1">
        <v>74149.37</v>
      </c>
      <c r="E2922" s="1">
        <v>74171.740000000005</v>
      </c>
      <c r="F2922" s="5">
        <f t="shared" si="230"/>
        <v>-1.206604417321111E-2</v>
      </c>
      <c r="G2922" s="5">
        <f t="shared" si="226"/>
        <v>5.2989156728613374E-3</v>
      </c>
      <c r="H2922" s="5">
        <f t="shared" si="227"/>
        <v>1.0482624464644763E-2</v>
      </c>
      <c r="I2922" s="7">
        <f t="shared" si="228"/>
        <v>0</v>
      </c>
      <c r="J2922" s="7">
        <f t="shared" si="229"/>
        <v>0</v>
      </c>
    </row>
    <row r="2923" spans="1:10" x14ac:dyDescent="0.25">
      <c r="A2923" s="2">
        <v>42802</v>
      </c>
      <c r="B2923" s="1">
        <v>74171.740000000005</v>
      </c>
      <c r="C2923" s="1">
        <v>74373.05</v>
      </c>
      <c r="D2923" s="1">
        <v>72829.67</v>
      </c>
      <c r="E2923" s="1">
        <v>73042.16</v>
      </c>
      <c r="F2923" s="5">
        <f t="shared" si="230"/>
        <v>-1.5229250385659032E-2</v>
      </c>
      <c r="G2923" s="5">
        <f t="shared" si="226"/>
        <v>2.7141064777500556E-3</v>
      </c>
      <c r="H2923" s="5">
        <f t="shared" si="227"/>
        <v>1.8427517246748515E-2</v>
      </c>
      <c r="I2923" s="7">
        <f t="shared" si="228"/>
        <v>0</v>
      </c>
      <c r="J2923" s="7">
        <f t="shared" si="229"/>
        <v>0</v>
      </c>
    </row>
    <row r="2924" spans="1:10" x14ac:dyDescent="0.25">
      <c r="A2924" s="2">
        <v>42803</v>
      </c>
      <c r="B2924" s="1">
        <v>72812.89</v>
      </c>
      <c r="C2924" s="1">
        <v>73523.070000000007</v>
      </c>
      <c r="D2924" s="1">
        <v>72482.960000000006</v>
      </c>
      <c r="E2924" s="1">
        <v>72846.44</v>
      </c>
      <c r="F2924" s="5">
        <f t="shared" si="230"/>
        <v>-2.6795483594680425E-3</v>
      </c>
      <c r="G2924" s="5">
        <f t="shared" si="226"/>
        <v>9.7534928224933815E-3</v>
      </c>
      <c r="H2924" s="5">
        <f t="shared" si="227"/>
        <v>4.551828457336704E-3</v>
      </c>
      <c r="I2924" s="7">
        <f t="shared" si="228"/>
        <v>0</v>
      </c>
      <c r="J2924" s="7">
        <f t="shared" si="229"/>
        <v>0</v>
      </c>
    </row>
    <row r="2925" spans="1:10" x14ac:dyDescent="0.25">
      <c r="A2925" s="2">
        <v>42804</v>
      </c>
      <c r="B2925" s="1">
        <v>73277.02</v>
      </c>
      <c r="C2925" s="1">
        <v>74317.13</v>
      </c>
      <c r="D2925" s="1">
        <v>72779.34</v>
      </c>
      <c r="E2925" s="1">
        <v>73030.98</v>
      </c>
      <c r="F2925" s="5">
        <f t="shared" si="230"/>
        <v>2.5332741037171758E-3</v>
      </c>
      <c r="G2925" s="5">
        <f t="shared" si="226"/>
        <v>1.4194218050897822E-2</v>
      </c>
      <c r="H2925" s="5">
        <f t="shared" si="227"/>
        <v>6.8382043585446528E-3</v>
      </c>
      <c r="I2925" s="7">
        <f t="shared" si="228"/>
        <v>0</v>
      </c>
      <c r="J2925" s="7">
        <f t="shared" si="229"/>
        <v>0</v>
      </c>
    </row>
    <row r="2926" spans="1:10" x14ac:dyDescent="0.25">
      <c r="A2926" s="2">
        <v>42807</v>
      </c>
      <c r="B2926" s="1">
        <v>73528.66</v>
      </c>
      <c r="C2926" s="1">
        <v>74149.37</v>
      </c>
      <c r="D2926" s="1">
        <v>73383.27</v>
      </c>
      <c r="E2926" s="1">
        <v>73869.77</v>
      </c>
      <c r="F2926" s="5">
        <f t="shared" si="230"/>
        <v>1.148539975774665E-2</v>
      </c>
      <c r="G2926" s="5">
        <f t="shared" si="226"/>
        <v>8.4417423083733567E-3</v>
      </c>
      <c r="H2926" s="5">
        <f t="shared" si="227"/>
        <v>1.9812417734996757E-3</v>
      </c>
      <c r="I2926" s="7">
        <f t="shared" si="228"/>
        <v>0</v>
      </c>
      <c r="J2926" s="7">
        <f t="shared" si="229"/>
        <v>0</v>
      </c>
    </row>
    <row r="2927" spans="1:10" x14ac:dyDescent="0.25">
      <c r="A2927" s="2">
        <v>42808</v>
      </c>
      <c r="B2927" s="1">
        <v>73528.66</v>
      </c>
      <c r="C2927" s="1">
        <v>74003.98</v>
      </c>
      <c r="D2927" s="1">
        <v>73019.789999999994</v>
      </c>
      <c r="E2927" s="1">
        <v>73120.45</v>
      </c>
      <c r="F2927" s="5">
        <f t="shared" si="230"/>
        <v>-1.0143797659042497E-2</v>
      </c>
      <c r="G2927" s="5">
        <f t="shared" si="226"/>
        <v>6.4644180922104333E-3</v>
      </c>
      <c r="H2927" s="5">
        <f t="shared" si="227"/>
        <v>6.9689326688013864E-3</v>
      </c>
      <c r="I2927" s="7">
        <f t="shared" si="228"/>
        <v>0</v>
      </c>
      <c r="J2927" s="7">
        <f t="shared" si="229"/>
        <v>0</v>
      </c>
    </row>
    <row r="2928" spans="1:10" x14ac:dyDescent="0.25">
      <c r="A2928" s="2">
        <v>42809</v>
      </c>
      <c r="B2928" s="1">
        <v>73612.539999999994</v>
      </c>
      <c r="C2928" s="1">
        <v>74909.87</v>
      </c>
      <c r="D2928" s="1">
        <v>72762.559999999998</v>
      </c>
      <c r="E2928" s="1">
        <v>74764.479999999996</v>
      </c>
      <c r="F2928" s="5">
        <f t="shared" si="230"/>
        <v>2.2483860534228128E-2</v>
      </c>
      <c r="G2928" s="5">
        <f t="shared" si="226"/>
        <v>1.7623763559849959E-2</v>
      </c>
      <c r="H2928" s="5">
        <f t="shared" si="227"/>
        <v>1.1681557108490948E-2</v>
      </c>
      <c r="I2928" s="7">
        <f t="shared" si="228"/>
        <v>0</v>
      </c>
      <c r="J2928" s="7">
        <f t="shared" si="229"/>
        <v>0</v>
      </c>
    </row>
    <row r="2929" spans="1:10" x14ac:dyDescent="0.25">
      <c r="A2929" s="2">
        <v>42810</v>
      </c>
      <c r="B2929" s="1">
        <v>75044.08</v>
      </c>
      <c r="C2929" s="1">
        <v>75172.7</v>
      </c>
      <c r="D2929" s="1">
        <v>73830.63</v>
      </c>
      <c r="E2929" s="1">
        <v>74048.710000000006</v>
      </c>
      <c r="F2929" s="5">
        <f t="shared" si="230"/>
        <v>-9.5736638574893673E-3</v>
      </c>
      <c r="G2929" s="5">
        <f t="shared" si="226"/>
        <v>1.7139260018910196E-3</v>
      </c>
      <c r="H2929" s="5">
        <f t="shared" si="227"/>
        <v>1.643559048595411E-2</v>
      </c>
      <c r="I2929" s="7">
        <f t="shared" si="228"/>
        <v>0</v>
      </c>
      <c r="J2929" s="7">
        <f t="shared" si="229"/>
        <v>0</v>
      </c>
    </row>
    <row r="2930" spans="1:10" x14ac:dyDescent="0.25">
      <c r="A2930" s="2">
        <v>42811</v>
      </c>
      <c r="B2930" s="1">
        <v>74272.39</v>
      </c>
      <c r="C2930" s="1">
        <v>74574.36</v>
      </c>
      <c r="D2930" s="1">
        <v>72242.509999999995</v>
      </c>
      <c r="E2930" s="1">
        <v>72421.45</v>
      </c>
      <c r="F2930" s="5">
        <f t="shared" si="230"/>
        <v>-2.1975534752732506E-2</v>
      </c>
      <c r="G2930" s="5">
        <f t="shared" si="226"/>
        <v>4.0657100168717264E-3</v>
      </c>
      <c r="H2930" s="5">
        <f t="shared" si="227"/>
        <v>2.8098137786187083E-2</v>
      </c>
      <c r="I2930" s="7">
        <f t="shared" si="228"/>
        <v>0</v>
      </c>
      <c r="J2930" s="7">
        <f t="shared" si="229"/>
        <v>0</v>
      </c>
    </row>
    <row r="2931" spans="1:10" x14ac:dyDescent="0.25">
      <c r="A2931" s="2">
        <v>42814</v>
      </c>
      <c r="B2931" s="1">
        <v>72354.350000000006</v>
      </c>
      <c r="C2931" s="1">
        <v>73416.820000000007</v>
      </c>
      <c r="D2931" s="1">
        <v>71711.27</v>
      </c>
      <c r="E2931" s="1">
        <v>72902.36</v>
      </c>
      <c r="F2931" s="5">
        <f t="shared" si="230"/>
        <v>6.640435948189527E-3</v>
      </c>
      <c r="G2931" s="5">
        <f t="shared" si="226"/>
        <v>1.4684258790245597E-2</v>
      </c>
      <c r="H2931" s="5">
        <f t="shared" si="227"/>
        <v>8.9676281008550518E-3</v>
      </c>
      <c r="I2931" s="7">
        <f t="shared" si="228"/>
        <v>0</v>
      </c>
      <c r="J2931" s="7">
        <f t="shared" si="229"/>
        <v>0</v>
      </c>
    </row>
    <row r="2932" spans="1:10" x14ac:dyDescent="0.25">
      <c r="A2932" s="2">
        <v>42815</v>
      </c>
      <c r="B2932" s="1">
        <v>73126.039999999994</v>
      </c>
      <c r="C2932" s="1">
        <v>73288.210000000006</v>
      </c>
      <c r="D2932" s="1">
        <v>70632.03</v>
      </c>
      <c r="E2932" s="1">
        <v>70671.17</v>
      </c>
      <c r="F2932" s="5">
        <f t="shared" si="230"/>
        <v>-3.0605182054463054E-2</v>
      </c>
      <c r="G2932" s="5">
        <f t="shared" si="226"/>
        <v>2.2176778614022563E-3</v>
      </c>
      <c r="H2932" s="5">
        <f t="shared" si="227"/>
        <v>3.5309901187888793E-2</v>
      </c>
      <c r="I2932" s="7">
        <f t="shared" si="228"/>
        <v>0</v>
      </c>
      <c r="J2932" s="7">
        <f t="shared" si="229"/>
        <v>1</v>
      </c>
    </row>
    <row r="2933" spans="1:10" x14ac:dyDescent="0.25">
      <c r="A2933" s="2">
        <v>42816</v>
      </c>
      <c r="B2933" s="1">
        <v>70324.47</v>
      </c>
      <c r="C2933" s="1">
        <v>71744.83</v>
      </c>
      <c r="D2933" s="1">
        <v>70044.87</v>
      </c>
      <c r="E2933" s="1">
        <v>71331.02</v>
      </c>
      <c r="F2933" s="5">
        <f t="shared" si="230"/>
        <v>9.3369049925169367E-3</v>
      </c>
      <c r="G2933" s="5">
        <f t="shared" si="226"/>
        <v>2.0197237177898453E-2</v>
      </c>
      <c r="H2933" s="5">
        <f t="shared" si="227"/>
        <v>3.9917270172677988E-3</v>
      </c>
      <c r="I2933" s="7">
        <f t="shared" si="228"/>
        <v>0</v>
      </c>
      <c r="J2933" s="7">
        <f t="shared" si="229"/>
        <v>0</v>
      </c>
    </row>
    <row r="2934" spans="1:10" x14ac:dyDescent="0.25">
      <c r="A2934" s="2">
        <v>42817</v>
      </c>
      <c r="B2934" s="1">
        <v>71342.2</v>
      </c>
      <c r="C2934" s="1">
        <v>71957.320000000007</v>
      </c>
      <c r="D2934" s="1">
        <v>70620.84</v>
      </c>
      <c r="E2934" s="1">
        <v>71454.039999999994</v>
      </c>
      <c r="F2934" s="5">
        <f t="shared" si="230"/>
        <v>1.7246353690161254E-3</v>
      </c>
      <c r="G2934" s="5">
        <f t="shared" si="226"/>
        <v>8.6221058503943571E-3</v>
      </c>
      <c r="H2934" s="5">
        <f t="shared" si="227"/>
        <v>1.0214548566683801E-2</v>
      </c>
      <c r="I2934" s="7">
        <f t="shared" si="228"/>
        <v>0</v>
      </c>
      <c r="J2934" s="7">
        <f t="shared" si="229"/>
        <v>0</v>
      </c>
    </row>
    <row r="2935" spans="1:10" x14ac:dyDescent="0.25">
      <c r="A2935" s="2">
        <v>42818</v>
      </c>
      <c r="B2935" s="1">
        <v>71297.47</v>
      </c>
      <c r="C2935" s="1">
        <v>72002.06</v>
      </c>
      <c r="D2935" s="1">
        <v>71006.69</v>
      </c>
      <c r="E2935" s="1">
        <v>71996.460000000006</v>
      </c>
      <c r="F2935" s="5">
        <f t="shared" si="230"/>
        <v>7.591173291251474E-3</v>
      </c>
      <c r="G2935" s="5">
        <f t="shared" si="226"/>
        <v>9.8823983515823333E-3</v>
      </c>
      <c r="H2935" s="5">
        <f t="shared" si="227"/>
        <v>4.0951070948385127E-3</v>
      </c>
      <c r="I2935" s="7">
        <f t="shared" si="228"/>
        <v>0</v>
      </c>
      <c r="J2935" s="7">
        <f t="shared" si="229"/>
        <v>0</v>
      </c>
    </row>
    <row r="2936" spans="1:10" x14ac:dyDescent="0.25">
      <c r="A2936" s="2">
        <v>42821</v>
      </c>
      <c r="B2936" s="1">
        <v>71174.45</v>
      </c>
      <c r="C2936" s="1">
        <v>72510.92</v>
      </c>
      <c r="D2936" s="1">
        <v>70850.11</v>
      </c>
      <c r="E2936" s="1">
        <v>72443.820000000007</v>
      </c>
      <c r="F2936" s="5">
        <f t="shared" si="230"/>
        <v>6.2136388372429074E-3</v>
      </c>
      <c r="G2936" s="5">
        <f t="shared" si="226"/>
        <v>1.8777384300124655E-2</v>
      </c>
      <c r="H2936" s="5">
        <f t="shared" si="227"/>
        <v>4.5778334006820742E-3</v>
      </c>
      <c r="I2936" s="7">
        <f t="shared" si="228"/>
        <v>0</v>
      </c>
      <c r="J2936" s="7">
        <f t="shared" si="229"/>
        <v>0</v>
      </c>
    </row>
    <row r="2937" spans="1:10" x14ac:dyDescent="0.25">
      <c r="A2937" s="2">
        <v>42822</v>
      </c>
      <c r="B2937" s="1">
        <v>72443.820000000007</v>
      </c>
      <c r="C2937" s="1">
        <v>72896.77</v>
      </c>
      <c r="D2937" s="1">
        <v>71901.399999999994</v>
      </c>
      <c r="E2937" s="1">
        <v>72365.53</v>
      </c>
      <c r="F2937" s="5">
        <f t="shared" si="230"/>
        <v>-1.0806994992810237E-3</v>
      </c>
      <c r="G2937" s="5">
        <f t="shared" si="226"/>
        <v>6.2524311942688815E-3</v>
      </c>
      <c r="H2937" s="5">
        <f t="shared" si="227"/>
        <v>7.5439421207377233E-3</v>
      </c>
      <c r="I2937" s="7">
        <f t="shared" si="228"/>
        <v>0</v>
      </c>
      <c r="J2937" s="7">
        <f t="shared" si="229"/>
        <v>0</v>
      </c>
    </row>
    <row r="2938" spans="1:10" x14ac:dyDescent="0.25">
      <c r="A2938" s="2">
        <v>42823</v>
      </c>
      <c r="B2938" s="1">
        <v>72449.41</v>
      </c>
      <c r="C2938" s="1">
        <v>73808.259999999995</v>
      </c>
      <c r="D2938" s="1">
        <v>72292.84</v>
      </c>
      <c r="E2938" s="1">
        <v>73808.259999999995</v>
      </c>
      <c r="F2938" s="5">
        <f t="shared" si="230"/>
        <v>1.9936701907662391E-2</v>
      </c>
      <c r="G2938" s="5">
        <f t="shared" si="226"/>
        <v>1.8755846320901659E-2</v>
      </c>
      <c r="H2938" s="5">
        <f t="shared" si="227"/>
        <v>2.165774646562646E-3</v>
      </c>
      <c r="I2938" s="7">
        <f t="shared" si="228"/>
        <v>0</v>
      </c>
      <c r="J2938" s="7">
        <f t="shared" si="229"/>
        <v>0</v>
      </c>
    </row>
    <row r="2939" spans="1:10" x14ac:dyDescent="0.25">
      <c r="A2939" s="2">
        <v>42824</v>
      </c>
      <c r="B2939" s="1">
        <v>73450.37</v>
      </c>
      <c r="C2939" s="1">
        <v>73903.320000000007</v>
      </c>
      <c r="D2939" s="1">
        <v>73014.2</v>
      </c>
      <c r="E2939" s="1">
        <v>73372.08</v>
      </c>
      <c r="F2939" s="5">
        <f t="shared" si="230"/>
        <v>-5.909636672101426E-3</v>
      </c>
      <c r="G2939" s="5">
        <f t="shared" si="226"/>
        <v>6.1667490579013773E-3</v>
      </c>
      <c r="H2939" s="5">
        <f t="shared" si="227"/>
        <v>5.9737694859356427E-3</v>
      </c>
      <c r="I2939" s="7">
        <f t="shared" si="228"/>
        <v>0</v>
      </c>
      <c r="J2939" s="7">
        <f t="shared" si="229"/>
        <v>0</v>
      </c>
    </row>
    <row r="2940" spans="1:10" x14ac:dyDescent="0.25">
      <c r="A2940" s="2">
        <v>42825</v>
      </c>
      <c r="B2940" s="1">
        <v>73003.02</v>
      </c>
      <c r="C2940" s="1">
        <v>73646.09</v>
      </c>
      <c r="D2940" s="1">
        <v>72745.789999999994</v>
      </c>
      <c r="E2940" s="1">
        <v>72846.44</v>
      </c>
      <c r="F2940" s="5">
        <f t="shared" si="230"/>
        <v>-7.1640329673084979E-3</v>
      </c>
      <c r="G2940" s="5">
        <f t="shared" si="226"/>
        <v>8.8088136627770819E-3</v>
      </c>
      <c r="H2940" s="5">
        <f t="shared" si="227"/>
        <v>3.5360121870970929E-3</v>
      </c>
      <c r="I2940" s="7">
        <f t="shared" si="228"/>
        <v>0</v>
      </c>
      <c r="J2940" s="7">
        <f t="shared" si="229"/>
        <v>0</v>
      </c>
    </row>
    <row r="2941" spans="1:10" x14ac:dyDescent="0.25">
      <c r="A2941" s="2">
        <v>42828</v>
      </c>
      <c r="B2941" s="1">
        <v>73126.039999999994</v>
      </c>
      <c r="C2941" s="1">
        <v>73355.31</v>
      </c>
      <c r="D2941" s="1">
        <v>72639.539999999994</v>
      </c>
      <c r="E2941" s="1">
        <v>73321.759999999995</v>
      </c>
      <c r="F2941" s="5">
        <f t="shared" si="230"/>
        <v>6.5249585292017631E-3</v>
      </c>
      <c r="G2941" s="5">
        <f t="shared" si="226"/>
        <v>3.135271648786242E-3</v>
      </c>
      <c r="H2941" s="5">
        <f t="shared" si="227"/>
        <v>6.6974543065663195E-3</v>
      </c>
      <c r="I2941" s="7">
        <f t="shared" si="228"/>
        <v>0</v>
      </c>
      <c r="J2941" s="7">
        <f t="shared" si="229"/>
        <v>0</v>
      </c>
    </row>
    <row r="2942" spans="1:10" x14ac:dyDescent="0.25">
      <c r="A2942" s="2">
        <v>42829</v>
      </c>
      <c r="B2942" s="1">
        <v>73025.38</v>
      </c>
      <c r="C2942" s="1">
        <v>73785.89</v>
      </c>
      <c r="D2942" s="1">
        <v>72824.070000000007</v>
      </c>
      <c r="E2942" s="1">
        <v>73735.56</v>
      </c>
      <c r="F2942" s="5">
        <f t="shared" si="230"/>
        <v>5.6436179382493012E-3</v>
      </c>
      <c r="G2942" s="5">
        <f t="shared" si="226"/>
        <v>1.041432444446011E-2</v>
      </c>
      <c r="H2942" s="5">
        <f t="shared" si="227"/>
        <v>2.7643332760720618E-3</v>
      </c>
      <c r="I2942" s="7">
        <f t="shared" si="228"/>
        <v>0</v>
      </c>
      <c r="J2942" s="7">
        <f t="shared" si="229"/>
        <v>0</v>
      </c>
    </row>
    <row r="2943" spans="1:10" x14ac:dyDescent="0.25">
      <c r="A2943" s="2">
        <v>42830</v>
      </c>
      <c r="B2943" s="1">
        <v>74093.45</v>
      </c>
      <c r="C2943" s="1">
        <v>74171.740000000005</v>
      </c>
      <c r="D2943" s="1">
        <v>72192.179999999993</v>
      </c>
      <c r="E2943" s="1">
        <v>72354.350000000006</v>
      </c>
      <c r="F2943" s="5">
        <f t="shared" si="230"/>
        <v>-1.8731938836566653E-2</v>
      </c>
      <c r="G2943" s="5">
        <f t="shared" si="226"/>
        <v>1.056638609755689E-3</v>
      </c>
      <c r="H2943" s="5">
        <f t="shared" si="227"/>
        <v>2.6336231985237157E-2</v>
      </c>
      <c r="I2943" s="7">
        <f t="shared" si="228"/>
        <v>0</v>
      </c>
      <c r="J2943" s="7">
        <f t="shared" si="229"/>
        <v>0</v>
      </c>
    </row>
    <row r="2944" spans="1:10" x14ac:dyDescent="0.25">
      <c r="A2944" s="2">
        <v>42831</v>
      </c>
      <c r="B2944" s="1">
        <v>72527.7</v>
      </c>
      <c r="C2944" s="1">
        <v>72773.75</v>
      </c>
      <c r="D2944" s="1">
        <v>71409.31</v>
      </c>
      <c r="E2944" s="1">
        <v>71946.14</v>
      </c>
      <c r="F2944" s="5">
        <f t="shared" si="230"/>
        <v>-5.6418169743769342E-3</v>
      </c>
      <c r="G2944" s="5">
        <f t="shared" si="226"/>
        <v>3.3924969356535772E-3</v>
      </c>
      <c r="H2944" s="5">
        <f t="shared" si="227"/>
        <v>1.5661683329526666E-2</v>
      </c>
      <c r="I2944" s="7">
        <f t="shared" si="228"/>
        <v>0</v>
      </c>
      <c r="J2944" s="7">
        <f t="shared" si="229"/>
        <v>0</v>
      </c>
    </row>
    <row r="2945" spans="1:10" x14ac:dyDescent="0.25">
      <c r="A2945" s="2">
        <v>42832</v>
      </c>
      <c r="B2945" s="1">
        <v>71778.38</v>
      </c>
      <c r="C2945" s="1">
        <v>73053.34</v>
      </c>
      <c r="D2945" s="1">
        <v>71537.919999999998</v>
      </c>
      <c r="E2945" s="1">
        <v>72354.350000000006</v>
      </c>
      <c r="F2945" s="5">
        <f t="shared" si="230"/>
        <v>5.6738276716443714E-3</v>
      </c>
      <c r="G2945" s="5">
        <f t="shared" si="226"/>
        <v>1.7762451590576323E-2</v>
      </c>
      <c r="H2945" s="5">
        <f t="shared" si="227"/>
        <v>3.3612942618406194E-3</v>
      </c>
      <c r="I2945" s="7">
        <f t="shared" si="228"/>
        <v>0</v>
      </c>
      <c r="J2945" s="7">
        <f t="shared" si="229"/>
        <v>0</v>
      </c>
    </row>
    <row r="2946" spans="1:10" x14ac:dyDescent="0.25">
      <c r="A2946" s="2">
        <v>42835</v>
      </c>
      <c r="B2946" s="1">
        <v>72214.55</v>
      </c>
      <c r="C2946" s="1">
        <v>72768.149999999994</v>
      </c>
      <c r="D2946" s="1">
        <v>71672.13</v>
      </c>
      <c r="E2946" s="1">
        <v>72236.92</v>
      </c>
      <c r="F2946" s="5">
        <f t="shared" si="230"/>
        <v>-1.6229846581443663E-3</v>
      </c>
      <c r="G2946" s="5">
        <f t="shared" si="226"/>
        <v>7.6660451391026285E-3</v>
      </c>
      <c r="H2946" s="5">
        <f t="shared" si="227"/>
        <v>7.5680742291319714E-3</v>
      </c>
      <c r="I2946" s="7">
        <f t="shared" si="228"/>
        <v>0</v>
      </c>
      <c r="J2946" s="7">
        <f t="shared" si="229"/>
        <v>0</v>
      </c>
    </row>
    <row r="2947" spans="1:10" x14ac:dyDescent="0.25">
      <c r="A2947" s="2">
        <v>42836</v>
      </c>
      <c r="B2947" s="1">
        <v>72192.179999999993</v>
      </c>
      <c r="C2947" s="1">
        <v>72605.990000000005</v>
      </c>
      <c r="D2947" s="1">
        <v>70838.929999999993</v>
      </c>
      <c r="E2947" s="1">
        <v>72326.39</v>
      </c>
      <c r="F2947" s="5">
        <f t="shared" si="230"/>
        <v>1.238563327450759E-3</v>
      </c>
      <c r="G2947" s="5">
        <f t="shared" ref="G2947:G3010" si="231">C2947/B2947-1</f>
        <v>5.7320612842002294E-3</v>
      </c>
      <c r="H2947" s="5">
        <f t="shared" ref="H2947:H3010" si="232">B2947/D2947-1</f>
        <v>1.9103196505085629E-2</v>
      </c>
      <c r="I2947" s="7">
        <f t="shared" ref="I2947:I3010" si="233">IF(G2947&gt;$N$1,1,0)</f>
        <v>0</v>
      </c>
      <c r="J2947" s="7">
        <f t="shared" ref="J2947:J3010" si="234">IF(H2947&gt;$N$2,1,0)</f>
        <v>0</v>
      </c>
    </row>
    <row r="2948" spans="1:10" x14ac:dyDescent="0.25">
      <c r="A2948" s="2">
        <v>42837</v>
      </c>
      <c r="B2948" s="1">
        <v>71814.259999999995</v>
      </c>
      <c r="C2948" s="1">
        <v>72111.62</v>
      </c>
      <c r="D2948" s="1">
        <v>71329.66</v>
      </c>
      <c r="E2948" s="1">
        <v>71489.350000000006</v>
      </c>
      <c r="F2948" s="5">
        <f t="shared" ref="F2948:F3011" si="235">E2948/E2947-1</f>
        <v>-1.1573092477033531E-2</v>
      </c>
      <c r="G2948" s="5">
        <f t="shared" si="231"/>
        <v>4.1406818088776109E-3</v>
      </c>
      <c r="H2948" s="5">
        <f t="shared" si="232"/>
        <v>6.7938077932796492E-3</v>
      </c>
      <c r="I2948" s="7">
        <f t="shared" si="233"/>
        <v>0</v>
      </c>
      <c r="J2948" s="7">
        <f t="shared" si="234"/>
        <v>0</v>
      </c>
    </row>
    <row r="2949" spans="1:10" x14ac:dyDescent="0.25">
      <c r="A2949" s="2">
        <v>42838</v>
      </c>
      <c r="B2949" s="1">
        <v>71307.63</v>
      </c>
      <c r="C2949" s="1">
        <v>71621.52</v>
      </c>
      <c r="D2949" s="1">
        <v>70162.210000000006</v>
      </c>
      <c r="E2949" s="1">
        <v>70233.8</v>
      </c>
      <c r="F2949" s="5">
        <f t="shared" si="235"/>
        <v>-1.7562755851046385E-2</v>
      </c>
      <c r="G2949" s="5">
        <f t="shared" si="231"/>
        <v>4.4019132314452314E-3</v>
      </c>
      <c r="H2949" s="5">
        <f t="shared" si="232"/>
        <v>1.6325312443835394E-2</v>
      </c>
      <c r="I2949" s="7">
        <f t="shared" si="233"/>
        <v>0</v>
      </c>
      <c r="J2949" s="7">
        <f t="shared" si="234"/>
        <v>0</v>
      </c>
    </row>
    <row r="2950" spans="1:10" x14ac:dyDescent="0.25">
      <c r="A2950" s="2">
        <v>42842</v>
      </c>
      <c r="B2950" s="1">
        <v>70514.649999999994</v>
      </c>
      <c r="C2950" s="1">
        <v>72166.69</v>
      </c>
      <c r="D2950" s="1">
        <v>70421.03</v>
      </c>
      <c r="E2950" s="1">
        <v>72166.69</v>
      </c>
      <c r="F2950" s="5">
        <f t="shared" si="235"/>
        <v>2.7520794830978801E-2</v>
      </c>
      <c r="G2950" s="5">
        <f t="shared" si="231"/>
        <v>2.3428323050600275E-2</v>
      </c>
      <c r="H2950" s="5">
        <f t="shared" si="232"/>
        <v>1.3294324152883785E-3</v>
      </c>
      <c r="I2950" s="7">
        <f t="shared" si="233"/>
        <v>0</v>
      </c>
      <c r="J2950" s="7">
        <f t="shared" si="234"/>
        <v>0</v>
      </c>
    </row>
    <row r="2951" spans="1:10" x14ac:dyDescent="0.25">
      <c r="A2951" s="2">
        <v>42843</v>
      </c>
      <c r="B2951" s="1">
        <v>71555.44</v>
      </c>
      <c r="C2951" s="1">
        <v>72304.36</v>
      </c>
      <c r="D2951" s="1">
        <v>71236.039999999994</v>
      </c>
      <c r="E2951" s="1">
        <v>71643.539999999994</v>
      </c>
      <c r="F2951" s="5">
        <f t="shared" si="235"/>
        <v>-7.2491893420636444E-3</v>
      </c>
      <c r="G2951" s="5">
        <f t="shared" si="231"/>
        <v>1.0466290194008909E-2</v>
      </c>
      <c r="H2951" s="5">
        <f t="shared" si="232"/>
        <v>4.4836855052583502E-3</v>
      </c>
      <c r="I2951" s="7">
        <f t="shared" si="233"/>
        <v>0</v>
      </c>
      <c r="J2951" s="7">
        <f t="shared" si="234"/>
        <v>0</v>
      </c>
    </row>
    <row r="2952" spans="1:10" x14ac:dyDescent="0.25">
      <c r="A2952" s="2">
        <v>42844</v>
      </c>
      <c r="B2952" s="1">
        <v>71863.820000000007</v>
      </c>
      <c r="C2952" s="1">
        <v>72172.2</v>
      </c>
      <c r="D2952" s="1">
        <v>70597.25</v>
      </c>
      <c r="E2952" s="1">
        <v>70740.429999999993</v>
      </c>
      <c r="F2952" s="5">
        <f t="shared" si="235"/>
        <v>-1.2605602682391193E-2</v>
      </c>
      <c r="G2952" s="5">
        <f t="shared" si="231"/>
        <v>4.2911718302756086E-3</v>
      </c>
      <c r="H2952" s="5">
        <f t="shared" si="232"/>
        <v>1.7940783812400829E-2</v>
      </c>
      <c r="I2952" s="7">
        <f t="shared" si="233"/>
        <v>0</v>
      </c>
      <c r="J2952" s="7">
        <f t="shared" si="234"/>
        <v>0</v>
      </c>
    </row>
    <row r="2953" spans="1:10" x14ac:dyDescent="0.25">
      <c r="A2953" s="2">
        <v>42845</v>
      </c>
      <c r="B2953" s="1">
        <v>71203</v>
      </c>
      <c r="C2953" s="1">
        <v>71682.09</v>
      </c>
      <c r="D2953" s="1">
        <v>70762.460000000006</v>
      </c>
      <c r="E2953" s="1">
        <v>71180.97</v>
      </c>
      <c r="F2953" s="5">
        <f t="shared" si="235"/>
        <v>6.227556151411795E-3</v>
      </c>
      <c r="G2953" s="5">
        <f t="shared" si="231"/>
        <v>6.7285086302542041E-3</v>
      </c>
      <c r="H2953" s="5">
        <f t="shared" si="232"/>
        <v>6.2256173683050697E-3</v>
      </c>
      <c r="I2953" s="7">
        <f t="shared" si="233"/>
        <v>0</v>
      </c>
      <c r="J2953" s="7">
        <f t="shared" si="234"/>
        <v>0</v>
      </c>
    </row>
    <row r="2954" spans="1:10" x14ac:dyDescent="0.25">
      <c r="A2954" s="2">
        <v>42849</v>
      </c>
      <c r="B2954" s="1">
        <v>72144.66</v>
      </c>
      <c r="C2954" s="1">
        <v>72348.42</v>
      </c>
      <c r="D2954" s="1">
        <v>71720.639999999999</v>
      </c>
      <c r="E2954" s="1">
        <v>72051.05</v>
      </c>
      <c r="F2954" s="5">
        <f t="shared" si="235"/>
        <v>1.2223491756293781E-2</v>
      </c>
      <c r="G2954" s="5">
        <f t="shared" si="231"/>
        <v>2.8243254594311207E-3</v>
      </c>
      <c r="H2954" s="5">
        <f t="shared" si="232"/>
        <v>5.9121056365365465E-3</v>
      </c>
      <c r="I2954" s="7">
        <f t="shared" si="233"/>
        <v>0</v>
      </c>
      <c r="J2954" s="7">
        <f t="shared" si="234"/>
        <v>0</v>
      </c>
    </row>
    <row r="2955" spans="1:10" x14ac:dyDescent="0.25">
      <c r="A2955" s="2">
        <v>42850</v>
      </c>
      <c r="B2955" s="1">
        <v>72139.16</v>
      </c>
      <c r="C2955" s="1">
        <v>72711.87</v>
      </c>
      <c r="D2955" s="1">
        <v>71263.58</v>
      </c>
      <c r="E2955" s="1">
        <v>72634.77</v>
      </c>
      <c r="F2955" s="5">
        <f t="shared" si="235"/>
        <v>8.1014780492443261E-3</v>
      </c>
      <c r="G2955" s="5">
        <f t="shared" si="231"/>
        <v>7.9389613075615539E-3</v>
      </c>
      <c r="H2955" s="5">
        <f t="shared" si="232"/>
        <v>1.2286500341408546E-2</v>
      </c>
      <c r="I2955" s="7">
        <f t="shared" si="233"/>
        <v>0</v>
      </c>
      <c r="J2955" s="7">
        <f t="shared" si="234"/>
        <v>0</v>
      </c>
    </row>
    <row r="2956" spans="1:10" x14ac:dyDescent="0.25">
      <c r="A2956" s="2">
        <v>42851</v>
      </c>
      <c r="B2956" s="1">
        <v>72420</v>
      </c>
      <c r="C2956" s="1">
        <v>73047.78</v>
      </c>
      <c r="D2956" s="1">
        <v>72111.62</v>
      </c>
      <c r="E2956" s="1">
        <v>72304.36</v>
      </c>
      <c r="F2956" s="5">
        <f t="shared" si="235"/>
        <v>-4.5489233324481626E-3</v>
      </c>
      <c r="G2956" s="5">
        <f t="shared" si="231"/>
        <v>8.668599834299906E-3</v>
      </c>
      <c r="H2956" s="5">
        <f t="shared" si="232"/>
        <v>4.2764259075029898E-3</v>
      </c>
      <c r="I2956" s="7">
        <f t="shared" si="233"/>
        <v>0</v>
      </c>
      <c r="J2956" s="7">
        <f t="shared" si="234"/>
        <v>0</v>
      </c>
    </row>
    <row r="2957" spans="1:10" x14ac:dyDescent="0.25">
      <c r="A2957" s="2">
        <v>42852</v>
      </c>
      <c r="B2957" s="1">
        <v>72568.69</v>
      </c>
      <c r="C2957" s="1">
        <v>72877.070000000007</v>
      </c>
      <c r="D2957" s="1">
        <v>71621.52</v>
      </c>
      <c r="E2957" s="1">
        <v>72133.649999999994</v>
      </c>
      <c r="F2957" s="5">
        <f t="shared" si="235"/>
        <v>-2.3609917852810414E-3</v>
      </c>
      <c r="G2957" s="5">
        <f t="shared" si="231"/>
        <v>4.2494910683932297E-3</v>
      </c>
      <c r="H2957" s="5">
        <f t="shared" si="232"/>
        <v>1.3224656499889909E-2</v>
      </c>
      <c r="I2957" s="7">
        <f t="shared" si="233"/>
        <v>0</v>
      </c>
      <c r="J2957" s="7">
        <f t="shared" si="234"/>
        <v>0</v>
      </c>
    </row>
    <row r="2958" spans="1:10" x14ac:dyDescent="0.25">
      <c r="A2958" s="2">
        <v>42853</v>
      </c>
      <c r="B2958" s="1">
        <v>72431.02</v>
      </c>
      <c r="C2958" s="1">
        <v>72959.67</v>
      </c>
      <c r="D2958" s="1">
        <v>71935.41</v>
      </c>
      <c r="E2958" s="1">
        <v>72910.11</v>
      </c>
      <c r="F2958" s="5">
        <f t="shared" si="235"/>
        <v>1.0764185647059499E-2</v>
      </c>
      <c r="G2958" s="5">
        <f t="shared" si="231"/>
        <v>7.2986684434375171E-3</v>
      </c>
      <c r="H2958" s="5">
        <f t="shared" si="232"/>
        <v>6.8896528149349212E-3</v>
      </c>
      <c r="I2958" s="7">
        <f t="shared" si="233"/>
        <v>0</v>
      </c>
      <c r="J2958" s="7">
        <f t="shared" si="234"/>
        <v>0</v>
      </c>
    </row>
    <row r="2959" spans="1:10" x14ac:dyDescent="0.25">
      <c r="A2959" s="2">
        <v>42857</v>
      </c>
      <c r="B2959" s="1">
        <v>73240.52</v>
      </c>
      <c r="C2959" s="1">
        <v>74611.710000000006</v>
      </c>
      <c r="D2959" s="1">
        <v>73031.259999999995</v>
      </c>
      <c r="E2959" s="1">
        <v>74567.66</v>
      </c>
      <c r="F2959" s="5">
        <f t="shared" si="235"/>
        <v>2.2734158541250382E-2</v>
      </c>
      <c r="G2959" s="5">
        <f t="shared" si="231"/>
        <v>1.8721740369948225E-2</v>
      </c>
      <c r="H2959" s="5">
        <f t="shared" si="232"/>
        <v>2.8653483453524586E-3</v>
      </c>
      <c r="I2959" s="7">
        <f t="shared" si="233"/>
        <v>0</v>
      </c>
      <c r="J2959" s="7">
        <f t="shared" si="234"/>
        <v>0</v>
      </c>
    </row>
    <row r="2960" spans="1:10" x14ac:dyDescent="0.25">
      <c r="A2960" s="2">
        <v>42858</v>
      </c>
      <c r="B2960" s="1">
        <v>74242.759999999995</v>
      </c>
      <c r="C2960" s="1">
        <v>74374.92</v>
      </c>
      <c r="D2960" s="1">
        <v>73416.740000000005</v>
      </c>
      <c r="E2960" s="1">
        <v>73471.8</v>
      </c>
      <c r="F2960" s="5">
        <f t="shared" si="235"/>
        <v>-1.4696183305202282E-2</v>
      </c>
      <c r="G2960" s="5">
        <f t="shared" si="231"/>
        <v>1.7801062352746921E-3</v>
      </c>
      <c r="H2960" s="5">
        <f t="shared" si="232"/>
        <v>1.1251112484700121E-2</v>
      </c>
      <c r="I2960" s="7">
        <f t="shared" si="233"/>
        <v>0</v>
      </c>
      <c r="J2960" s="7">
        <f t="shared" si="234"/>
        <v>0</v>
      </c>
    </row>
    <row r="2961" spans="1:10" x14ac:dyDescent="0.25">
      <c r="A2961" s="2">
        <v>42859</v>
      </c>
      <c r="B2961" s="1">
        <v>73515.86</v>
      </c>
      <c r="C2961" s="1">
        <v>73548.899999999994</v>
      </c>
      <c r="D2961" s="1">
        <v>71990.47</v>
      </c>
      <c r="E2961" s="1">
        <v>71990.47</v>
      </c>
      <c r="F2961" s="5">
        <f t="shared" si="235"/>
        <v>-2.0161885240323474E-2</v>
      </c>
      <c r="G2961" s="5">
        <f t="shared" si="231"/>
        <v>4.4942683116255822E-4</v>
      </c>
      <c r="H2961" s="5">
        <f t="shared" si="232"/>
        <v>2.118877679226161E-2</v>
      </c>
      <c r="I2961" s="7">
        <f t="shared" si="233"/>
        <v>0</v>
      </c>
      <c r="J2961" s="7">
        <f t="shared" si="234"/>
        <v>0</v>
      </c>
    </row>
    <row r="2962" spans="1:10" x14ac:dyDescent="0.25">
      <c r="A2962" s="2">
        <v>42860</v>
      </c>
      <c r="B2962" s="1">
        <v>72056.56</v>
      </c>
      <c r="C2962" s="1">
        <v>73268.05</v>
      </c>
      <c r="D2962" s="1">
        <v>71704.12</v>
      </c>
      <c r="E2962" s="1">
        <v>73174.44</v>
      </c>
      <c r="F2962" s="5">
        <f t="shared" si="235"/>
        <v>1.6446204615694349E-2</v>
      </c>
      <c r="G2962" s="5">
        <f t="shared" si="231"/>
        <v>1.6813042421120361E-2</v>
      </c>
      <c r="H2962" s="5">
        <f t="shared" si="232"/>
        <v>4.9151987361395477E-3</v>
      </c>
      <c r="I2962" s="7">
        <f t="shared" si="233"/>
        <v>0</v>
      </c>
      <c r="J2962" s="7">
        <f t="shared" si="234"/>
        <v>0</v>
      </c>
    </row>
    <row r="2963" spans="1:10" x14ac:dyDescent="0.25">
      <c r="A2963" s="2">
        <v>42863</v>
      </c>
      <c r="B2963" s="1">
        <v>72910.11</v>
      </c>
      <c r="C2963" s="1">
        <v>73504.850000000006</v>
      </c>
      <c r="D2963" s="1">
        <v>72607.240000000005</v>
      </c>
      <c r="E2963" s="1">
        <v>73108.36</v>
      </c>
      <c r="F2963" s="5">
        <f t="shared" si="235"/>
        <v>-9.0304756688264209E-4</v>
      </c>
      <c r="G2963" s="5">
        <f t="shared" si="231"/>
        <v>8.1571677782410479E-3</v>
      </c>
      <c r="H2963" s="5">
        <f t="shared" si="232"/>
        <v>4.1713470998208102E-3</v>
      </c>
      <c r="I2963" s="7">
        <f t="shared" si="233"/>
        <v>0</v>
      </c>
      <c r="J2963" s="7">
        <f t="shared" si="234"/>
        <v>0</v>
      </c>
    </row>
    <row r="2964" spans="1:10" x14ac:dyDescent="0.25">
      <c r="A2964" s="2">
        <v>42864</v>
      </c>
      <c r="B2964" s="1">
        <v>73284.570000000007</v>
      </c>
      <c r="C2964" s="1">
        <v>74044.509999999995</v>
      </c>
      <c r="D2964" s="1">
        <v>73130.38</v>
      </c>
      <c r="E2964" s="1">
        <v>73703.09</v>
      </c>
      <c r="F2964" s="5">
        <f t="shared" si="235"/>
        <v>8.1349109732455904E-3</v>
      </c>
      <c r="G2964" s="5">
        <f t="shared" si="231"/>
        <v>1.036971356999139E-2</v>
      </c>
      <c r="H2964" s="5">
        <f t="shared" si="232"/>
        <v>2.1084260740884542E-3</v>
      </c>
      <c r="I2964" s="7">
        <f t="shared" si="233"/>
        <v>0</v>
      </c>
      <c r="J2964" s="7">
        <f t="shared" si="234"/>
        <v>0</v>
      </c>
    </row>
    <row r="2965" spans="1:10" x14ac:dyDescent="0.25">
      <c r="A2965" s="2">
        <v>42865</v>
      </c>
      <c r="B2965" s="1">
        <v>74116.100000000006</v>
      </c>
      <c r="C2965" s="1">
        <v>75118.34</v>
      </c>
      <c r="D2965" s="1">
        <v>73972.92</v>
      </c>
      <c r="E2965" s="1">
        <v>74991.679999999993</v>
      </c>
      <c r="F2965" s="5">
        <f t="shared" si="235"/>
        <v>1.7483527488467487E-2</v>
      </c>
      <c r="G2965" s="5">
        <f t="shared" si="231"/>
        <v>1.352256797106155E-2</v>
      </c>
      <c r="H2965" s="5">
        <f t="shared" si="232"/>
        <v>1.9355731800232423E-3</v>
      </c>
      <c r="I2965" s="7">
        <f t="shared" si="233"/>
        <v>0</v>
      </c>
      <c r="J2965" s="7">
        <f t="shared" si="234"/>
        <v>0</v>
      </c>
    </row>
    <row r="2966" spans="1:10" x14ac:dyDescent="0.25">
      <c r="A2966" s="2">
        <v>42866</v>
      </c>
      <c r="B2966" s="1">
        <v>74876.039999999994</v>
      </c>
      <c r="C2966" s="1">
        <v>75294.559999999998</v>
      </c>
      <c r="D2966" s="1">
        <v>74611.710000000006</v>
      </c>
      <c r="E2966" s="1">
        <v>74991.679999999993</v>
      </c>
      <c r="F2966" s="5">
        <f t="shared" si="235"/>
        <v>0</v>
      </c>
      <c r="G2966" s="5">
        <f t="shared" si="231"/>
        <v>5.5895050005316804E-3</v>
      </c>
      <c r="H2966" s="5">
        <f t="shared" si="232"/>
        <v>3.5427414811963764E-3</v>
      </c>
      <c r="I2966" s="7">
        <f t="shared" si="233"/>
        <v>0</v>
      </c>
      <c r="J2966" s="7">
        <f t="shared" si="234"/>
        <v>0</v>
      </c>
    </row>
    <row r="2967" spans="1:10" x14ac:dyDescent="0.25">
      <c r="A2967" s="2">
        <v>42867</v>
      </c>
      <c r="B2967" s="1">
        <v>75057.759999999995</v>
      </c>
      <c r="C2967" s="1">
        <v>76065.509999999995</v>
      </c>
      <c r="D2967" s="1">
        <v>75057.759999999995</v>
      </c>
      <c r="E2967" s="1">
        <v>75558.880000000005</v>
      </c>
      <c r="F2967" s="5">
        <f t="shared" si="235"/>
        <v>7.5635057115670534E-3</v>
      </c>
      <c r="G2967" s="5">
        <f t="shared" si="231"/>
        <v>1.3426326605003869E-2</v>
      </c>
      <c r="H2967" s="5">
        <f t="shared" si="232"/>
        <v>0</v>
      </c>
      <c r="I2967" s="7">
        <f t="shared" si="233"/>
        <v>0</v>
      </c>
      <c r="J2967" s="7">
        <f t="shared" si="234"/>
        <v>0</v>
      </c>
    </row>
    <row r="2968" spans="1:10" x14ac:dyDescent="0.25">
      <c r="A2968" s="2">
        <v>42870</v>
      </c>
      <c r="B2968" s="1">
        <v>75949.87</v>
      </c>
      <c r="C2968" s="1">
        <v>76219.7</v>
      </c>
      <c r="D2968" s="1">
        <v>75591.92</v>
      </c>
      <c r="E2968" s="1">
        <v>76148.11</v>
      </c>
      <c r="F2968" s="5">
        <f t="shared" si="235"/>
        <v>7.7982892282151273E-3</v>
      </c>
      <c r="G2968" s="5">
        <f t="shared" si="231"/>
        <v>3.5527381416189385E-3</v>
      </c>
      <c r="H2968" s="5">
        <f t="shared" si="232"/>
        <v>4.7352944600427271E-3</v>
      </c>
      <c r="I2968" s="7">
        <f t="shared" si="233"/>
        <v>0</v>
      </c>
      <c r="J2968" s="7">
        <f t="shared" si="234"/>
        <v>0</v>
      </c>
    </row>
    <row r="2969" spans="1:10" x14ac:dyDescent="0.25">
      <c r="A2969" s="2">
        <v>42871</v>
      </c>
      <c r="B2969" s="1">
        <v>76269.259999999995</v>
      </c>
      <c r="C2969" s="1">
        <v>76478.52</v>
      </c>
      <c r="D2969" s="1">
        <v>75613.95</v>
      </c>
      <c r="E2969" s="1">
        <v>76395.92</v>
      </c>
      <c r="F2969" s="5">
        <f t="shared" si="235"/>
        <v>3.2543158326581167E-3</v>
      </c>
      <c r="G2969" s="5">
        <f t="shared" si="231"/>
        <v>2.7437004108865626E-3</v>
      </c>
      <c r="H2969" s="5">
        <f t="shared" si="232"/>
        <v>8.6665225133721879E-3</v>
      </c>
      <c r="I2969" s="7">
        <f t="shared" si="233"/>
        <v>0</v>
      </c>
      <c r="J2969" s="7">
        <f t="shared" si="234"/>
        <v>0</v>
      </c>
    </row>
    <row r="2970" spans="1:10" x14ac:dyDescent="0.25">
      <c r="A2970" s="2">
        <v>42872</v>
      </c>
      <c r="B2970" s="1">
        <v>75993.919999999998</v>
      </c>
      <c r="C2970" s="1">
        <v>76065.509999999995</v>
      </c>
      <c r="D2970" s="1">
        <v>74485.06</v>
      </c>
      <c r="E2970" s="1">
        <v>74876.039999999994</v>
      </c>
      <c r="F2970" s="5">
        <f t="shared" si="235"/>
        <v>-1.9894779721220779E-2</v>
      </c>
      <c r="G2970" s="5">
        <f t="shared" si="231"/>
        <v>9.4204904813444124E-4</v>
      </c>
      <c r="H2970" s="5">
        <f t="shared" si="232"/>
        <v>2.0257216682110446E-2</v>
      </c>
      <c r="I2970" s="7">
        <f t="shared" si="233"/>
        <v>0</v>
      </c>
      <c r="J2970" s="7">
        <f t="shared" si="234"/>
        <v>0</v>
      </c>
    </row>
    <row r="2971" spans="1:10" x14ac:dyDescent="0.25">
      <c r="A2971" s="2">
        <v>42873</v>
      </c>
      <c r="B2971" s="1">
        <v>67381.279999999999</v>
      </c>
      <c r="C2971" s="1">
        <v>70107.149999999994</v>
      </c>
      <c r="D2971" s="1">
        <v>63636.65</v>
      </c>
      <c r="E2971" s="1">
        <v>67722.7</v>
      </c>
      <c r="F2971" s="5">
        <f t="shared" si="235"/>
        <v>-9.5535768184321634E-2</v>
      </c>
      <c r="G2971" s="5">
        <f t="shared" si="231"/>
        <v>4.0454411076785712E-2</v>
      </c>
      <c r="H2971" s="5">
        <f t="shared" si="232"/>
        <v>5.884392091664159E-2</v>
      </c>
      <c r="I2971" s="7">
        <f t="shared" si="233"/>
        <v>1</v>
      </c>
      <c r="J2971" s="7">
        <f t="shared" si="234"/>
        <v>1</v>
      </c>
    </row>
    <row r="2972" spans="1:10" x14ac:dyDescent="0.25">
      <c r="A2972" s="2">
        <v>42874</v>
      </c>
      <c r="B2972" s="1">
        <v>69716.160000000003</v>
      </c>
      <c r="C2972" s="1">
        <v>70421.03</v>
      </c>
      <c r="D2972" s="1">
        <v>68300.91</v>
      </c>
      <c r="E2972" s="1">
        <v>69473.86</v>
      </c>
      <c r="F2972" s="5">
        <f t="shared" si="235"/>
        <v>2.5857799526598946E-2</v>
      </c>
      <c r="G2972" s="5">
        <f t="shared" si="231"/>
        <v>1.0110568338818293E-2</v>
      </c>
      <c r="H2972" s="5">
        <f t="shared" si="232"/>
        <v>2.072080738016524E-2</v>
      </c>
      <c r="I2972" s="7">
        <f t="shared" si="233"/>
        <v>0</v>
      </c>
      <c r="J2972" s="7">
        <f t="shared" si="234"/>
        <v>0</v>
      </c>
    </row>
    <row r="2973" spans="1:10" x14ac:dyDescent="0.25">
      <c r="A2973" s="2">
        <v>42877</v>
      </c>
      <c r="B2973" s="1">
        <v>68846.09</v>
      </c>
      <c r="C2973" s="1">
        <v>69154.47</v>
      </c>
      <c r="D2973" s="1">
        <v>67227.09</v>
      </c>
      <c r="E2973" s="1">
        <v>68521.19</v>
      </c>
      <c r="F2973" s="5">
        <f t="shared" si="235"/>
        <v>-1.3712639545290783E-2</v>
      </c>
      <c r="G2973" s="5">
        <f t="shared" si="231"/>
        <v>4.4792667237893991E-3</v>
      </c>
      <c r="H2973" s="5">
        <f t="shared" si="232"/>
        <v>2.4082553625331737E-2</v>
      </c>
      <c r="I2973" s="7">
        <f t="shared" si="233"/>
        <v>0</v>
      </c>
      <c r="J2973" s="7">
        <f t="shared" si="234"/>
        <v>0</v>
      </c>
    </row>
    <row r="2974" spans="1:10" x14ac:dyDescent="0.25">
      <c r="A2974" s="2">
        <v>42878</v>
      </c>
      <c r="B2974" s="1">
        <v>68284.39</v>
      </c>
      <c r="C2974" s="1">
        <v>69600.52</v>
      </c>
      <c r="D2974" s="1">
        <v>67744.73</v>
      </c>
      <c r="E2974" s="1">
        <v>69561.97</v>
      </c>
      <c r="F2974" s="5">
        <f t="shared" si="235"/>
        <v>1.5189169948741421E-2</v>
      </c>
      <c r="G2974" s="5">
        <f t="shared" si="231"/>
        <v>1.9274244084189762E-2</v>
      </c>
      <c r="H2974" s="5">
        <f t="shared" si="232"/>
        <v>7.9660809040054126E-3</v>
      </c>
      <c r="I2974" s="7">
        <f t="shared" si="233"/>
        <v>0</v>
      </c>
      <c r="J2974" s="7">
        <f t="shared" si="234"/>
        <v>0</v>
      </c>
    </row>
    <row r="2975" spans="1:10" x14ac:dyDescent="0.25">
      <c r="A2975" s="2">
        <v>42879</v>
      </c>
      <c r="B2975" s="1">
        <v>69264.600000000006</v>
      </c>
      <c r="C2975" s="1">
        <v>70900.13</v>
      </c>
      <c r="D2975" s="1">
        <v>69082.880000000005</v>
      </c>
      <c r="E2975" s="1">
        <v>70244.820000000007</v>
      </c>
      <c r="F2975" s="5">
        <f t="shared" si="235"/>
        <v>9.8164269930827164E-3</v>
      </c>
      <c r="G2975" s="5">
        <f t="shared" si="231"/>
        <v>2.3612783442046759E-2</v>
      </c>
      <c r="H2975" s="5">
        <f t="shared" si="232"/>
        <v>2.6304635822942402E-3</v>
      </c>
      <c r="I2975" s="7">
        <f t="shared" si="233"/>
        <v>0</v>
      </c>
      <c r="J2975" s="7">
        <f t="shared" si="234"/>
        <v>0</v>
      </c>
    </row>
    <row r="2976" spans="1:10" x14ac:dyDescent="0.25">
      <c r="A2976" s="2">
        <v>42880</v>
      </c>
      <c r="B2976" s="1">
        <v>70057.58</v>
      </c>
      <c r="C2976" s="1">
        <v>70806.509999999995</v>
      </c>
      <c r="D2976" s="1">
        <v>69385.75</v>
      </c>
      <c r="E2976" s="1">
        <v>70140.19</v>
      </c>
      <c r="F2976" s="5">
        <f t="shared" si="235"/>
        <v>-1.4895048488985374E-3</v>
      </c>
      <c r="G2976" s="5">
        <f t="shared" si="231"/>
        <v>1.0690206541533298E-2</v>
      </c>
      <c r="H2976" s="5">
        <f t="shared" si="232"/>
        <v>9.6825356791561124E-3</v>
      </c>
      <c r="I2976" s="7">
        <f t="shared" si="233"/>
        <v>0</v>
      </c>
      <c r="J2976" s="7">
        <f t="shared" si="234"/>
        <v>0</v>
      </c>
    </row>
    <row r="2977" spans="1:10" x14ac:dyDescent="0.25">
      <c r="A2977" s="2">
        <v>42881</v>
      </c>
      <c r="B2977" s="1">
        <v>69881.37</v>
      </c>
      <c r="C2977" s="1">
        <v>71021.279999999999</v>
      </c>
      <c r="D2977" s="1">
        <v>69633.56</v>
      </c>
      <c r="E2977" s="1">
        <v>71004.759999999995</v>
      </c>
      <c r="F2977" s="5">
        <f t="shared" si="235"/>
        <v>1.2326313915032028E-2</v>
      </c>
      <c r="G2977" s="5">
        <f t="shared" si="231"/>
        <v>1.631207287435843E-2</v>
      </c>
      <c r="H2977" s="5">
        <f t="shared" si="232"/>
        <v>3.5587725229042633E-3</v>
      </c>
      <c r="I2977" s="7">
        <f t="shared" si="233"/>
        <v>0</v>
      </c>
      <c r="J2977" s="7">
        <f t="shared" si="234"/>
        <v>0</v>
      </c>
    </row>
    <row r="2978" spans="1:10" x14ac:dyDescent="0.25">
      <c r="A2978" s="2">
        <v>42884</v>
      </c>
      <c r="B2978" s="1">
        <v>70784.479999999996</v>
      </c>
      <c r="C2978" s="1">
        <v>70817.52</v>
      </c>
      <c r="D2978" s="1">
        <v>70200.759999999995</v>
      </c>
      <c r="E2978" s="1">
        <v>70712.89</v>
      </c>
      <c r="F2978" s="5">
        <f t="shared" si="235"/>
        <v>-4.1105694885806843E-3</v>
      </c>
      <c r="G2978" s="5">
        <f t="shared" si="231"/>
        <v>4.6676898664799182E-4</v>
      </c>
      <c r="H2978" s="5">
        <f t="shared" si="232"/>
        <v>8.3150096950517227E-3</v>
      </c>
      <c r="I2978" s="7">
        <f t="shared" si="233"/>
        <v>0</v>
      </c>
      <c r="J2978" s="7">
        <f t="shared" si="234"/>
        <v>0</v>
      </c>
    </row>
    <row r="2979" spans="1:10" x14ac:dyDescent="0.25">
      <c r="A2979" s="2">
        <v>42885</v>
      </c>
      <c r="B2979" s="1">
        <v>70542.179999999993</v>
      </c>
      <c r="C2979" s="1">
        <v>70894.62</v>
      </c>
      <c r="D2979" s="1">
        <v>70156.710000000006</v>
      </c>
      <c r="E2979" s="1">
        <v>70707.39</v>
      </c>
      <c r="F2979" s="5">
        <f t="shared" si="235"/>
        <v>-7.7779312937176215E-5</v>
      </c>
      <c r="G2979" s="5">
        <f t="shared" si="231"/>
        <v>4.9961597444252437E-3</v>
      </c>
      <c r="H2979" s="5">
        <f t="shared" si="232"/>
        <v>5.49441386290761E-3</v>
      </c>
      <c r="I2979" s="7">
        <f t="shared" si="233"/>
        <v>0</v>
      </c>
      <c r="J2979" s="7">
        <f t="shared" si="234"/>
        <v>0</v>
      </c>
    </row>
    <row r="2980" spans="1:10" x14ac:dyDescent="0.25">
      <c r="A2980" s="2">
        <v>42886</v>
      </c>
      <c r="B2980" s="1">
        <v>70410.02</v>
      </c>
      <c r="C2980" s="1">
        <v>70679.850000000006</v>
      </c>
      <c r="D2980" s="1">
        <v>69121.429999999993</v>
      </c>
      <c r="E2980" s="1">
        <v>69292.14</v>
      </c>
      <c r="F2980" s="5">
        <f t="shared" si="235"/>
        <v>-2.0015588186751088E-2</v>
      </c>
      <c r="G2980" s="5">
        <f t="shared" si="231"/>
        <v>3.8322670551720339E-3</v>
      </c>
      <c r="H2980" s="5">
        <f t="shared" si="232"/>
        <v>1.8642409452466646E-2</v>
      </c>
      <c r="I2980" s="7">
        <f t="shared" si="233"/>
        <v>0</v>
      </c>
      <c r="J2980" s="7">
        <f t="shared" si="234"/>
        <v>0</v>
      </c>
    </row>
    <row r="2981" spans="1:10" x14ac:dyDescent="0.25">
      <c r="A2981" s="2">
        <v>42887</v>
      </c>
      <c r="B2981" s="1">
        <v>69385.75</v>
      </c>
      <c r="C2981" s="1">
        <v>69892.38</v>
      </c>
      <c r="D2981" s="1">
        <v>68598.28</v>
      </c>
      <c r="E2981" s="1">
        <v>68857.100000000006</v>
      </c>
      <c r="F2981" s="5">
        <f t="shared" si="235"/>
        <v>-6.2783455670439858E-3</v>
      </c>
      <c r="G2981" s="5">
        <f t="shared" si="231"/>
        <v>7.301643348958553E-3</v>
      </c>
      <c r="H2981" s="5">
        <f t="shared" si="232"/>
        <v>1.1479442341703061E-2</v>
      </c>
      <c r="I2981" s="7">
        <f t="shared" si="233"/>
        <v>0</v>
      </c>
      <c r="J2981" s="7">
        <f t="shared" si="234"/>
        <v>0</v>
      </c>
    </row>
    <row r="2982" spans="1:10" x14ac:dyDescent="0.25">
      <c r="A2982" s="2">
        <v>42888</v>
      </c>
      <c r="B2982" s="1">
        <v>69115.92</v>
      </c>
      <c r="C2982" s="1">
        <v>69429.81</v>
      </c>
      <c r="D2982" s="1">
        <v>68576.25</v>
      </c>
      <c r="E2982" s="1">
        <v>68846.09</v>
      </c>
      <c r="F2982" s="5">
        <f t="shared" si="235"/>
        <v>-1.5989636508084715E-4</v>
      </c>
      <c r="G2982" s="5">
        <f t="shared" si="231"/>
        <v>4.5415007135838348E-3</v>
      </c>
      <c r="H2982" s="5">
        <f t="shared" si="232"/>
        <v>7.8696341663475611E-3</v>
      </c>
      <c r="I2982" s="7">
        <f t="shared" si="233"/>
        <v>0</v>
      </c>
      <c r="J2982" s="7">
        <f t="shared" si="234"/>
        <v>0</v>
      </c>
    </row>
    <row r="2983" spans="1:10" x14ac:dyDescent="0.25">
      <c r="A2983" s="2">
        <v>42891</v>
      </c>
      <c r="B2983" s="1">
        <v>68835.070000000007</v>
      </c>
      <c r="C2983" s="1">
        <v>69330.69</v>
      </c>
      <c r="D2983" s="1">
        <v>68339.460000000006</v>
      </c>
      <c r="E2983" s="1">
        <v>68994.77</v>
      </c>
      <c r="F2983" s="5">
        <f t="shared" si="235"/>
        <v>2.1595997681205237E-3</v>
      </c>
      <c r="G2983" s="5">
        <f t="shared" si="231"/>
        <v>7.2001088979787298E-3</v>
      </c>
      <c r="H2983" s="5">
        <f t="shared" si="232"/>
        <v>7.252179048532037E-3</v>
      </c>
      <c r="I2983" s="7">
        <f t="shared" si="233"/>
        <v>0</v>
      </c>
      <c r="J2983" s="7">
        <f t="shared" si="234"/>
        <v>0</v>
      </c>
    </row>
    <row r="2984" spans="1:10" x14ac:dyDescent="0.25">
      <c r="A2984" s="2">
        <v>42892</v>
      </c>
      <c r="B2984" s="1">
        <v>68576.25</v>
      </c>
      <c r="C2984" s="1">
        <v>69886.87</v>
      </c>
      <c r="D2984" s="1">
        <v>68532.2</v>
      </c>
      <c r="E2984" s="1">
        <v>69528.929999999993</v>
      </c>
      <c r="F2984" s="5">
        <f t="shared" si="235"/>
        <v>7.7420360992577208E-3</v>
      </c>
      <c r="G2984" s="5">
        <f t="shared" si="231"/>
        <v>1.9111864530358513E-2</v>
      </c>
      <c r="H2984" s="5">
        <f t="shared" si="232"/>
        <v>6.4276354764625232E-4</v>
      </c>
      <c r="I2984" s="7">
        <f t="shared" si="233"/>
        <v>0</v>
      </c>
      <c r="J2984" s="7">
        <f t="shared" si="234"/>
        <v>0</v>
      </c>
    </row>
    <row r="2985" spans="1:10" x14ac:dyDescent="0.25">
      <c r="A2985" s="2">
        <v>42893</v>
      </c>
      <c r="B2985" s="1">
        <v>69584</v>
      </c>
      <c r="C2985" s="1">
        <v>70277.86</v>
      </c>
      <c r="D2985" s="1">
        <v>69407.78</v>
      </c>
      <c r="E2985" s="1">
        <v>69716.160000000003</v>
      </c>
      <c r="F2985" s="5">
        <f t="shared" si="235"/>
        <v>2.6928359173656879E-3</v>
      </c>
      <c r="G2985" s="5">
        <f t="shared" si="231"/>
        <v>9.9715451828006341E-3</v>
      </c>
      <c r="H2985" s="5">
        <f t="shared" si="232"/>
        <v>2.5389084624229952E-3</v>
      </c>
      <c r="I2985" s="7">
        <f t="shared" si="233"/>
        <v>0</v>
      </c>
      <c r="J2985" s="7">
        <f t="shared" si="234"/>
        <v>0</v>
      </c>
    </row>
    <row r="2986" spans="1:10" x14ac:dyDescent="0.25">
      <c r="A2986" s="2">
        <v>42894</v>
      </c>
      <c r="B2986" s="1">
        <v>69804.27</v>
      </c>
      <c r="C2986" s="1">
        <v>69963.97</v>
      </c>
      <c r="D2986" s="1">
        <v>68741.460000000006</v>
      </c>
      <c r="E2986" s="1">
        <v>69071.87</v>
      </c>
      <c r="F2986" s="5">
        <f t="shared" si="235"/>
        <v>-9.2416162909719768E-3</v>
      </c>
      <c r="G2986" s="5">
        <f t="shared" si="231"/>
        <v>2.2878256588028112E-3</v>
      </c>
      <c r="H2986" s="5">
        <f t="shared" si="232"/>
        <v>1.5460975079668149E-2</v>
      </c>
      <c r="I2986" s="7">
        <f t="shared" si="233"/>
        <v>0</v>
      </c>
      <c r="J2986" s="7">
        <f t="shared" si="234"/>
        <v>0</v>
      </c>
    </row>
    <row r="2987" spans="1:10" x14ac:dyDescent="0.25">
      <c r="A2987" s="2">
        <v>42895</v>
      </c>
      <c r="B2987" s="1">
        <v>69385.75</v>
      </c>
      <c r="C2987" s="1">
        <v>69572.990000000005</v>
      </c>
      <c r="D2987" s="1">
        <v>68416.56</v>
      </c>
      <c r="E2987" s="1">
        <v>68515.679999999993</v>
      </c>
      <c r="F2987" s="5">
        <f t="shared" si="235"/>
        <v>-8.0523373697570788E-3</v>
      </c>
      <c r="G2987" s="5">
        <f t="shared" si="231"/>
        <v>2.6985368033063395E-3</v>
      </c>
      <c r="H2987" s="5">
        <f t="shared" si="232"/>
        <v>1.4166014777708735E-2</v>
      </c>
      <c r="I2987" s="7">
        <f t="shared" si="233"/>
        <v>0</v>
      </c>
      <c r="J2987" s="7">
        <f t="shared" si="234"/>
        <v>0</v>
      </c>
    </row>
    <row r="2988" spans="1:10" x14ac:dyDescent="0.25">
      <c r="A2988" s="2">
        <v>42898</v>
      </c>
      <c r="B2988" s="1">
        <v>68438.58</v>
      </c>
      <c r="C2988" s="1">
        <v>68796.53</v>
      </c>
      <c r="D2988" s="1">
        <v>67491.41</v>
      </c>
      <c r="E2988" s="1">
        <v>67937.460000000006</v>
      </c>
      <c r="F2988" s="5">
        <f t="shared" si="235"/>
        <v>-8.4392360989482551E-3</v>
      </c>
      <c r="G2988" s="5">
        <f t="shared" si="231"/>
        <v>5.2302370972630019E-3</v>
      </c>
      <c r="H2988" s="5">
        <f t="shared" si="232"/>
        <v>1.403393409620568E-2</v>
      </c>
      <c r="I2988" s="7">
        <f t="shared" si="233"/>
        <v>0</v>
      </c>
      <c r="J2988" s="7">
        <f t="shared" si="234"/>
        <v>0</v>
      </c>
    </row>
    <row r="2989" spans="1:10" x14ac:dyDescent="0.25">
      <c r="A2989" s="2">
        <v>42899</v>
      </c>
      <c r="B2989" s="1">
        <v>68262.37</v>
      </c>
      <c r="C2989" s="1">
        <v>68394.53</v>
      </c>
      <c r="D2989" s="1">
        <v>67700.67</v>
      </c>
      <c r="E2989" s="1">
        <v>68042.09</v>
      </c>
      <c r="F2989" s="5">
        <f t="shared" si="235"/>
        <v>1.5400929030904287E-3</v>
      </c>
      <c r="G2989" s="5">
        <f t="shared" si="231"/>
        <v>1.9360593545170168E-3</v>
      </c>
      <c r="H2989" s="5">
        <f t="shared" si="232"/>
        <v>8.2968159694727373E-3</v>
      </c>
      <c r="I2989" s="7">
        <f t="shared" si="233"/>
        <v>0</v>
      </c>
      <c r="J2989" s="7">
        <f t="shared" si="234"/>
        <v>0</v>
      </c>
    </row>
    <row r="2990" spans="1:10" x14ac:dyDescent="0.25">
      <c r="A2990" s="2">
        <v>42900</v>
      </c>
      <c r="B2990" s="1">
        <v>68199.350000000006</v>
      </c>
      <c r="C2990" s="1">
        <v>68812.100000000006</v>
      </c>
      <c r="D2990" s="1">
        <v>67640.83</v>
      </c>
      <c r="E2990" s="1">
        <v>68139.7</v>
      </c>
      <c r="F2990" s="5">
        <f t="shared" si="235"/>
        <v>1.4345532302137975E-3</v>
      </c>
      <c r="G2990" s="5">
        <f t="shared" si="231"/>
        <v>8.9846897367789058E-3</v>
      </c>
      <c r="H2990" s="5">
        <f t="shared" si="232"/>
        <v>8.2571429120548157E-3</v>
      </c>
      <c r="I2990" s="7">
        <f t="shared" si="233"/>
        <v>0</v>
      </c>
      <c r="J2990" s="7">
        <f t="shared" si="234"/>
        <v>0</v>
      </c>
    </row>
    <row r="2991" spans="1:10" x14ac:dyDescent="0.25">
      <c r="A2991" s="2">
        <v>42902</v>
      </c>
      <c r="B2991" s="1">
        <v>67998.710000000006</v>
      </c>
      <c r="C2991" s="1">
        <v>68036.67</v>
      </c>
      <c r="D2991" s="1">
        <v>67380.539999999994</v>
      </c>
      <c r="E2991" s="1">
        <v>67982.45</v>
      </c>
      <c r="F2991" s="5">
        <f t="shared" si="235"/>
        <v>-2.3077589129391063E-3</v>
      </c>
      <c r="G2991" s="5">
        <f t="shared" si="231"/>
        <v>5.5824588437025646E-4</v>
      </c>
      <c r="H2991" s="5">
        <f t="shared" si="232"/>
        <v>9.1743105650388124E-3</v>
      </c>
      <c r="I2991" s="7">
        <f t="shared" si="233"/>
        <v>0</v>
      </c>
      <c r="J2991" s="7">
        <f t="shared" si="234"/>
        <v>0</v>
      </c>
    </row>
    <row r="2992" spans="1:10" x14ac:dyDescent="0.25">
      <c r="A2992" s="2">
        <v>42905</v>
      </c>
      <c r="B2992" s="1">
        <v>68128.850000000006</v>
      </c>
      <c r="C2992" s="1">
        <v>68524.7</v>
      </c>
      <c r="D2992" s="1">
        <v>67787.23</v>
      </c>
      <c r="E2992" s="1">
        <v>68394.559999999998</v>
      </c>
      <c r="F2992" s="5">
        <f t="shared" si="235"/>
        <v>6.0620057088263124E-3</v>
      </c>
      <c r="G2992" s="5">
        <f t="shared" si="231"/>
        <v>5.810313839144321E-3</v>
      </c>
      <c r="H2992" s="5">
        <f t="shared" si="232"/>
        <v>5.0395922653869718E-3</v>
      </c>
      <c r="I2992" s="7">
        <f t="shared" si="233"/>
        <v>0</v>
      </c>
      <c r="J2992" s="7">
        <f t="shared" si="234"/>
        <v>0</v>
      </c>
    </row>
    <row r="2993" spans="1:10" x14ac:dyDescent="0.25">
      <c r="A2993" s="2">
        <v>42906</v>
      </c>
      <c r="B2993" s="1">
        <v>68150.539999999994</v>
      </c>
      <c r="C2993" s="1">
        <v>68155.97</v>
      </c>
      <c r="D2993" s="1">
        <v>66512.94</v>
      </c>
      <c r="E2993" s="1">
        <v>66512.94</v>
      </c>
      <c r="F2993" s="5">
        <f t="shared" si="235"/>
        <v>-2.7511252356912541E-2</v>
      </c>
      <c r="G2993" s="5">
        <f t="shared" si="231"/>
        <v>7.9676551352436675E-5</v>
      </c>
      <c r="H2993" s="5">
        <f t="shared" si="232"/>
        <v>2.46207730405541E-2</v>
      </c>
      <c r="I2993" s="7">
        <f t="shared" si="233"/>
        <v>0</v>
      </c>
      <c r="J2993" s="7">
        <f t="shared" si="234"/>
        <v>0</v>
      </c>
    </row>
    <row r="2994" spans="1:10" x14ac:dyDescent="0.25">
      <c r="A2994" s="2">
        <v>42907</v>
      </c>
      <c r="B2994" s="1">
        <v>66794.91</v>
      </c>
      <c r="C2994" s="1">
        <v>67320.899999999994</v>
      </c>
      <c r="D2994" s="1">
        <v>66545.47</v>
      </c>
      <c r="E2994" s="1">
        <v>66892.509999999995</v>
      </c>
      <c r="F2994" s="5">
        <f t="shared" si="235"/>
        <v>5.7067091005147397E-3</v>
      </c>
      <c r="G2994" s="5">
        <f t="shared" si="231"/>
        <v>7.8747018298248594E-3</v>
      </c>
      <c r="H2994" s="5">
        <f t="shared" si="232"/>
        <v>3.7484144300130584E-3</v>
      </c>
      <c r="I2994" s="7">
        <f t="shared" si="233"/>
        <v>0</v>
      </c>
      <c r="J2994" s="7">
        <f t="shared" si="234"/>
        <v>0</v>
      </c>
    </row>
    <row r="2995" spans="1:10" x14ac:dyDescent="0.25">
      <c r="A2995" s="2">
        <v>42908</v>
      </c>
      <c r="B2995" s="1">
        <v>66952.160000000003</v>
      </c>
      <c r="C2995" s="1">
        <v>67445.61</v>
      </c>
      <c r="D2995" s="1">
        <v>66789.490000000005</v>
      </c>
      <c r="E2995" s="1">
        <v>67385.97</v>
      </c>
      <c r="F2995" s="5">
        <f t="shared" si="235"/>
        <v>7.3769096121525379E-3</v>
      </c>
      <c r="G2995" s="5">
        <f t="shared" si="231"/>
        <v>7.3701879073058141E-3</v>
      </c>
      <c r="H2995" s="5">
        <f t="shared" si="232"/>
        <v>2.4355628408001539E-3</v>
      </c>
      <c r="I2995" s="7">
        <f t="shared" si="233"/>
        <v>0</v>
      </c>
      <c r="J2995" s="7">
        <f t="shared" si="234"/>
        <v>0</v>
      </c>
    </row>
    <row r="2996" spans="1:10" x14ac:dyDescent="0.25">
      <c r="A2996" s="2">
        <v>42909</v>
      </c>
      <c r="B2996" s="1">
        <v>67261.25</v>
      </c>
      <c r="C2996" s="1">
        <v>67488.990000000005</v>
      </c>
      <c r="D2996" s="1">
        <v>66973.850000000006</v>
      </c>
      <c r="E2996" s="1">
        <v>67185.33</v>
      </c>
      <c r="F2996" s="5">
        <f t="shared" si="235"/>
        <v>-2.9774743911825663E-3</v>
      </c>
      <c r="G2996" s="5">
        <f t="shared" si="231"/>
        <v>3.3859019866566697E-3</v>
      </c>
      <c r="H2996" s="5">
        <f t="shared" si="232"/>
        <v>4.2912270983375134E-3</v>
      </c>
      <c r="I2996" s="7">
        <f t="shared" si="233"/>
        <v>0</v>
      </c>
      <c r="J2996" s="7">
        <f t="shared" si="234"/>
        <v>0</v>
      </c>
    </row>
    <row r="2997" spans="1:10" x14ac:dyDescent="0.25">
      <c r="A2997" s="2">
        <v>42912</v>
      </c>
      <c r="B2997" s="1">
        <v>67429.350000000006</v>
      </c>
      <c r="C2997" s="1">
        <v>68812.100000000006</v>
      </c>
      <c r="D2997" s="1">
        <v>67407.66</v>
      </c>
      <c r="E2997" s="1">
        <v>68812.100000000006</v>
      </c>
      <c r="F2997" s="5">
        <f t="shared" si="235"/>
        <v>2.4213172726843757E-2</v>
      </c>
      <c r="G2997" s="5">
        <f t="shared" si="231"/>
        <v>2.0506648810940664E-2</v>
      </c>
      <c r="H2997" s="5">
        <f t="shared" si="232"/>
        <v>3.2177351950801736E-4</v>
      </c>
      <c r="I2997" s="7">
        <f t="shared" si="233"/>
        <v>0</v>
      </c>
      <c r="J2997" s="7">
        <f t="shared" si="234"/>
        <v>0</v>
      </c>
    </row>
    <row r="2998" spans="1:10" x14ac:dyDescent="0.25">
      <c r="A2998" s="2">
        <v>42913</v>
      </c>
      <c r="B2998" s="1">
        <v>68329.490000000005</v>
      </c>
      <c r="C2998" s="1">
        <v>68530.12</v>
      </c>
      <c r="D2998" s="1">
        <v>67537.8</v>
      </c>
      <c r="E2998" s="1">
        <v>67727.59</v>
      </c>
      <c r="F2998" s="5">
        <f t="shared" si="235"/>
        <v>-1.576045491999245E-2</v>
      </c>
      <c r="G2998" s="5">
        <f t="shared" si="231"/>
        <v>2.9362139246171814E-3</v>
      </c>
      <c r="H2998" s="5">
        <f t="shared" si="232"/>
        <v>1.1722176322000344E-2</v>
      </c>
      <c r="I2998" s="7">
        <f t="shared" si="233"/>
        <v>0</v>
      </c>
      <c r="J2998" s="7">
        <f t="shared" si="234"/>
        <v>0</v>
      </c>
    </row>
    <row r="2999" spans="1:10" x14ac:dyDescent="0.25">
      <c r="A2999" s="2">
        <v>42914</v>
      </c>
      <c r="B2999" s="1">
        <v>67781.81</v>
      </c>
      <c r="C2999" s="1">
        <v>68145.119999999995</v>
      </c>
      <c r="D2999" s="1">
        <v>67375.12</v>
      </c>
      <c r="E2999" s="1">
        <v>68080.05</v>
      </c>
      <c r="F2999" s="5">
        <f t="shared" si="235"/>
        <v>5.2040830036919061E-3</v>
      </c>
      <c r="G2999" s="5">
        <f t="shared" si="231"/>
        <v>5.3599925997844799E-3</v>
      </c>
      <c r="H2999" s="5">
        <f t="shared" si="232"/>
        <v>6.0362044624187039E-3</v>
      </c>
      <c r="I2999" s="7">
        <f t="shared" si="233"/>
        <v>0</v>
      </c>
      <c r="J2999" s="7">
        <f t="shared" si="234"/>
        <v>0</v>
      </c>
    </row>
    <row r="3000" spans="1:10" x14ac:dyDescent="0.25">
      <c r="A3000" s="2">
        <v>42915</v>
      </c>
      <c r="B3000" s="1">
        <v>68551.81</v>
      </c>
      <c r="C3000" s="1">
        <v>68676.53</v>
      </c>
      <c r="D3000" s="1">
        <v>67635.399999999994</v>
      </c>
      <c r="E3000" s="1">
        <v>68432.52</v>
      </c>
      <c r="F3000" s="5">
        <f t="shared" si="235"/>
        <v>5.1772876195008699E-3</v>
      </c>
      <c r="G3000" s="5">
        <f t="shared" si="231"/>
        <v>1.8193538580528745E-3</v>
      </c>
      <c r="H3000" s="5">
        <f t="shared" si="232"/>
        <v>1.3549265621257467E-2</v>
      </c>
      <c r="I3000" s="7">
        <f t="shared" si="233"/>
        <v>0</v>
      </c>
      <c r="J3000" s="7">
        <f t="shared" si="234"/>
        <v>0</v>
      </c>
    </row>
    <row r="3001" spans="1:10" x14ac:dyDescent="0.25">
      <c r="A3001" s="2">
        <v>42916</v>
      </c>
      <c r="B3001" s="1">
        <v>68703.64</v>
      </c>
      <c r="C3001" s="1">
        <v>69153.72</v>
      </c>
      <c r="D3001" s="1">
        <v>68302.38</v>
      </c>
      <c r="E3001" s="1">
        <v>68866.320000000007</v>
      </c>
      <c r="F3001" s="5">
        <f t="shared" si="235"/>
        <v>6.3390914144327848E-3</v>
      </c>
      <c r="G3001" s="5">
        <f t="shared" si="231"/>
        <v>6.5510357238713901E-3</v>
      </c>
      <c r="H3001" s="5">
        <f t="shared" si="232"/>
        <v>5.8747586833722831E-3</v>
      </c>
      <c r="I3001" s="7">
        <f t="shared" si="233"/>
        <v>0</v>
      </c>
      <c r="J3001" s="7">
        <f t="shared" si="234"/>
        <v>0</v>
      </c>
    </row>
    <row r="3002" spans="1:10" x14ac:dyDescent="0.25">
      <c r="A3002" s="2">
        <v>42919</v>
      </c>
      <c r="B3002" s="1">
        <v>69137.45</v>
      </c>
      <c r="C3002" s="1">
        <v>69495.34</v>
      </c>
      <c r="D3002" s="1">
        <v>68958.5</v>
      </c>
      <c r="E3002" s="1">
        <v>69289.279999999999</v>
      </c>
      <c r="F3002" s="5">
        <f t="shared" si="235"/>
        <v>6.1417540533601489E-3</v>
      </c>
      <c r="G3002" s="5">
        <f t="shared" si="231"/>
        <v>5.1764998564454157E-3</v>
      </c>
      <c r="H3002" s="5">
        <f t="shared" si="232"/>
        <v>2.5950390452227357E-3</v>
      </c>
      <c r="I3002" s="7">
        <f t="shared" si="233"/>
        <v>0</v>
      </c>
      <c r="J3002" s="7">
        <f t="shared" si="234"/>
        <v>0</v>
      </c>
    </row>
    <row r="3003" spans="1:10" x14ac:dyDescent="0.25">
      <c r="A3003" s="2">
        <v>42920</v>
      </c>
      <c r="B3003" s="1">
        <v>69132.03</v>
      </c>
      <c r="C3003" s="1">
        <v>69408.58</v>
      </c>
      <c r="D3003" s="1">
        <v>69039.839999999997</v>
      </c>
      <c r="E3003" s="1">
        <v>69403.149999999994</v>
      </c>
      <c r="F3003" s="5">
        <f t="shared" si="235"/>
        <v>1.643399960282288E-3</v>
      </c>
      <c r="G3003" s="5">
        <f t="shared" si="231"/>
        <v>4.0003164958413162E-3</v>
      </c>
      <c r="H3003" s="5">
        <f t="shared" si="232"/>
        <v>1.3353159566997785E-3</v>
      </c>
      <c r="I3003" s="7">
        <f t="shared" si="233"/>
        <v>0</v>
      </c>
      <c r="J3003" s="7">
        <f t="shared" si="234"/>
        <v>0</v>
      </c>
    </row>
    <row r="3004" spans="1:10" x14ac:dyDescent="0.25">
      <c r="A3004" s="2">
        <v>42921</v>
      </c>
      <c r="B3004" s="1">
        <v>69300.12</v>
      </c>
      <c r="C3004" s="1">
        <v>69533.289999999994</v>
      </c>
      <c r="D3004" s="1">
        <v>68676.53</v>
      </c>
      <c r="E3004" s="1">
        <v>69175.41</v>
      </c>
      <c r="F3004" s="5">
        <f t="shared" si="235"/>
        <v>-3.28140725601056E-3</v>
      </c>
      <c r="G3004" s="5">
        <f t="shared" si="231"/>
        <v>3.3646406384288952E-3</v>
      </c>
      <c r="H3004" s="5">
        <f t="shared" si="232"/>
        <v>9.0801034938718939E-3</v>
      </c>
      <c r="I3004" s="7">
        <f t="shared" si="233"/>
        <v>0</v>
      </c>
      <c r="J3004" s="7">
        <f t="shared" si="234"/>
        <v>0</v>
      </c>
    </row>
    <row r="3005" spans="1:10" x14ac:dyDescent="0.25">
      <c r="A3005" s="2">
        <v>42922</v>
      </c>
      <c r="B3005" s="1">
        <v>68969.350000000006</v>
      </c>
      <c r="C3005" s="1">
        <v>69126.600000000006</v>
      </c>
      <c r="D3005" s="1">
        <v>68242.73</v>
      </c>
      <c r="E3005" s="1">
        <v>68264.42</v>
      </c>
      <c r="F3005" s="5">
        <f t="shared" si="235"/>
        <v>-1.3169275035738948E-2</v>
      </c>
      <c r="G3005" s="5">
        <f t="shared" si="231"/>
        <v>2.2799982890950865E-3</v>
      </c>
      <c r="H3005" s="5">
        <f t="shared" si="232"/>
        <v>1.0647581068342626E-2</v>
      </c>
      <c r="I3005" s="7">
        <f t="shared" si="233"/>
        <v>0</v>
      </c>
      <c r="J3005" s="7">
        <f t="shared" si="234"/>
        <v>0</v>
      </c>
    </row>
    <row r="3006" spans="1:10" x14ac:dyDescent="0.25">
      <c r="A3006" s="2">
        <v>42923</v>
      </c>
      <c r="B3006" s="1">
        <v>68475.899999999994</v>
      </c>
      <c r="C3006" s="1">
        <v>68974.77</v>
      </c>
      <c r="D3006" s="1">
        <v>67906.53</v>
      </c>
      <c r="E3006" s="1">
        <v>68313.22</v>
      </c>
      <c r="F3006" s="5">
        <f t="shared" si="235"/>
        <v>7.1486727639391567E-4</v>
      </c>
      <c r="G3006" s="5">
        <f t="shared" si="231"/>
        <v>7.2853368849479239E-3</v>
      </c>
      <c r="H3006" s="5">
        <f t="shared" si="232"/>
        <v>8.3846133795968392E-3</v>
      </c>
      <c r="I3006" s="7">
        <f t="shared" si="233"/>
        <v>0</v>
      </c>
      <c r="J3006" s="7">
        <f t="shared" si="234"/>
        <v>0</v>
      </c>
    </row>
    <row r="3007" spans="1:10" x14ac:dyDescent="0.25">
      <c r="A3007" s="2">
        <v>42926</v>
      </c>
      <c r="B3007" s="1">
        <v>68410.83</v>
      </c>
      <c r="C3007" s="1">
        <v>69159.14</v>
      </c>
      <c r="D3007" s="1">
        <v>68324.070000000007</v>
      </c>
      <c r="E3007" s="1">
        <v>69115.759999999995</v>
      </c>
      <c r="F3007" s="5">
        <f t="shared" si="235"/>
        <v>1.1747945712411001E-2</v>
      </c>
      <c r="G3007" s="5">
        <f t="shared" si="231"/>
        <v>1.0938472753510009E-2</v>
      </c>
      <c r="H3007" s="5">
        <f t="shared" si="232"/>
        <v>1.2698306760705602E-3</v>
      </c>
      <c r="I3007" s="7">
        <f t="shared" si="233"/>
        <v>0</v>
      </c>
      <c r="J3007" s="7">
        <f t="shared" si="234"/>
        <v>0</v>
      </c>
    </row>
    <row r="3008" spans="1:10" x14ac:dyDescent="0.25">
      <c r="A3008" s="2">
        <v>42927</v>
      </c>
      <c r="B3008" s="1">
        <v>68974.77</v>
      </c>
      <c r="C3008" s="1">
        <v>69950.83</v>
      </c>
      <c r="D3008" s="1">
        <v>68822.94</v>
      </c>
      <c r="E3008" s="1">
        <v>69831.53</v>
      </c>
      <c r="F3008" s="5">
        <f t="shared" si="235"/>
        <v>1.0356104020269763E-2</v>
      </c>
      <c r="G3008" s="5">
        <f t="shared" si="231"/>
        <v>1.4150971434917503E-2</v>
      </c>
      <c r="H3008" s="5">
        <f t="shared" si="232"/>
        <v>2.2060958163077071E-3</v>
      </c>
      <c r="I3008" s="7">
        <f t="shared" si="233"/>
        <v>0</v>
      </c>
      <c r="J3008" s="7">
        <f t="shared" si="234"/>
        <v>0</v>
      </c>
    </row>
    <row r="3009" spans="1:10" x14ac:dyDescent="0.25">
      <c r="A3009" s="2">
        <v>42928</v>
      </c>
      <c r="B3009" s="1">
        <v>69956.25</v>
      </c>
      <c r="C3009" s="1">
        <v>71089.56</v>
      </c>
      <c r="D3009" s="1">
        <v>69831.53</v>
      </c>
      <c r="E3009" s="1">
        <v>70910.62</v>
      </c>
      <c r="F3009" s="5">
        <f t="shared" si="235"/>
        <v>1.5452761811176163E-2</v>
      </c>
      <c r="G3009" s="5">
        <f t="shared" si="231"/>
        <v>1.6200268024658238E-2</v>
      </c>
      <c r="H3009" s="5">
        <f t="shared" si="232"/>
        <v>1.7860127080131516E-3</v>
      </c>
      <c r="I3009" s="7">
        <f t="shared" si="233"/>
        <v>0</v>
      </c>
      <c r="J3009" s="7">
        <f t="shared" si="234"/>
        <v>0</v>
      </c>
    </row>
    <row r="3010" spans="1:10" x14ac:dyDescent="0.25">
      <c r="A3010" s="2">
        <v>42929</v>
      </c>
      <c r="B3010" s="1">
        <v>70753.37</v>
      </c>
      <c r="C3010" s="1">
        <v>71431.179999999993</v>
      </c>
      <c r="D3010" s="1">
        <v>70737.100000000006</v>
      </c>
      <c r="E3010" s="1">
        <v>71339</v>
      </c>
      <c r="F3010" s="5">
        <f t="shared" si="235"/>
        <v>6.0411261387927073E-3</v>
      </c>
      <c r="G3010" s="5">
        <f t="shared" si="231"/>
        <v>9.5798970423599528E-3</v>
      </c>
      <c r="H3010" s="5">
        <f t="shared" si="232"/>
        <v>2.300066019103042E-4</v>
      </c>
      <c r="I3010" s="7">
        <f t="shared" si="233"/>
        <v>0</v>
      </c>
      <c r="J3010" s="7">
        <f t="shared" si="234"/>
        <v>0</v>
      </c>
    </row>
    <row r="3011" spans="1:10" x14ac:dyDescent="0.25">
      <c r="A3011" s="2">
        <v>42930</v>
      </c>
      <c r="B3011" s="1">
        <v>71322.73</v>
      </c>
      <c r="C3011" s="1">
        <v>71772.800000000003</v>
      </c>
      <c r="D3011" s="1">
        <v>71198.009999999995</v>
      </c>
      <c r="E3011" s="1">
        <v>71615.55</v>
      </c>
      <c r="F3011" s="5">
        <f t="shared" si="235"/>
        <v>3.8765612077544809E-3</v>
      </c>
      <c r="G3011" s="5">
        <f t="shared" ref="G3011:G3074" si="236">C3011/B3011-1</f>
        <v>6.3103305215603811E-3</v>
      </c>
      <c r="H3011" s="5">
        <f t="shared" ref="H3011:H3074" si="237">B3011/D3011-1</f>
        <v>1.751734353249601E-3</v>
      </c>
      <c r="I3011" s="7">
        <f t="shared" ref="I3011:I3074" si="238">IF(G3011&gt;$N$1,1,0)</f>
        <v>0</v>
      </c>
      <c r="J3011" s="7">
        <f t="shared" ref="J3011:J3074" si="239">IF(H3011&gt;$N$2,1,0)</f>
        <v>0</v>
      </c>
    </row>
    <row r="3012" spans="1:10" x14ac:dyDescent="0.25">
      <c r="A3012" s="2">
        <v>42933</v>
      </c>
      <c r="B3012" s="1">
        <v>71642.66</v>
      </c>
      <c r="C3012" s="1">
        <v>71761.960000000006</v>
      </c>
      <c r="D3012" s="1">
        <v>71132.94</v>
      </c>
      <c r="E3012" s="1">
        <v>71132.94</v>
      </c>
      <c r="F3012" s="5">
        <f t="shared" ref="F3012:F3075" si="240">E3012/E3011-1</f>
        <v>-6.7388995825626852E-3</v>
      </c>
      <c r="G3012" s="5">
        <f t="shared" si="236"/>
        <v>1.6652089690696315E-3</v>
      </c>
      <c r="H3012" s="5">
        <f t="shared" si="237"/>
        <v>7.1657378424117013E-3</v>
      </c>
      <c r="I3012" s="7">
        <f t="shared" si="238"/>
        <v>0</v>
      </c>
      <c r="J3012" s="7">
        <f t="shared" si="239"/>
        <v>0</v>
      </c>
    </row>
    <row r="3013" spans="1:10" x14ac:dyDescent="0.25">
      <c r="A3013" s="2">
        <v>42934</v>
      </c>
      <c r="B3013" s="1">
        <v>71062.45</v>
      </c>
      <c r="C3013" s="1">
        <v>71463.72</v>
      </c>
      <c r="D3013" s="1">
        <v>70899.77</v>
      </c>
      <c r="E3013" s="1">
        <v>71463.72</v>
      </c>
      <c r="F3013" s="5">
        <f t="shared" si="240"/>
        <v>4.6501662942652899E-3</v>
      </c>
      <c r="G3013" s="5">
        <f t="shared" si="236"/>
        <v>5.6467234101835739E-3</v>
      </c>
      <c r="H3013" s="5">
        <f t="shared" si="237"/>
        <v>2.2945067381741069E-3</v>
      </c>
      <c r="I3013" s="7">
        <f t="shared" si="238"/>
        <v>0</v>
      </c>
      <c r="J3013" s="7">
        <f t="shared" si="239"/>
        <v>0</v>
      </c>
    </row>
    <row r="3014" spans="1:10" x14ac:dyDescent="0.25">
      <c r="A3014" s="2">
        <v>42935</v>
      </c>
      <c r="B3014" s="1">
        <v>71458.3</v>
      </c>
      <c r="C3014" s="1">
        <v>71626.399999999994</v>
      </c>
      <c r="D3014" s="1">
        <v>70780.479999999996</v>
      </c>
      <c r="E3014" s="1">
        <v>71198.009999999995</v>
      </c>
      <c r="F3014" s="5">
        <f t="shared" si="240"/>
        <v>-3.7181103922382386E-3</v>
      </c>
      <c r="G3014" s="5">
        <f t="shared" si="236"/>
        <v>2.3524209224119463E-3</v>
      </c>
      <c r="H3014" s="5">
        <f t="shared" si="237"/>
        <v>9.5763690780283905E-3</v>
      </c>
      <c r="I3014" s="7">
        <f t="shared" si="238"/>
        <v>0</v>
      </c>
      <c r="J3014" s="7">
        <f t="shared" si="239"/>
        <v>0</v>
      </c>
    </row>
    <row r="3015" spans="1:10" x14ac:dyDescent="0.25">
      <c r="A3015" s="2">
        <v>42936</v>
      </c>
      <c r="B3015" s="1">
        <v>71203.44</v>
      </c>
      <c r="C3015" s="1">
        <v>71523.37</v>
      </c>
      <c r="D3015" s="1">
        <v>70796.75</v>
      </c>
      <c r="E3015" s="1">
        <v>70878.080000000002</v>
      </c>
      <c r="F3015" s="5">
        <f t="shared" si="240"/>
        <v>-4.4935244678888653E-3</v>
      </c>
      <c r="G3015" s="5">
        <f t="shared" si="236"/>
        <v>4.4931817900932813E-3</v>
      </c>
      <c r="H3015" s="5">
        <f t="shared" si="237"/>
        <v>5.7444727335647094E-3</v>
      </c>
      <c r="I3015" s="7">
        <f t="shared" si="238"/>
        <v>0</v>
      </c>
      <c r="J3015" s="7">
        <f t="shared" si="239"/>
        <v>0</v>
      </c>
    </row>
    <row r="3016" spans="1:10" x14ac:dyDescent="0.25">
      <c r="A3016" s="2">
        <v>42937</v>
      </c>
      <c r="B3016" s="1">
        <v>70818.44</v>
      </c>
      <c r="C3016" s="1">
        <v>71127.520000000004</v>
      </c>
      <c r="D3016" s="1">
        <v>70509.350000000006</v>
      </c>
      <c r="E3016" s="1">
        <v>70552.73</v>
      </c>
      <c r="F3016" s="5">
        <f t="shared" si="240"/>
        <v>-4.59027671178458E-3</v>
      </c>
      <c r="G3016" s="5">
        <f t="shared" si="236"/>
        <v>4.3644000065519162E-3</v>
      </c>
      <c r="H3016" s="5">
        <f t="shared" si="237"/>
        <v>4.3836739382789869E-3</v>
      </c>
      <c r="I3016" s="7">
        <f t="shared" si="238"/>
        <v>0</v>
      </c>
      <c r="J3016" s="7">
        <f t="shared" si="239"/>
        <v>0</v>
      </c>
    </row>
    <row r="3017" spans="1:10" x14ac:dyDescent="0.25">
      <c r="A3017" s="2">
        <v>42940</v>
      </c>
      <c r="B3017" s="1">
        <v>70552.73</v>
      </c>
      <c r="C3017" s="1">
        <v>71111.25</v>
      </c>
      <c r="D3017" s="1">
        <v>70520.2</v>
      </c>
      <c r="E3017" s="1">
        <v>71073.3</v>
      </c>
      <c r="F3017" s="5">
        <f t="shared" si="240"/>
        <v>7.3784529670219978E-3</v>
      </c>
      <c r="G3017" s="5">
        <f t="shared" si="236"/>
        <v>7.9163485240048015E-3</v>
      </c>
      <c r="H3017" s="5">
        <f t="shared" si="237"/>
        <v>4.6128626974972775E-4</v>
      </c>
      <c r="I3017" s="7">
        <f t="shared" si="238"/>
        <v>0</v>
      </c>
      <c r="J3017" s="7">
        <f t="shared" si="239"/>
        <v>0</v>
      </c>
    </row>
    <row r="3018" spans="1:10" x14ac:dyDescent="0.25">
      <c r="A3018" s="2">
        <v>42941</v>
      </c>
      <c r="B3018" s="1">
        <v>71528.789999999994</v>
      </c>
      <c r="C3018" s="1">
        <v>71653.509999999995</v>
      </c>
      <c r="D3018" s="1">
        <v>71198.009999999995</v>
      </c>
      <c r="E3018" s="1">
        <v>71523.37</v>
      </c>
      <c r="F3018" s="5">
        <f t="shared" si="240"/>
        <v>6.3324764714736137E-3</v>
      </c>
      <c r="G3018" s="5">
        <f t="shared" si="236"/>
        <v>1.7436335774727585E-3</v>
      </c>
      <c r="H3018" s="5">
        <f t="shared" si="237"/>
        <v>4.6459163676062509E-3</v>
      </c>
      <c r="I3018" s="7">
        <f t="shared" si="238"/>
        <v>0</v>
      </c>
      <c r="J3018" s="7">
        <f t="shared" si="239"/>
        <v>0</v>
      </c>
    </row>
    <row r="3019" spans="1:10" x14ac:dyDescent="0.25">
      <c r="A3019" s="2">
        <v>42942</v>
      </c>
      <c r="B3019" s="1">
        <v>71577.59</v>
      </c>
      <c r="C3019" s="1">
        <v>71821.61</v>
      </c>
      <c r="D3019" s="1">
        <v>70661.179999999993</v>
      </c>
      <c r="E3019" s="1">
        <v>70661.179999999993</v>
      </c>
      <c r="F3019" s="5">
        <f t="shared" si="240"/>
        <v>-1.205466129462307E-2</v>
      </c>
      <c r="G3019" s="5">
        <f t="shared" si="236"/>
        <v>3.4091675900236318E-3</v>
      </c>
      <c r="H3019" s="5">
        <f t="shared" si="237"/>
        <v>1.2969072976137808E-2</v>
      </c>
      <c r="I3019" s="7">
        <f t="shared" si="238"/>
        <v>0</v>
      </c>
      <c r="J3019" s="7">
        <f t="shared" si="239"/>
        <v>0</v>
      </c>
    </row>
    <row r="3020" spans="1:10" x14ac:dyDescent="0.25">
      <c r="A3020" s="2">
        <v>42943</v>
      </c>
      <c r="B3020" s="1">
        <v>70964.850000000006</v>
      </c>
      <c r="C3020" s="1">
        <v>71534.210000000006</v>
      </c>
      <c r="D3020" s="1">
        <v>70899.77</v>
      </c>
      <c r="E3020" s="1">
        <v>71084.14</v>
      </c>
      <c r="F3020" s="5">
        <f t="shared" si="240"/>
        <v>5.9857477613594057E-3</v>
      </c>
      <c r="G3020" s="5">
        <f t="shared" si="236"/>
        <v>8.023126942422909E-3</v>
      </c>
      <c r="H3020" s="5">
        <f t="shared" si="237"/>
        <v>9.1791553061448816E-4</v>
      </c>
      <c r="I3020" s="7">
        <f t="shared" si="238"/>
        <v>0</v>
      </c>
      <c r="J3020" s="7">
        <f t="shared" si="239"/>
        <v>0</v>
      </c>
    </row>
    <row r="3021" spans="1:10" x14ac:dyDescent="0.25">
      <c r="A3021" s="2">
        <v>42944</v>
      </c>
      <c r="B3021" s="1">
        <v>70807.59</v>
      </c>
      <c r="C3021" s="1">
        <v>71442.03</v>
      </c>
      <c r="D3021" s="1">
        <v>70693.72</v>
      </c>
      <c r="E3021" s="1">
        <v>71436.61</v>
      </c>
      <c r="F3021" s="5">
        <f t="shared" si="240"/>
        <v>4.9584900372994234E-3</v>
      </c>
      <c r="G3021" s="5">
        <f t="shared" si="236"/>
        <v>8.9600564007332739E-3</v>
      </c>
      <c r="H3021" s="5">
        <f t="shared" si="237"/>
        <v>1.6107512803116286E-3</v>
      </c>
      <c r="I3021" s="7">
        <f t="shared" si="238"/>
        <v>0</v>
      </c>
      <c r="J3021" s="7">
        <f t="shared" si="239"/>
        <v>0</v>
      </c>
    </row>
    <row r="3022" spans="1:10" x14ac:dyDescent="0.25">
      <c r="A3022" s="2">
        <v>42947</v>
      </c>
      <c r="B3022" s="1">
        <v>71794.490000000005</v>
      </c>
      <c r="C3022" s="1">
        <v>71892.100000000006</v>
      </c>
      <c r="D3022" s="1">
        <v>71474.559999999998</v>
      </c>
      <c r="E3022" s="1">
        <v>71528.789999999994</v>
      </c>
      <c r="F3022" s="5">
        <f t="shared" si="240"/>
        <v>1.2903747812220701E-3</v>
      </c>
      <c r="G3022" s="5">
        <f t="shared" si="236"/>
        <v>1.359575087168885E-3</v>
      </c>
      <c r="H3022" s="5">
        <f t="shared" si="237"/>
        <v>4.4761380832565312E-3</v>
      </c>
      <c r="I3022" s="7">
        <f t="shared" si="238"/>
        <v>0</v>
      </c>
      <c r="J3022" s="7">
        <f t="shared" si="239"/>
        <v>0</v>
      </c>
    </row>
    <row r="3023" spans="1:10" x14ac:dyDescent="0.25">
      <c r="A3023" s="2">
        <v>42948</v>
      </c>
      <c r="B3023" s="1">
        <v>71902.95</v>
      </c>
      <c r="C3023" s="1">
        <v>72537.38</v>
      </c>
      <c r="D3023" s="1">
        <v>71778.23</v>
      </c>
      <c r="E3023" s="1">
        <v>72537.38</v>
      </c>
      <c r="F3023" s="5">
        <f t="shared" si="240"/>
        <v>1.4100476185882727E-2</v>
      </c>
      <c r="G3023" s="5">
        <f t="shared" si="236"/>
        <v>8.8234210140196723E-3</v>
      </c>
      <c r="H3023" s="5">
        <f t="shared" si="237"/>
        <v>1.7375741920635512E-3</v>
      </c>
      <c r="I3023" s="7">
        <f t="shared" si="238"/>
        <v>0</v>
      </c>
      <c r="J3023" s="7">
        <f t="shared" si="239"/>
        <v>0</v>
      </c>
    </row>
    <row r="3024" spans="1:10" x14ac:dyDescent="0.25">
      <c r="A3024" s="2">
        <v>42949</v>
      </c>
      <c r="B3024" s="1">
        <v>72260.83</v>
      </c>
      <c r="C3024" s="1">
        <v>73253.16</v>
      </c>
      <c r="D3024" s="1">
        <v>72114.429999999993</v>
      </c>
      <c r="E3024" s="1">
        <v>73123.02</v>
      </c>
      <c r="F3024" s="5">
        <f t="shared" si="240"/>
        <v>8.0736304509481105E-3</v>
      </c>
      <c r="G3024" s="5">
        <f t="shared" si="236"/>
        <v>1.3732612813885492E-2</v>
      </c>
      <c r="H3024" s="5">
        <f t="shared" si="237"/>
        <v>2.0301068732015981E-3</v>
      </c>
      <c r="I3024" s="7">
        <f t="shared" si="238"/>
        <v>0</v>
      </c>
      <c r="J3024" s="7">
        <f t="shared" si="239"/>
        <v>0</v>
      </c>
    </row>
    <row r="3025" spans="1:10" x14ac:dyDescent="0.25">
      <c r="A3025" s="2">
        <v>42950</v>
      </c>
      <c r="B3025" s="1">
        <v>73106.75</v>
      </c>
      <c r="C3025" s="1">
        <v>73128.44</v>
      </c>
      <c r="D3025" s="1">
        <v>72456.05</v>
      </c>
      <c r="E3025" s="1">
        <v>72456.05</v>
      </c>
      <c r="F3025" s="5">
        <f t="shared" si="240"/>
        <v>-9.121204239102787E-3</v>
      </c>
      <c r="G3025" s="5">
        <f t="shared" si="236"/>
        <v>2.9668943018257288E-4</v>
      </c>
      <c r="H3025" s="5">
        <f t="shared" si="237"/>
        <v>8.9806165254660009E-3</v>
      </c>
      <c r="I3025" s="7">
        <f t="shared" si="238"/>
        <v>0</v>
      </c>
      <c r="J3025" s="7">
        <f t="shared" si="239"/>
        <v>0</v>
      </c>
    </row>
    <row r="3026" spans="1:10" x14ac:dyDescent="0.25">
      <c r="A3026" s="2">
        <v>42951</v>
      </c>
      <c r="B3026" s="1">
        <v>72553.649999999994</v>
      </c>
      <c r="C3026" s="1">
        <v>72976.61</v>
      </c>
      <c r="D3026" s="1">
        <v>72293.37</v>
      </c>
      <c r="E3026" s="1">
        <v>72553.649999999994</v>
      </c>
      <c r="F3026" s="5">
        <f t="shared" si="240"/>
        <v>1.3470234714698659E-3</v>
      </c>
      <c r="G3026" s="5">
        <f t="shared" si="236"/>
        <v>5.8296171178155998E-3</v>
      </c>
      <c r="H3026" s="5">
        <f t="shared" si="237"/>
        <v>3.6003301547569144E-3</v>
      </c>
      <c r="I3026" s="7">
        <f t="shared" si="238"/>
        <v>0</v>
      </c>
      <c r="J3026" s="7">
        <f t="shared" si="239"/>
        <v>0</v>
      </c>
    </row>
    <row r="3027" spans="1:10" x14ac:dyDescent="0.25">
      <c r="A3027" s="2">
        <v>42954</v>
      </c>
      <c r="B3027" s="1">
        <v>72710.899999999994</v>
      </c>
      <c r="C3027" s="1">
        <v>74006.89</v>
      </c>
      <c r="D3027" s="1">
        <v>72634.990000000005</v>
      </c>
      <c r="E3027" s="1">
        <v>73990.63</v>
      </c>
      <c r="F3027" s="5">
        <f t="shared" si="240"/>
        <v>1.9805757532529444E-2</v>
      </c>
      <c r="G3027" s="5">
        <f t="shared" si="236"/>
        <v>1.7823875099882036E-2</v>
      </c>
      <c r="H3027" s="5">
        <f t="shared" si="237"/>
        <v>1.0450885998605219E-3</v>
      </c>
      <c r="I3027" s="7">
        <f t="shared" si="238"/>
        <v>0</v>
      </c>
      <c r="J3027" s="7">
        <f t="shared" si="239"/>
        <v>0</v>
      </c>
    </row>
    <row r="3028" spans="1:10" x14ac:dyDescent="0.25">
      <c r="A3028" s="2">
        <v>42955</v>
      </c>
      <c r="B3028" s="1">
        <v>73638.16</v>
      </c>
      <c r="C3028" s="1">
        <v>74451.539999999994</v>
      </c>
      <c r="D3028" s="1">
        <v>73535.13</v>
      </c>
      <c r="E3028" s="1">
        <v>73703.23</v>
      </c>
      <c r="F3028" s="5">
        <f t="shared" si="240"/>
        <v>-3.8842756170613946E-3</v>
      </c>
      <c r="G3028" s="5">
        <f t="shared" si="236"/>
        <v>1.1045631775698839E-2</v>
      </c>
      <c r="H3028" s="5">
        <f t="shared" si="237"/>
        <v>1.4010990393298339E-3</v>
      </c>
      <c r="I3028" s="7">
        <f t="shared" si="238"/>
        <v>0</v>
      </c>
      <c r="J3028" s="7">
        <f t="shared" si="239"/>
        <v>0</v>
      </c>
    </row>
    <row r="3029" spans="1:10" x14ac:dyDescent="0.25">
      <c r="A3029" s="2">
        <v>42956</v>
      </c>
      <c r="B3029" s="1">
        <v>73215.199999999997</v>
      </c>
      <c r="C3029" s="1">
        <v>73670.7</v>
      </c>
      <c r="D3029" s="1">
        <v>73036.259999999995</v>
      </c>
      <c r="E3029" s="1">
        <v>73643.58</v>
      </c>
      <c r="F3029" s="5">
        <f t="shared" si="240"/>
        <v>-8.0932680969336701E-4</v>
      </c>
      <c r="G3029" s="5">
        <f t="shared" si="236"/>
        <v>6.2213857231832037E-3</v>
      </c>
      <c r="H3029" s="5">
        <f t="shared" si="237"/>
        <v>2.4500159235973928E-3</v>
      </c>
      <c r="I3029" s="7">
        <f t="shared" si="238"/>
        <v>0</v>
      </c>
      <c r="J3029" s="7">
        <f t="shared" si="239"/>
        <v>0</v>
      </c>
    </row>
    <row r="3030" spans="1:10" x14ac:dyDescent="0.25">
      <c r="A3030" s="2">
        <v>42957</v>
      </c>
      <c r="B3030" s="1">
        <v>73209.78</v>
      </c>
      <c r="C3030" s="1">
        <v>73383.3</v>
      </c>
      <c r="D3030" s="1">
        <v>72353.02</v>
      </c>
      <c r="E3030" s="1">
        <v>72618.720000000001</v>
      </c>
      <c r="F3030" s="5">
        <f t="shared" si="240"/>
        <v>-1.3916488036024299E-2</v>
      </c>
      <c r="G3030" s="5">
        <f t="shared" si="236"/>
        <v>2.3701751323388365E-3</v>
      </c>
      <c r="H3030" s="5">
        <f t="shared" si="237"/>
        <v>1.1841385473612576E-2</v>
      </c>
      <c r="I3030" s="7">
        <f t="shared" si="238"/>
        <v>0</v>
      </c>
      <c r="J3030" s="7">
        <f t="shared" si="239"/>
        <v>0</v>
      </c>
    </row>
    <row r="3031" spans="1:10" x14ac:dyDescent="0.25">
      <c r="A3031" s="2">
        <v>42958</v>
      </c>
      <c r="B3031" s="1">
        <v>72331.33</v>
      </c>
      <c r="C3031" s="1">
        <v>73459.22</v>
      </c>
      <c r="D3031" s="1">
        <v>71962.59</v>
      </c>
      <c r="E3031" s="1">
        <v>72477.740000000005</v>
      </c>
      <c r="F3031" s="5">
        <f t="shared" si="240"/>
        <v>-1.9413726928813047E-3</v>
      </c>
      <c r="G3031" s="5">
        <f t="shared" si="236"/>
        <v>1.5593381180741384E-2</v>
      </c>
      <c r="H3031" s="5">
        <f t="shared" si="237"/>
        <v>5.1240512605230659E-3</v>
      </c>
      <c r="I3031" s="7">
        <f t="shared" si="238"/>
        <v>0</v>
      </c>
      <c r="J3031" s="7">
        <f t="shared" si="239"/>
        <v>0</v>
      </c>
    </row>
    <row r="3032" spans="1:10" x14ac:dyDescent="0.25">
      <c r="A3032" s="2">
        <v>42961</v>
      </c>
      <c r="B3032" s="1">
        <v>73052.53</v>
      </c>
      <c r="C3032" s="1">
        <v>74538.3</v>
      </c>
      <c r="D3032" s="1">
        <v>72889.850000000006</v>
      </c>
      <c r="E3032" s="1">
        <v>74180.41</v>
      </c>
      <c r="F3032" s="5">
        <f t="shared" si="240"/>
        <v>2.3492316399490454E-2</v>
      </c>
      <c r="G3032" s="5">
        <f t="shared" si="236"/>
        <v>2.0338378424402226E-2</v>
      </c>
      <c r="H3032" s="5">
        <f t="shared" si="237"/>
        <v>2.2318608146401075E-3</v>
      </c>
      <c r="I3032" s="7">
        <f t="shared" si="238"/>
        <v>0</v>
      </c>
      <c r="J3032" s="7">
        <f t="shared" si="239"/>
        <v>0</v>
      </c>
    </row>
    <row r="3033" spans="1:10" x14ac:dyDescent="0.25">
      <c r="A3033" s="2">
        <v>42962</v>
      </c>
      <c r="B3033" s="1">
        <v>74180.41</v>
      </c>
      <c r="C3033" s="1">
        <v>74738.94</v>
      </c>
      <c r="D3033" s="1">
        <v>74093.649999999994</v>
      </c>
      <c r="E3033" s="1">
        <v>74467.81</v>
      </c>
      <c r="F3033" s="5">
        <f t="shared" si="240"/>
        <v>3.8743382518375835E-3</v>
      </c>
      <c r="G3033" s="5">
        <f t="shared" si="236"/>
        <v>7.5293463597734256E-3</v>
      </c>
      <c r="H3033" s="5">
        <f t="shared" si="237"/>
        <v>1.1709505470443027E-3</v>
      </c>
      <c r="I3033" s="7">
        <f t="shared" si="238"/>
        <v>0</v>
      </c>
      <c r="J3033" s="7">
        <f t="shared" si="239"/>
        <v>0</v>
      </c>
    </row>
    <row r="3034" spans="1:10" x14ac:dyDescent="0.25">
      <c r="A3034" s="2">
        <v>42963</v>
      </c>
      <c r="B3034" s="1">
        <v>74795.06</v>
      </c>
      <c r="C3034" s="1">
        <v>74961.36</v>
      </c>
      <c r="D3034" s="1">
        <v>74204.94</v>
      </c>
      <c r="E3034" s="1">
        <v>74591.199999999997</v>
      </c>
      <c r="F3034" s="5">
        <f t="shared" si="240"/>
        <v>1.656957549845961E-3</v>
      </c>
      <c r="G3034" s="5">
        <f t="shared" si="236"/>
        <v>2.2234088721901912E-3</v>
      </c>
      <c r="H3034" s="5">
        <f t="shared" si="237"/>
        <v>7.9525702736231718E-3</v>
      </c>
      <c r="I3034" s="7">
        <f t="shared" si="238"/>
        <v>0</v>
      </c>
      <c r="J3034" s="7">
        <f t="shared" si="239"/>
        <v>0</v>
      </c>
    </row>
    <row r="3035" spans="1:10" x14ac:dyDescent="0.25">
      <c r="A3035" s="2">
        <v>42964</v>
      </c>
      <c r="B3035" s="1">
        <v>74376.61</v>
      </c>
      <c r="C3035" s="1">
        <v>74494.63</v>
      </c>
      <c r="D3035" s="1">
        <v>73722.11</v>
      </c>
      <c r="E3035" s="1">
        <v>73915.240000000005</v>
      </c>
      <c r="F3035" s="5">
        <f t="shared" si="240"/>
        <v>-9.0621950042363286E-3</v>
      </c>
      <c r="G3035" s="5">
        <f t="shared" si="236"/>
        <v>1.58678918009314E-3</v>
      </c>
      <c r="H3035" s="5">
        <f t="shared" si="237"/>
        <v>8.8779336348350224E-3</v>
      </c>
      <c r="I3035" s="7">
        <f t="shared" si="238"/>
        <v>0</v>
      </c>
      <c r="J3035" s="7">
        <f t="shared" si="239"/>
        <v>0</v>
      </c>
    </row>
    <row r="3036" spans="1:10" x14ac:dyDescent="0.25">
      <c r="A3036" s="2">
        <v>42965</v>
      </c>
      <c r="B3036" s="1">
        <v>73915.240000000005</v>
      </c>
      <c r="C3036" s="1">
        <v>74778.960000000006</v>
      </c>
      <c r="D3036" s="1">
        <v>73797.22</v>
      </c>
      <c r="E3036" s="1">
        <v>74725.320000000007</v>
      </c>
      <c r="F3036" s="5">
        <f t="shared" si="240"/>
        <v>1.0959580189416895E-2</v>
      </c>
      <c r="G3036" s="5">
        <f t="shared" si="236"/>
        <v>1.1685276270495759E-2</v>
      </c>
      <c r="H3036" s="5">
        <f t="shared" si="237"/>
        <v>1.5992472345165432E-3</v>
      </c>
      <c r="I3036" s="7">
        <f t="shared" si="238"/>
        <v>0</v>
      </c>
      <c r="J3036" s="7">
        <f t="shared" si="239"/>
        <v>0</v>
      </c>
    </row>
    <row r="3037" spans="1:10" x14ac:dyDescent="0.25">
      <c r="A3037" s="2">
        <v>42968</v>
      </c>
      <c r="B3037" s="1">
        <v>74945.27</v>
      </c>
      <c r="C3037" s="1">
        <v>75047.199999999997</v>
      </c>
      <c r="D3037" s="1">
        <v>74376.61</v>
      </c>
      <c r="E3037" s="1">
        <v>74639.48</v>
      </c>
      <c r="F3037" s="5">
        <f t="shared" si="240"/>
        <v>-1.1487404804692014E-3</v>
      </c>
      <c r="G3037" s="5">
        <f t="shared" si="236"/>
        <v>1.3600591471616408E-3</v>
      </c>
      <c r="H3037" s="5">
        <f t="shared" si="237"/>
        <v>7.6456832329412361E-3</v>
      </c>
      <c r="I3037" s="7">
        <f t="shared" si="238"/>
        <v>0</v>
      </c>
      <c r="J3037" s="7">
        <f t="shared" si="239"/>
        <v>0</v>
      </c>
    </row>
    <row r="3038" spans="1:10" x14ac:dyDescent="0.25">
      <c r="A3038" s="2">
        <v>42969</v>
      </c>
      <c r="B3038" s="1">
        <v>75535.39</v>
      </c>
      <c r="C3038" s="1">
        <v>76715.63</v>
      </c>
      <c r="D3038" s="1">
        <v>75449.56</v>
      </c>
      <c r="E3038" s="1">
        <v>76715.63</v>
      </c>
      <c r="F3038" s="5">
        <f t="shared" si="240"/>
        <v>2.7815708255202409E-2</v>
      </c>
      <c r="G3038" s="5">
        <f t="shared" si="236"/>
        <v>1.5624993794299602E-2</v>
      </c>
      <c r="H3038" s="5">
        <f t="shared" si="237"/>
        <v>1.1375811866896068E-3</v>
      </c>
      <c r="I3038" s="7">
        <f t="shared" si="238"/>
        <v>0</v>
      </c>
      <c r="J3038" s="7">
        <f t="shared" si="239"/>
        <v>0</v>
      </c>
    </row>
    <row r="3039" spans="1:10" x14ac:dyDescent="0.25">
      <c r="A3039" s="2">
        <v>42970</v>
      </c>
      <c r="B3039" s="1">
        <v>76243.53</v>
      </c>
      <c r="C3039" s="1">
        <v>76651.25</v>
      </c>
      <c r="D3039" s="1">
        <v>75921.649999999994</v>
      </c>
      <c r="E3039" s="1">
        <v>76291.820000000007</v>
      </c>
      <c r="F3039" s="5">
        <f t="shared" si="240"/>
        <v>-5.5244283335742495E-3</v>
      </c>
      <c r="G3039" s="5">
        <f t="shared" si="236"/>
        <v>5.3476012981035215E-3</v>
      </c>
      <c r="H3039" s="5">
        <f t="shared" si="237"/>
        <v>4.2396338857231264E-3</v>
      </c>
      <c r="I3039" s="7">
        <f t="shared" si="238"/>
        <v>0</v>
      </c>
      <c r="J3039" s="7">
        <f t="shared" si="239"/>
        <v>0</v>
      </c>
    </row>
    <row r="3040" spans="1:10" x14ac:dyDescent="0.25">
      <c r="A3040" s="2">
        <v>42971</v>
      </c>
      <c r="B3040" s="1">
        <v>76377.649999999994</v>
      </c>
      <c r="C3040" s="1">
        <v>77455.960000000006</v>
      </c>
      <c r="D3040" s="1">
        <v>76377.649999999994</v>
      </c>
      <c r="E3040" s="1">
        <v>77380.86</v>
      </c>
      <c r="F3040" s="5">
        <f t="shared" si="240"/>
        <v>1.4274662735795252E-2</v>
      </c>
      <c r="G3040" s="5">
        <f t="shared" si="236"/>
        <v>1.4118135344567628E-2</v>
      </c>
      <c r="H3040" s="5">
        <f t="shared" si="237"/>
        <v>0</v>
      </c>
      <c r="I3040" s="7">
        <f t="shared" si="238"/>
        <v>0</v>
      </c>
      <c r="J3040" s="7">
        <f t="shared" si="239"/>
        <v>0</v>
      </c>
    </row>
    <row r="3041" spans="1:10" x14ac:dyDescent="0.25">
      <c r="A3041" s="2">
        <v>42972</v>
      </c>
      <c r="B3041" s="1">
        <v>77541.8</v>
      </c>
      <c r="C3041" s="1">
        <v>77590.080000000002</v>
      </c>
      <c r="D3041" s="1">
        <v>76812.2</v>
      </c>
      <c r="E3041" s="1">
        <v>77107.259999999995</v>
      </c>
      <c r="F3041" s="5">
        <f t="shared" si="240"/>
        <v>-3.5357580673051059E-3</v>
      </c>
      <c r="G3041" s="5">
        <f t="shared" si="236"/>
        <v>6.2263192239542242E-4</v>
      </c>
      <c r="H3041" s="5">
        <f t="shared" si="237"/>
        <v>9.4984911251076998E-3</v>
      </c>
      <c r="I3041" s="7">
        <f t="shared" si="238"/>
        <v>0</v>
      </c>
      <c r="J3041" s="7">
        <f t="shared" si="239"/>
        <v>0</v>
      </c>
    </row>
    <row r="3042" spans="1:10" x14ac:dyDescent="0.25">
      <c r="A3042" s="2">
        <v>42975</v>
      </c>
      <c r="B3042" s="1">
        <v>76989.23</v>
      </c>
      <c r="C3042" s="1">
        <v>77445.23</v>
      </c>
      <c r="D3042" s="1">
        <v>76871.210000000006</v>
      </c>
      <c r="E3042" s="1">
        <v>77075.070000000007</v>
      </c>
      <c r="F3042" s="5">
        <f t="shared" si="240"/>
        <v>-4.1747041718231959E-4</v>
      </c>
      <c r="G3042" s="5">
        <f t="shared" si="236"/>
        <v>5.9229063597596721E-3</v>
      </c>
      <c r="H3042" s="5">
        <f t="shared" si="237"/>
        <v>1.5352952034968226E-3</v>
      </c>
      <c r="I3042" s="7">
        <f t="shared" si="238"/>
        <v>0</v>
      </c>
      <c r="J3042" s="7">
        <f t="shared" si="239"/>
        <v>0</v>
      </c>
    </row>
    <row r="3043" spans="1:10" x14ac:dyDescent="0.25">
      <c r="A3043" s="2">
        <v>42976</v>
      </c>
      <c r="B3043" s="1">
        <v>76554.69</v>
      </c>
      <c r="C3043" s="1">
        <v>77525.710000000006</v>
      </c>
      <c r="D3043" s="1">
        <v>76415.210000000006</v>
      </c>
      <c r="E3043" s="1">
        <v>77477.42</v>
      </c>
      <c r="F3043" s="5">
        <f t="shared" si="240"/>
        <v>5.2202352848980116E-3</v>
      </c>
      <c r="G3043" s="5">
        <f t="shared" si="236"/>
        <v>1.2684004076040312E-2</v>
      </c>
      <c r="H3043" s="5">
        <f t="shared" si="237"/>
        <v>1.8252910644358522E-3</v>
      </c>
      <c r="I3043" s="7">
        <f t="shared" si="238"/>
        <v>0</v>
      </c>
      <c r="J3043" s="7">
        <f t="shared" si="239"/>
        <v>0</v>
      </c>
    </row>
    <row r="3044" spans="1:10" x14ac:dyDescent="0.25">
      <c r="A3044" s="2">
        <v>42977</v>
      </c>
      <c r="B3044" s="1">
        <v>77482.789999999994</v>
      </c>
      <c r="C3044" s="1">
        <v>77552.53</v>
      </c>
      <c r="D3044" s="1">
        <v>76608.34</v>
      </c>
      <c r="E3044" s="1">
        <v>76608.34</v>
      </c>
      <c r="F3044" s="5">
        <f t="shared" si="240"/>
        <v>-1.1217203670437215E-2</v>
      </c>
      <c r="G3044" s="5">
        <f t="shared" si="236"/>
        <v>9.0007084153786998E-4</v>
      </c>
      <c r="H3044" s="5">
        <f t="shared" si="237"/>
        <v>1.1414553559051077E-2</v>
      </c>
      <c r="I3044" s="7">
        <f t="shared" si="238"/>
        <v>0</v>
      </c>
      <c r="J3044" s="7">
        <f t="shared" si="239"/>
        <v>0</v>
      </c>
    </row>
    <row r="3045" spans="1:10" x14ac:dyDescent="0.25">
      <c r="A3045" s="2">
        <v>42978</v>
      </c>
      <c r="B3045" s="1">
        <v>77021.42</v>
      </c>
      <c r="C3045" s="1">
        <v>77209.19</v>
      </c>
      <c r="D3045" s="1">
        <v>76307.91</v>
      </c>
      <c r="E3045" s="1">
        <v>76522.5</v>
      </c>
      <c r="F3045" s="5">
        <f t="shared" si="240"/>
        <v>-1.12050463435176E-3</v>
      </c>
      <c r="G3045" s="5">
        <f t="shared" si="236"/>
        <v>2.4378932509943052E-3</v>
      </c>
      <c r="H3045" s="5">
        <f t="shared" si="237"/>
        <v>9.3504067926901691E-3</v>
      </c>
      <c r="I3045" s="7">
        <f t="shared" si="238"/>
        <v>0</v>
      </c>
      <c r="J3045" s="7">
        <f t="shared" si="239"/>
        <v>0</v>
      </c>
    </row>
    <row r="3046" spans="1:10" x14ac:dyDescent="0.25">
      <c r="A3046" s="2">
        <v>42979</v>
      </c>
      <c r="B3046" s="1">
        <v>76876.570000000007</v>
      </c>
      <c r="C3046" s="1">
        <v>78249.94</v>
      </c>
      <c r="D3046" s="1">
        <v>76860.479999999996</v>
      </c>
      <c r="E3046" s="1">
        <v>77970.98</v>
      </c>
      <c r="F3046" s="5">
        <f t="shared" si="240"/>
        <v>1.8928811787382704E-2</v>
      </c>
      <c r="G3046" s="5">
        <f t="shared" si="236"/>
        <v>1.7864610765022437E-2</v>
      </c>
      <c r="H3046" s="5">
        <f t="shared" si="237"/>
        <v>2.0934035280562036E-4</v>
      </c>
      <c r="I3046" s="7">
        <f t="shared" si="238"/>
        <v>0</v>
      </c>
      <c r="J3046" s="7">
        <f t="shared" si="239"/>
        <v>0</v>
      </c>
    </row>
    <row r="3047" spans="1:10" x14ac:dyDescent="0.25">
      <c r="A3047" s="2">
        <v>42982</v>
      </c>
      <c r="B3047" s="1">
        <v>77573.990000000005</v>
      </c>
      <c r="C3047" s="1">
        <v>78239.210000000006</v>
      </c>
      <c r="D3047" s="1">
        <v>77525.710000000006</v>
      </c>
      <c r="E3047" s="1">
        <v>78217.759999999995</v>
      </c>
      <c r="F3047" s="5">
        <f t="shared" si="240"/>
        <v>3.165023704973402E-3</v>
      </c>
      <c r="G3047" s="5">
        <f t="shared" si="236"/>
        <v>8.5752969519810041E-3</v>
      </c>
      <c r="H3047" s="5">
        <f t="shared" si="237"/>
        <v>6.2276114594750354E-4</v>
      </c>
      <c r="I3047" s="7">
        <f t="shared" si="238"/>
        <v>0</v>
      </c>
      <c r="J3047" s="7">
        <f t="shared" si="239"/>
        <v>0</v>
      </c>
    </row>
    <row r="3048" spans="1:10" x14ac:dyDescent="0.25">
      <c r="A3048" s="2">
        <v>42983</v>
      </c>
      <c r="B3048" s="1">
        <v>78979.55</v>
      </c>
      <c r="C3048" s="1">
        <v>79253.149999999994</v>
      </c>
      <c r="D3048" s="1">
        <v>77734.929999999993</v>
      </c>
      <c r="E3048" s="1">
        <v>78078.27</v>
      </c>
      <c r="F3048" s="5">
        <f t="shared" si="240"/>
        <v>-1.7833545731812395E-3</v>
      </c>
      <c r="G3048" s="5">
        <f t="shared" si="236"/>
        <v>3.4641878815464544E-3</v>
      </c>
      <c r="H3048" s="5">
        <f t="shared" si="237"/>
        <v>1.6011077645532223E-2</v>
      </c>
      <c r="I3048" s="7">
        <f t="shared" si="238"/>
        <v>0</v>
      </c>
      <c r="J3048" s="7">
        <f t="shared" si="239"/>
        <v>0</v>
      </c>
    </row>
    <row r="3049" spans="1:10" x14ac:dyDescent="0.25">
      <c r="A3049" s="2">
        <v>42984</v>
      </c>
      <c r="B3049" s="1">
        <v>78523.55</v>
      </c>
      <c r="C3049" s="1">
        <v>79805.72</v>
      </c>
      <c r="D3049" s="1">
        <v>78357.240000000005</v>
      </c>
      <c r="E3049" s="1">
        <v>79805.72</v>
      </c>
      <c r="F3049" s="5">
        <f t="shared" si="240"/>
        <v>2.2124593692969929E-2</v>
      </c>
      <c r="G3049" s="5">
        <f t="shared" si="236"/>
        <v>1.6328477253002349E-2</v>
      </c>
      <c r="H3049" s="5">
        <f t="shared" si="237"/>
        <v>2.1224586266692658E-3</v>
      </c>
      <c r="I3049" s="7">
        <f t="shared" si="238"/>
        <v>0</v>
      </c>
      <c r="J3049" s="7">
        <f t="shared" si="239"/>
        <v>0</v>
      </c>
    </row>
    <row r="3050" spans="1:10" x14ac:dyDescent="0.25">
      <c r="A3050" s="2">
        <v>42986</v>
      </c>
      <c r="B3050" s="1">
        <v>79778.89</v>
      </c>
      <c r="C3050" s="1">
        <v>79966.66</v>
      </c>
      <c r="D3050" s="1">
        <v>78904.44</v>
      </c>
      <c r="E3050" s="1">
        <v>79129.759999999995</v>
      </c>
      <c r="F3050" s="5">
        <f t="shared" si="240"/>
        <v>-8.4700695639361445E-3</v>
      </c>
      <c r="G3050" s="5">
        <f t="shared" si="236"/>
        <v>2.353630139501961E-3</v>
      </c>
      <c r="H3050" s="5">
        <f t="shared" si="237"/>
        <v>1.1082392828591026E-2</v>
      </c>
      <c r="I3050" s="7">
        <f t="shared" si="238"/>
        <v>0</v>
      </c>
      <c r="J3050" s="7">
        <f t="shared" si="239"/>
        <v>0</v>
      </c>
    </row>
    <row r="3051" spans="1:10" x14ac:dyDescent="0.25">
      <c r="A3051" s="2">
        <v>42989</v>
      </c>
      <c r="B3051" s="1">
        <v>79553.570000000007</v>
      </c>
      <c r="C3051" s="1">
        <v>80766</v>
      </c>
      <c r="D3051" s="1">
        <v>79521.38</v>
      </c>
      <c r="E3051" s="1">
        <v>80460.210000000006</v>
      </c>
      <c r="F3051" s="5">
        <f t="shared" si="240"/>
        <v>1.6813522497730382E-2</v>
      </c>
      <c r="G3051" s="5">
        <f t="shared" si="236"/>
        <v>1.5240422271432852E-2</v>
      </c>
      <c r="H3051" s="5">
        <f t="shared" si="237"/>
        <v>4.0479679804361623E-4</v>
      </c>
      <c r="I3051" s="7">
        <f t="shared" si="238"/>
        <v>0</v>
      </c>
      <c r="J3051" s="7">
        <f t="shared" si="239"/>
        <v>0</v>
      </c>
    </row>
    <row r="3052" spans="1:10" x14ac:dyDescent="0.25">
      <c r="A3052" s="2">
        <v>42990</v>
      </c>
      <c r="B3052" s="1">
        <v>80374.38</v>
      </c>
      <c r="C3052" s="1">
        <v>81468.78</v>
      </c>
      <c r="D3052" s="1">
        <v>80014.94</v>
      </c>
      <c r="E3052" s="1">
        <v>80706.990000000005</v>
      </c>
      <c r="F3052" s="5">
        <f t="shared" si="240"/>
        <v>3.0671060888356472E-3</v>
      </c>
      <c r="G3052" s="5">
        <f t="shared" si="236"/>
        <v>1.3616279217332661E-2</v>
      </c>
      <c r="H3052" s="5">
        <f t="shared" si="237"/>
        <v>4.4921610889165908E-3</v>
      </c>
      <c r="I3052" s="7">
        <f t="shared" si="238"/>
        <v>0</v>
      </c>
      <c r="J3052" s="7">
        <f t="shared" si="239"/>
        <v>0</v>
      </c>
    </row>
    <row r="3053" spans="1:10" x14ac:dyDescent="0.25">
      <c r="A3053" s="2">
        <v>42991</v>
      </c>
      <c r="B3053" s="1">
        <v>80320.73</v>
      </c>
      <c r="C3053" s="1">
        <v>81248.83</v>
      </c>
      <c r="D3053" s="1">
        <v>80170.52</v>
      </c>
      <c r="E3053" s="1">
        <v>81061.06</v>
      </c>
      <c r="F3053" s="5">
        <f t="shared" si="240"/>
        <v>4.3871045122607644E-3</v>
      </c>
      <c r="G3053" s="5">
        <f t="shared" si="236"/>
        <v>1.1554924861863158E-2</v>
      </c>
      <c r="H3053" s="5">
        <f t="shared" si="237"/>
        <v>1.8736313547671468E-3</v>
      </c>
      <c r="I3053" s="7">
        <f t="shared" si="238"/>
        <v>0</v>
      </c>
      <c r="J3053" s="7">
        <f t="shared" si="239"/>
        <v>0</v>
      </c>
    </row>
    <row r="3054" spans="1:10" x14ac:dyDescent="0.25">
      <c r="A3054" s="2">
        <v>42992</v>
      </c>
      <c r="B3054" s="1">
        <v>80685.53</v>
      </c>
      <c r="C3054" s="1">
        <v>80996.69</v>
      </c>
      <c r="D3054" s="1">
        <v>80363.649999999994</v>
      </c>
      <c r="E3054" s="1">
        <v>80497.77</v>
      </c>
      <c r="F3054" s="5">
        <f t="shared" si="240"/>
        <v>-6.9489592166693814E-3</v>
      </c>
      <c r="G3054" s="5">
        <f t="shared" si="236"/>
        <v>3.8564535673248912E-3</v>
      </c>
      <c r="H3054" s="5">
        <f t="shared" si="237"/>
        <v>4.0052934380159222E-3</v>
      </c>
      <c r="I3054" s="7">
        <f t="shared" si="238"/>
        <v>0</v>
      </c>
      <c r="J3054" s="7">
        <f t="shared" si="239"/>
        <v>0</v>
      </c>
    </row>
    <row r="3055" spans="1:10" x14ac:dyDescent="0.25">
      <c r="A3055" s="2">
        <v>42993</v>
      </c>
      <c r="B3055" s="1">
        <v>80470.94</v>
      </c>
      <c r="C3055" s="1">
        <v>81956.97</v>
      </c>
      <c r="D3055" s="1">
        <v>80181.25</v>
      </c>
      <c r="E3055" s="1">
        <v>81935.509999999995</v>
      </c>
      <c r="F3055" s="5">
        <f t="shared" si="240"/>
        <v>1.7860618996029309E-2</v>
      </c>
      <c r="G3055" s="5">
        <f t="shared" si="236"/>
        <v>1.8466666351853123E-2</v>
      </c>
      <c r="H3055" s="5">
        <f t="shared" si="237"/>
        <v>3.6129394340946863E-3</v>
      </c>
      <c r="I3055" s="7">
        <f t="shared" si="238"/>
        <v>0</v>
      </c>
      <c r="J3055" s="7">
        <f t="shared" si="239"/>
        <v>0</v>
      </c>
    </row>
    <row r="3056" spans="1:10" x14ac:dyDescent="0.25">
      <c r="A3056" s="2">
        <v>42996</v>
      </c>
      <c r="B3056" s="1">
        <v>81860.41</v>
      </c>
      <c r="C3056" s="1">
        <v>82525.63</v>
      </c>
      <c r="D3056" s="1">
        <v>81592.17</v>
      </c>
      <c r="E3056" s="1">
        <v>82064.27</v>
      </c>
      <c r="F3056" s="5">
        <f t="shared" si="240"/>
        <v>1.571479813819554E-3</v>
      </c>
      <c r="G3056" s="5">
        <f t="shared" si="236"/>
        <v>8.1262725168369521E-3</v>
      </c>
      <c r="H3056" s="5">
        <f t="shared" si="237"/>
        <v>3.2875703636758846E-3</v>
      </c>
      <c r="I3056" s="7">
        <f t="shared" si="238"/>
        <v>0</v>
      </c>
      <c r="J3056" s="7">
        <f t="shared" si="239"/>
        <v>0</v>
      </c>
    </row>
    <row r="3057" spans="1:10" x14ac:dyDescent="0.25">
      <c r="A3057" s="2">
        <v>42997</v>
      </c>
      <c r="B3057" s="1">
        <v>82058.899999999994</v>
      </c>
      <c r="C3057" s="1">
        <v>82364.69</v>
      </c>
      <c r="D3057" s="1">
        <v>81243.460000000006</v>
      </c>
      <c r="E3057" s="1">
        <v>82085.73</v>
      </c>
      <c r="F3057" s="5">
        <f t="shared" si="240"/>
        <v>2.6150235662836252E-4</v>
      </c>
      <c r="G3057" s="5">
        <f t="shared" si="236"/>
        <v>3.7264696455838742E-3</v>
      </c>
      <c r="H3057" s="5">
        <f t="shared" si="237"/>
        <v>1.0036992516074372E-2</v>
      </c>
      <c r="I3057" s="7">
        <f t="shared" si="238"/>
        <v>0</v>
      </c>
      <c r="J3057" s="7">
        <f t="shared" si="239"/>
        <v>0</v>
      </c>
    </row>
    <row r="3058" spans="1:10" x14ac:dyDescent="0.25">
      <c r="A3058" s="2">
        <v>42998</v>
      </c>
      <c r="B3058" s="1">
        <v>82187.66</v>
      </c>
      <c r="C3058" s="1">
        <v>82477.350000000006</v>
      </c>
      <c r="D3058" s="1">
        <v>80953.77</v>
      </c>
      <c r="E3058" s="1">
        <v>82037.440000000002</v>
      </c>
      <c r="F3058" s="5">
        <f t="shared" si="240"/>
        <v>-5.8828739173044653E-4</v>
      </c>
      <c r="G3058" s="5">
        <f t="shared" si="236"/>
        <v>3.5247383853000969E-3</v>
      </c>
      <c r="H3058" s="5">
        <f t="shared" si="237"/>
        <v>1.5241909055007552E-2</v>
      </c>
      <c r="I3058" s="7">
        <f t="shared" si="238"/>
        <v>0</v>
      </c>
      <c r="J3058" s="7">
        <f t="shared" si="239"/>
        <v>0</v>
      </c>
    </row>
    <row r="3059" spans="1:10" x14ac:dyDescent="0.25">
      <c r="A3059" s="2">
        <v>42999</v>
      </c>
      <c r="B3059" s="1">
        <v>81769.210000000006</v>
      </c>
      <c r="C3059" s="1">
        <v>82402.240000000005</v>
      </c>
      <c r="D3059" s="1">
        <v>81179.09</v>
      </c>
      <c r="E3059" s="1">
        <v>81554.62</v>
      </c>
      <c r="F3059" s="5">
        <f t="shared" si="240"/>
        <v>-5.885361610503792E-3</v>
      </c>
      <c r="G3059" s="5">
        <f t="shared" si="236"/>
        <v>7.7416670651460073E-3</v>
      </c>
      <c r="H3059" s="5">
        <f t="shared" si="237"/>
        <v>7.2693596343591516E-3</v>
      </c>
      <c r="I3059" s="7">
        <f t="shared" si="238"/>
        <v>0</v>
      </c>
      <c r="J3059" s="7">
        <f t="shared" si="239"/>
        <v>0</v>
      </c>
    </row>
    <row r="3060" spans="1:10" x14ac:dyDescent="0.25">
      <c r="A3060" s="2">
        <v>43000</v>
      </c>
      <c r="B3060" s="1">
        <v>81382.95</v>
      </c>
      <c r="C3060" s="1">
        <v>81699.460000000006</v>
      </c>
      <c r="D3060" s="1">
        <v>80900.12</v>
      </c>
      <c r="E3060" s="1">
        <v>81130.8</v>
      </c>
      <c r="F3060" s="5">
        <f t="shared" si="240"/>
        <v>-5.1967626113639254E-3</v>
      </c>
      <c r="G3060" s="5">
        <f t="shared" si="236"/>
        <v>3.8891438562993486E-3</v>
      </c>
      <c r="H3060" s="5">
        <f t="shared" si="237"/>
        <v>5.968223532919481E-3</v>
      </c>
      <c r="I3060" s="7">
        <f t="shared" si="238"/>
        <v>0</v>
      </c>
      <c r="J3060" s="7">
        <f t="shared" si="239"/>
        <v>0</v>
      </c>
    </row>
    <row r="3061" spans="1:10" x14ac:dyDescent="0.25">
      <c r="A3061" s="2">
        <v>43003</v>
      </c>
      <c r="B3061" s="1">
        <v>81125.440000000002</v>
      </c>
      <c r="C3061" s="1">
        <v>81313.2</v>
      </c>
      <c r="D3061" s="1">
        <v>80079.320000000007</v>
      </c>
      <c r="E3061" s="1">
        <v>80090.05</v>
      </c>
      <c r="F3061" s="5">
        <f t="shared" si="240"/>
        <v>-1.2828050506096367E-2</v>
      </c>
      <c r="G3061" s="5">
        <f t="shared" si="236"/>
        <v>2.3144404517250194E-3</v>
      </c>
      <c r="H3061" s="5">
        <f t="shared" si="237"/>
        <v>1.3063547492661032E-2</v>
      </c>
      <c r="I3061" s="7">
        <f t="shared" si="238"/>
        <v>0</v>
      </c>
      <c r="J3061" s="7">
        <f t="shared" si="239"/>
        <v>0</v>
      </c>
    </row>
    <row r="3062" spans="1:10" x14ac:dyDescent="0.25">
      <c r="A3062" s="2">
        <v>43004</v>
      </c>
      <c r="B3062" s="1">
        <v>80326.09</v>
      </c>
      <c r="C3062" s="1">
        <v>80841.11</v>
      </c>
      <c r="D3062" s="1">
        <v>79923.740000000005</v>
      </c>
      <c r="E3062" s="1">
        <v>79961.289999999994</v>
      </c>
      <c r="F3062" s="5">
        <f t="shared" si="240"/>
        <v>-1.6076903435571221E-3</v>
      </c>
      <c r="G3062" s="5">
        <f t="shared" si="236"/>
        <v>6.4116154539577419E-3</v>
      </c>
      <c r="H3062" s="5">
        <f t="shared" si="237"/>
        <v>5.0341738261996394E-3</v>
      </c>
      <c r="I3062" s="7">
        <f t="shared" si="238"/>
        <v>0</v>
      </c>
      <c r="J3062" s="7">
        <f t="shared" si="239"/>
        <v>0</v>
      </c>
    </row>
    <row r="3063" spans="1:10" x14ac:dyDescent="0.25">
      <c r="A3063" s="2">
        <v>43005</v>
      </c>
      <c r="B3063" s="1">
        <v>80041.759999999995</v>
      </c>
      <c r="C3063" s="1">
        <v>80508.490000000005</v>
      </c>
      <c r="D3063" s="1">
        <v>78759.59</v>
      </c>
      <c r="E3063" s="1">
        <v>79558.94</v>
      </c>
      <c r="F3063" s="5">
        <f t="shared" si="240"/>
        <v>-5.0318097669508344E-3</v>
      </c>
      <c r="G3063" s="5">
        <f t="shared" si="236"/>
        <v>5.8310811756263625E-3</v>
      </c>
      <c r="H3063" s="5">
        <f t="shared" si="237"/>
        <v>1.6279541323158231E-2</v>
      </c>
      <c r="I3063" s="7">
        <f t="shared" si="238"/>
        <v>0</v>
      </c>
      <c r="J3063" s="7">
        <f t="shared" si="239"/>
        <v>0</v>
      </c>
    </row>
    <row r="3064" spans="1:10" x14ac:dyDescent="0.25">
      <c r="A3064" s="2">
        <v>43006</v>
      </c>
      <c r="B3064" s="1">
        <v>79333.62</v>
      </c>
      <c r="C3064" s="1">
        <v>79741.34</v>
      </c>
      <c r="D3064" s="1">
        <v>78899.08</v>
      </c>
      <c r="E3064" s="1">
        <v>78990.28</v>
      </c>
      <c r="F3064" s="5">
        <f t="shared" si="240"/>
        <v>-7.1476568189571266E-3</v>
      </c>
      <c r="G3064" s="5">
        <f t="shared" si="236"/>
        <v>5.1393091604794439E-3</v>
      </c>
      <c r="H3064" s="5">
        <f t="shared" si="237"/>
        <v>5.5075420397803221E-3</v>
      </c>
      <c r="I3064" s="7">
        <f t="shared" si="238"/>
        <v>0</v>
      </c>
      <c r="J3064" s="7">
        <f t="shared" si="239"/>
        <v>0</v>
      </c>
    </row>
    <row r="3065" spans="1:10" x14ac:dyDescent="0.25">
      <c r="A3065" s="2">
        <v>43007</v>
      </c>
      <c r="B3065" s="1">
        <v>79344.350000000006</v>
      </c>
      <c r="C3065" s="1">
        <v>80272.45</v>
      </c>
      <c r="D3065" s="1">
        <v>79258.509999999995</v>
      </c>
      <c r="E3065" s="1">
        <v>80047.13</v>
      </c>
      <c r="F3065" s="5">
        <f t="shared" si="240"/>
        <v>1.3379494287145244E-2</v>
      </c>
      <c r="G3065" s="5">
        <f t="shared" si="236"/>
        <v>1.1697115169511108E-2</v>
      </c>
      <c r="H3065" s="5">
        <f t="shared" si="237"/>
        <v>1.0830382756377155E-3</v>
      </c>
      <c r="I3065" s="7">
        <f t="shared" si="238"/>
        <v>0</v>
      </c>
      <c r="J3065" s="7">
        <f t="shared" si="239"/>
        <v>0</v>
      </c>
    </row>
    <row r="3066" spans="1:10" x14ac:dyDescent="0.25">
      <c r="A3066" s="2">
        <v>43010</v>
      </c>
      <c r="B3066" s="1">
        <v>80304.639999999999</v>
      </c>
      <c r="C3066" s="1">
        <v>80331.460000000006</v>
      </c>
      <c r="D3066" s="1">
        <v>79451.64</v>
      </c>
      <c r="E3066" s="1">
        <v>80004.210000000006</v>
      </c>
      <c r="F3066" s="5">
        <f t="shared" si="240"/>
        <v>-5.3618412053002551E-4</v>
      </c>
      <c r="G3066" s="5">
        <f t="shared" si="236"/>
        <v>3.3397821097280733E-4</v>
      </c>
      <c r="H3066" s="5">
        <f t="shared" si="237"/>
        <v>1.0736090532555309E-2</v>
      </c>
      <c r="I3066" s="7">
        <f t="shared" si="238"/>
        <v>0</v>
      </c>
      <c r="J3066" s="7">
        <f t="shared" si="239"/>
        <v>0</v>
      </c>
    </row>
    <row r="3067" spans="1:10" x14ac:dyDescent="0.25">
      <c r="A3067" s="2">
        <v>43011</v>
      </c>
      <c r="B3067" s="1">
        <v>80363.649999999994</v>
      </c>
      <c r="C3067" s="1">
        <v>82793.87</v>
      </c>
      <c r="D3067" s="1">
        <v>80106.14</v>
      </c>
      <c r="E3067" s="1">
        <v>82729.490000000005</v>
      </c>
      <c r="F3067" s="5">
        <f t="shared" si="240"/>
        <v>3.4064207371087063E-2</v>
      </c>
      <c r="G3067" s="5">
        <f t="shared" si="236"/>
        <v>3.0240288986376429E-2</v>
      </c>
      <c r="H3067" s="5">
        <f t="shared" si="237"/>
        <v>3.2146100161609681E-3</v>
      </c>
      <c r="I3067" s="7">
        <f t="shared" si="238"/>
        <v>1</v>
      </c>
      <c r="J3067" s="7">
        <f t="shared" si="239"/>
        <v>0</v>
      </c>
    </row>
    <row r="3068" spans="1:10" x14ac:dyDescent="0.25">
      <c r="A3068" s="2">
        <v>43012</v>
      </c>
      <c r="B3068" s="1">
        <v>82498.81</v>
      </c>
      <c r="C3068" s="1">
        <v>82960.179999999993</v>
      </c>
      <c r="D3068" s="1">
        <v>82225.210000000006</v>
      </c>
      <c r="E3068" s="1">
        <v>82429.070000000007</v>
      </c>
      <c r="F3068" s="5">
        <f t="shared" si="240"/>
        <v>-3.6313532212032262E-3</v>
      </c>
      <c r="G3068" s="5">
        <f t="shared" si="236"/>
        <v>5.5924443031358795E-3</v>
      </c>
      <c r="H3068" s="5">
        <f t="shared" si="237"/>
        <v>3.3274466553505633E-3</v>
      </c>
      <c r="I3068" s="7">
        <f t="shared" si="238"/>
        <v>0</v>
      </c>
      <c r="J3068" s="7">
        <f t="shared" si="239"/>
        <v>0</v>
      </c>
    </row>
    <row r="3069" spans="1:10" x14ac:dyDescent="0.25">
      <c r="A3069" s="2">
        <v>43013</v>
      </c>
      <c r="B3069" s="1">
        <v>82616.83</v>
      </c>
      <c r="C3069" s="1">
        <v>83979.47</v>
      </c>
      <c r="D3069" s="1">
        <v>82096.45</v>
      </c>
      <c r="E3069" s="1">
        <v>82225.210000000006</v>
      </c>
      <c r="F3069" s="5">
        <f t="shared" si="240"/>
        <v>-2.4731566181688258E-3</v>
      </c>
      <c r="G3069" s="5">
        <f t="shared" si="236"/>
        <v>1.6493491701388141E-2</v>
      </c>
      <c r="H3069" s="5">
        <f t="shared" si="237"/>
        <v>6.3386419266606708E-3</v>
      </c>
      <c r="I3069" s="7">
        <f t="shared" si="238"/>
        <v>0</v>
      </c>
      <c r="J3069" s="7">
        <f t="shared" si="239"/>
        <v>0</v>
      </c>
    </row>
    <row r="3070" spans="1:10" x14ac:dyDescent="0.25">
      <c r="A3070" s="2">
        <v>43014</v>
      </c>
      <c r="B3070" s="1">
        <v>82268.13</v>
      </c>
      <c r="C3070" s="1">
        <v>82590.009999999995</v>
      </c>
      <c r="D3070" s="1">
        <v>81238.100000000006</v>
      </c>
      <c r="E3070" s="1">
        <v>81726.289999999994</v>
      </c>
      <c r="F3070" s="5">
        <f t="shared" si="240"/>
        <v>-6.067725457922335E-3</v>
      </c>
      <c r="G3070" s="5">
        <f t="shared" si="236"/>
        <v>3.9125722196431401E-3</v>
      </c>
      <c r="H3070" s="5">
        <f t="shared" si="237"/>
        <v>1.2679149315407479E-2</v>
      </c>
      <c r="I3070" s="7">
        <f t="shared" si="238"/>
        <v>0</v>
      </c>
      <c r="J3070" s="7">
        <f t="shared" si="239"/>
        <v>0</v>
      </c>
    </row>
    <row r="3071" spans="1:10" x14ac:dyDescent="0.25">
      <c r="A3071" s="2">
        <v>43017</v>
      </c>
      <c r="B3071" s="1">
        <v>82080.36</v>
      </c>
      <c r="C3071" s="1">
        <v>82155.47</v>
      </c>
      <c r="D3071" s="1">
        <v>80776.73</v>
      </c>
      <c r="E3071" s="1">
        <v>81688.740000000005</v>
      </c>
      <c r="F3071" s="5">
        <f t="shared" si="240"/>
        <v>-4.594604747136799E-4</v>
      </c>
      <c r="G3071" s="5">
        <f t="shared" si="236"/>
        <v>9.1507883250030453E-4</v>
      </c>
      <c r="H3071" s="5">
        <f t="shared" si="237"/>
        <v>1.6138682514134972E-2</v>
      </c>
      <c r="I3071" s="7">
        <f t="shared" si="238"/>
        <v>0</v>
      </c>
      <c r="J3071" s="7">
        <f t="shared" si="239"/>
        <v>0</v>
      </c>
    </row>
    <row r="3072" spans="1:10" x14ac:dyDescent="0.25">
      <c r="A3072" s="2">
        <v>43018</v>
      </c>
      <c r="B3072" s="1">
        <v>81967.7</v>
      </c>
      <c r="C3072" s="1">
        <v>82799.23</v>
      </c>
      <c r="D3072" s="1">
        <v>81758.48</v>
      </c>
      <c r="E3072" s="1">
        <v>82461.259999999995</v>
      </c>
      <c r="F3072" s="5">
        <f t="shared" si="240"/>
        <v>9.4568725138861609E-3</v>
      </c>
      <c r="G3072" s="5">
        <f t="shared" si="236"/>
        <v>1.0144605741041923E-2</v>
      </c>
      <c r="H3072" s="5">
        <f t="shared" si="237"/>
        <v>2.559000607643469E-3</v>
      </c>
      <c r="I3072" s="7">
        <f t="shared" si="238"/>
        <v>0</v>
      </c>
      <c r="J3072" s="7">
        <f t="shared" si="239"/>
        <v>0</v>
      </c>
    </row>
    <row r="3073" spans="1:10" x14ac:dyDescent="0.25">
      <c r="A3073" s="2">
        <v>43019</v>
      </c>
      <c r="B3073" s="1">
        <v>82493.440000000002</v>
      </c>
      <c r="C3073" s="1">
        <v>82772.41</v>
      </c>
      <c r="D3073" s="1">
        <v>81994.52</v>
      </c>
      <c r="E3073" s="1">
        <v>82375.42</v>
      </c>
      <c r="F3073" s="5">
        <f t="shared" si="240"/>
        <v>-1.04097366448197E-3</v>
      </c>
      <c r="G3073" s="5">
        <f t="shared" si="236"/>
        <v>3.3817234437065746E-3</v>
      </c>
      <c r="H3073" s="5">
        <f t="shared" si="237"/>
        <v>6.0847968864259361E-3</v>
      </c>
      <c r="I3073" s="7">
        <f t="shared" si="238"/>
        <v>0</v>
      </c>
      <c r="J3073" s="7">
        <f t="shared" si="239"/>
        <v>0</v>
      </c>
    </row>
    <row r="3074" spans="1:10" x14ac:dyDescent="0.25">
      <c r="A3074" s="2">
        <v>43021</v>
      </c>
      <c r="B3074" s="1">
        <v>82708.03</v>
      </c>
      <c r="C3074" s="1">
        <v>83212.320000000007</v>
      </c>
      <c r="D3074" s="1">
        <v>82423.7</v>
      </c>
      <c r="E3074" s="1">
        <v>82616.83</v>
      </c>
      <c r="F3074" s="5">
        <f t="shared" si="240"/>
        <v>2.9306072126855653E-3</v>
      </c>
      <c r="G3074" s="5">
        <f t="shared" si="236"/>
        <v>6.0972314296448005E-3</v>
      </c>
      <c r="H3074" s="5">
        <f t="shared" si="237"/>
        <v>3.4496146132727556E-3</v>
      </c>
      <c r="I3074" s="7">
        <f t="shared" si="238"/>
        <v>0</v>
      </c>
      <c r="J3074" s="7">
        <f t="shared" si="239"/>
        <v>0</v>
      </c>
    </row>
    <row r="3075" spans="1:10" x14ac:dyDescent="0.25">
      <c r="A3075" s="2">
        <v>43024</v>
      </c>
      <c r="B3075" s="1">
        <v>82970.91</v>
      </c>
      <c r="C3075" s="1">
        <v>83078.2</v>
      </c>
      <c r="D3075" s="1">
        <v>82155.47</v>
      </c>
      <c r="E3075" s="1">
        <v>82402.240000000005</v>
      </c>
      <c r="F3075" s="5">
        <f t="shared" si="240"/>
        <v>-2.5974126579293433E-3</v>
      </c>
      <c r="G3075" s="5">
        <f t="shared" ref="G3075:G3138" si="241">C3075/B3075-1</f>
        <v>1.2931038119263771E-3</v>
      </c>
      <c r="H3075" s="5">
        <f t="shared" ref="H3075:H3138" si="242">B3075/D3075-1</f>
        <v>9.9255716022317309E-3</v>
      </c>
      <c r="I3075" s="7">
        <f t="shared" ref="I3075:I3138" si="243">IF(G3075&gt;$N$1,1,0)</f>
        <v>0</v>
      </c>
      <c r="J3075" s="7">
        <f t="shared" ref="J3075:J3138" si="244">IF(H3075&gt;$N$2,1,0)</f>
        <v>0</v>
      </c>
    </row>
    <row r="3076" spans="1:10" x14ac:dyDescent="0.25">
      <c r="A3076" s="2">
        <v>43025</v>
      </c>
      <c r="B3076" s="1">
        <v>82343.23</v>
      </c>
      <c r="C3076" s="1">
        <v>82552.460000000006</v>
      </c>
      <c r="D3076" s="1">
        <v>81576.08</v>
      </c>
      <c r="E3076" s="1">
        <v>81801.39</v>
      </c>
      <c r="F3076" s="5">
        <f t="shared" ref="F3076:F3139" si="245">E3076/E3075-1</f>
        <v>-7.2916707118642066E-3</v>
      </c>
      <c r="G3076" s="5">
        <f t="shared" si="241"/>
        <v>2.5409496324106939E-3</v>
      </c>
      <c r="H3076" s="5">
        <f t="shared" si="242"/>
        <v>9.4041047326618443E-3</v>
      </c>
      <c r="I3076" s="7">
        <f t="shared" si="243"/>
        <v>0</v>
      </c>
      <c r="J3076" s="7">
        <f t="shared" si="244"/>
        <v>0</v>
      </c>
    </row>
    <row r="3077" spans="1:10" x14ac:dyDescent="0.25">
      <c r="A3077" s="2">
        <v>43026</v>
      </c>
      <c r="B3077" s="1">
        <v>82109.94</v>
      </c>
      <c r="C3077" s="1">
        <v>82556.800000000003</v>
      </c>
      <c r="D3077" s="1">
        <v>81732.240000000005</v>
      </c>
      <c r="E3077" s="1">
        <v>82386.559999999998</v>
      </c>
      <c r="F3077" s="5">
        <f t="shared" si="245"/>
        <v>7.1535459238527555E-3</v>
      </c>
      <c r="G3077" s="5">
        <f t="shared" si="241"/>
        <v>5.442215644049897E-3</v>
      </c>
      <c r="H3077" s="5">
        <f t="shared" si="242"/>
        <v>4.6211874286083976E-3</v>
      </c>
      <c r="I3077" s="7">
        <f t="shared" si="243"/>
        <v>0</v>
      </c>
      <c r="J3077" s="7">
        <f t="shared" si="244"/>
        <v>0</v>
      </c>
    </row>
    <row r="3078" spans="1:10" x14ac:dyDescent="0.25">
      <c r="A3078" s="2">
        <v>43027</v>
      </c>
      <c r="B3078" s="1">
        <v>81827.990000000005</v>
      </c>
      <c r="C3078" s="1">
        <v>82024.820000000007</v>
      </c>
      <c r="D3078" s="1">
        <v>80923.64</v>
      </c>
      <c r="E3078" s="1">
        <v>81966.31</v>
      </c>
      <c r="F3078" s="5">
        <f t="shared" si="245"/>
        <v>-5.100953359382876E-3</v>
      </c>
      <c r="G3078" s="5">
        <f t="shared" si="241"/>
        <v>2.4054116445975104E-3</v>
      </c>
      <c r="H3078" s="5">
        <f t="shared" si="242"/>
        <v>1.117534999661407E-2</v>
      </c>
      <c r="I3078" s="7">
        <f t="shared" si="243"/>
        <v>0</v>
      </c>
      <c r="J3078" s="7">
        <f t="shared" si="244"/>
        <v>0</v>
      </c>
    </row>
    <row r="3079" spans="1:10" x14ac:dyDescent="0.25">
      <c r="A3079" s="2">
        <v>43028</v>
      </c>
      <c r="B3079" s="1">
        <v>82328.05</v>
      </c>
      <c r="C3079" s="1">
        <v>82727.03</v>
      </c>
      <c r="D3079" s="1">
        <v>81923.75</v>
      </c>
      <c r="E3079" s="1">
        <v>81923.75</v>
      </c>
      <c r="F3079" s="5">
        <f t="shared" si="245"/>
        <v>-5.1923772096118537E-4</v>
      </c>
      <c r="G3079" s="5">
        <f t="shared" si="241"/>
        <v>4.8462219134304263E-3</v>
      </c>
      <c r="H3079" s="5">
        <f t="shared" si="242"/>
        <v>4.9350768244862397E-3</v>
      </c>
      <c r="I3079" s="7">
        <f t="shared" si="243"/>
        <v>0</v>
      </c>
      <c r="J3079" s="7">
        <f t="shared" si="244"/>
        <v>0</v>
      </c>
    </row>
    <row r="3080" spans="1:10" x14ac:dyDescent="0.25">
      <c r="A3080" s="2">
        <v>43031</v>
      </c>
      <c r="B3080" s="1">
        <v>82274.850000000006</v>
      </c>
      <c r="C3080" s="1">
        <v>82296.13</v>
      </c>
      <c r="D3080" s="1">
        <v>80817.25</v>
      </c>
      <c r="E3080" s="1">
        <v>80987.48</v>
      </c>
      <c r="F3080" s="5">
        <f t="shared" si="245"/>
        <v>-1.1428553990753598E-2</v>
      </c>
      <c r="G3080" s="5">
        <f t="shared" si="241"/>
        <v>2.5864526036811775E-4</v>
      </c>
      <c r="H3080" s="5">
        <f t="shared" si="242"/>
        <v>1.8035753505594387E-2</v>
      </c>
      <c r="I3080" s="7">
        <f t="shared" si="243"/>
        <v>0</v>
      </c>
      <c r="J3080" s="7">
        <f t="shared" si="244"/>
        <v>0</v>
      </c>
    </row>
    <row r="3081" spans="1:10" x14ac:dyDescent="0.25">
      <c r="A3081" s="2">
        <v>43032</v>
      </c>
      <c r="B3081" s="1">
        <v>81125.789999999994</v>
      </c>
      <c r="C3081" s="1">
        <v>82099.3</v>
      </c>
      <c r="D3081" s="1">
        <v>80987.48</v>
      </c>
      <c r="E3081" s="1">
        <v>82030.14</v>
      </c>
      <c r="F3081" s="5">
        <f t="shared" si="245"/>
        <v>1.2874335638051848E-2</v>
      </c>
      <c r="G3081" s="5">
        <f t="shared" si="241"/>
        <v>1.2000006409798925E-2</v>
      </c>
      <c r="H3081" s="5">
        <f t="shared" si="242"/>
        <v>1.7077948344608185E-3</v>
      </c>
      <c r="I3081" s="7">
        <f t="shared" si="243"/>
        <v>0</v>
      </c>
      <c r="J3081" s="7">
        <f t="shared" si="244"/>
        <v>0</v>
      </c>
    </row>
    <row r="3082" spans="1:10" x14ac:dyDescent="0.25">
      <c r="A3082" s="2">
        <v>43033</v>
      </c>
      <c r="B3082" s="1">
        <v>82136.539999999994</v>
      </c>
      <c r="C3082" s="1">
        <v>82562.12</v>
      </c>
      <c r="D3082" s="1">
        <v>80870.44</v>
      </c>
      <c r="E3082" s="1">
        <v>82269.53</v>
      </c>
      <c r="F3082" s="5">
        <f t="shared" si="245"/>
        <v>2.9183175842439901E-3</v>
      </c>
      <c r="G3082" s="5">
        <f t="shared" si="241"/>
        <v>5.1813723831075631E-3</v>
      </c>
      <c r="H3082" s="5">
        <f t="shared" si="242"/>
        <v>1.5655905915684221E-2</v>
      </c>
      <c r="I3082" s="7">
        <f t="shared" si="243"/>
        <v>0</v>
      </c>
      <c r="J3082" s="7">
        <f t="shared" si="244"/>
        <v>0</v>
      </c>
    </row>
    <row r="3083" spans="1:10" x14ac:dyDescent="0.25">
      <c r="A3083" s="2">
        <v>43034</v>
      </c>
      <c r="B3083" s="1">
        <v>82556.800000000003</v>
      </c>
      <c r="C3083" s="1">
        <v>82732.350000000006</v>
      </c>
      <c r="D3083" s="1">
        <v>81285.38</v>
      </c>
      <c r="E3083" s="1">
        <v>81498.17</v>
      </c>
      <c r="F3083" s="5">
        <f t="shared" si="245"/>
        <v>-9.3760107782310254E-3</v>
      </c>
      <c r="G3083" s="5">
        <f t="shared" si="241"/>
        <v>2.1264147835187153E-3</v>
      </c>
      <c r="H3083" s="5">
        <f t="shared" si="242"/>
        <v>1.5641435151068972E-2</v>
      </c>
      <c r="I3083" s="7">
        <f t="shared" si="243"/>
        <v>0</v>
      </c>
      <c r="J3083" s="7">
        <f t="shared" si="244"/>
        <v>0</v>
      </c>
    </row>
    <row r="3084" spans="1:10" x14ac:dyDescent="0.25">
      <c r="A3084" s="2">
        <v>43035</v>
      </c>
      <c r="B3084" s="1">
        <v>81764.160000000003</v>
      </c>
      <c r="C3084" s="1">
        <v>82248.25</v>
      </c>
      <c r="D3084" s="1">
        <v>81040.67</v>
      </c>
      <c r="E3084" s="1">
        <v>81418.37</v>
      </c>
      <c r="F3084" s="5">
        <f t="shared" si="245"/>
        <v>-9.7916309041057303E-4</v>
      </c>
      <c r="G3084" s="5">
        <f t="shared" si="241"/>
        <v>5.9205647070794676E-3</v>
      </c>
      <c r="H3084" s="5">
        <f t="shared" si="242"/>
        <v>8.9274928255158592E-3</v>
      </c>
      <c r="I3084" s="7">
        <f t="shared" si="243"/>
        <v>0</v>
      </c>
      <c r="J3084" s="7">
        <f t="shared" si="244"/>
        <v>0</v>
      </c>
    </row>
    <row r="3085" spans="1:10" x14ac:dyDescent="0.25">
      <c r="A3085" s="2">
        <v>43038</v>
      </c>
      <c r="B3085" s="1">
        <v>81178.990000000005</v>
      </c>
      <c r="C3085" s="1">
        <v>81274.740000000005</v>
      </c>
      <c r="D3085" s="1">
        <v>79599.03</v>
      </c>
      <c r="E3085" s="1">
        <v>80184.2</v>
      </c>
      <c r="F3085" s="5">
        <f t="shared" si="245"/>
        <v>-1.5158372735784353E-2</v>
      </c>
      <c r="G3085" s="5">
        <f t="shared" si="241"/>
        <v>1.179492378508229E-3</v>
      </c>
      <c r="H3085" s="5">
        <f t="shared" si="242"/>
        <v>1.9848985596935043E-2</v>
      </c>
      <c r="I3085" s="7">
        <f t="shared" si="243"/>
        <v>0</v>
      </c>
      <c r="J3085" s="7">
        <f t="shared" si="244"/>
        <v>0</v>
      </c>
    </row>
    <row r="3086" spans="1:10" x14ac:dyDescent="0.25">
      <c r="A3086" s="2">
        <v>43039</v>
      </c>
      <c r="B3086" s="1">
        <v>80327.83</v>
      </c>
      <c r="C3086" s="1">
        <v>80540.62</v>
      </c>
      <c r="D3086" s="1">
        <v>79428.800000000003</v>
      </c>
      <c r="E3086" s="1">
        <v>79529.87</v>
      </c>
      <c r="F3086" s="5">
        <f t="shared" si="245"/>
        <v>-8.1603358267589021E-3</v>
      </c>
      <c r="G3086" s="5">
        <f t="shared" si="241"/>
        <v>2.6490196486073092E-3</v>
      </c>
      <c r="H3086" s="5">
        <f t="shared" si="242"/>
        <v>1.1318690449811708E-2</v>
      </c>
      <c r="I3086" s="7">
        <f t="shared" si="243"/>
        <v>0</v>
      </c>
      <c r="J3086" s="7">
        <f t="shared" si="244"/>
        <v>0</v>
      </c>
    </row>
    <row r="3087" spans="1:10" x14ac:dyDescent="0.25">
      <c r="A3087" s="2">
        <v>43040</v>
      </c>
      <c r="B3087" s="1">
        <v>80141.64</v>
      </c>
      <c r="C3087" s="1">
        <v>80662.97</v>
      </c>
      <c r="D3087" s="1">
        <v>78965.98</v>
      </c>
      <c r="E3087" s="1">
        <v>78965.98</v>
      </c>
      <c r="F3087" s="5">
        <f t="shared" si="245"/>
        <v>-7.0902919871489445E-3</v>
      </c>
      <c r="G3087" s="5">
        <f t="shared" si="241"/>
        <v>6.5051077068050134E-3</v>
      </c>
      <c r="H3087" s="5">
        <f t="shared" si="242"/>
        <v>1.4888183493702023E-2</v>
      </c>
      <c r="I3087" s="7">
        <f t="shared" si="243"/>
        <v>0</v>
      </c>
      <c r="J3087" s="7">
        <f t="shared" si="244"/>
        <v>0</v>
      </c>
    </row>
    <row r="3088" spans="1:10" x14ac:dyDescent="0.25">
      <c r="A3088" s="2">
        <v>43042</v>
      </c>
      <c r="B3088" s="1">
        <v>79359.64</v>
      </c>
      <c r="C3088" s="1">
        <v>79572.429999999993</v>
      </c>
      <c r="D3088" s="1">
        <v>78258.460000000006</v>
      </c>
      <c r="E3088" s="1">
        <v>79210.69</v>
      </c>
      <c r="F3088" s="5">
        <f t="shared" si="245"/>
        <v>3.0989294377148369E-3</v>
      </c>
      <c r="G3088" s="5">
        <f t="shared" si="241"/>
        <v>2.6813377681651485E-3</v>
      </c>
      <c r="H3088" s="5">
        <f t="shared" si="242"/>
        <v>1.4071066565838342E-2</v>
      </c>
      <c r="I3088" s="7">
        <f t="shared" si="243"/>
        <v>0</v>
      </c>
      <c r="J3088" s="7">
        <f t="shared" si="244"/>
        <v>0</v>
      </c>
    </row>
    <row r="3089" spans="1:10" x14ac:dyDescent="0.25">
      <c r="A3089" s="2">
        <v>43045</v>
      </c>
      <c r="B3089" s="1">
        <v>79599.03</v>
      </c>
      <c r="C3089" s="1">
        <v>79737.34</v>
      </c>
      <c r="D3089" s="1">
        <v>79029.820000000007</v>
      </c>
      <c r="E3089" s="1">
        <v>79583.070000000007</v>
      </c>
      <c r="F3089" s="5">
        <f t="shared" si="245"/>
        <v>4.7011331425090841E-3</v>
      </c>
      <c r="G3089" s="5">
        <f t="shared" si="241"/>
        <v>1.7375839881466071E-3</v>
      </c>
      <c r="H3089" s="5">
        <f t="shared" si="242"/>
        <v>7.2024711684777198E-3</v>
      </c>
      <c r="I3089" s="7">
        <f t="shared" si="243"/>
        <v>0</v>
      </c>
      <c r="J3089" s="7">
        <f t="shared" si="244"/>
        <v>0</v>
      </c>
    </row>
    <row r="3090" spans="1:10" x14ac:dyDescent="0.25">
      <c r="A3090" s="2">
        <v>43046</v>
      </c>
      <c r="B3090" s="1">
        <v>79535.19</v>
      </c>
      <c r="C3090" s="1">
        <v>79588.39</v>
      </c>
      <c r="D3090" s="1">
        <v>77460.5</v>
      </c>
      <c r="E3090" s="1">
        <v>77556.259999999995</v>
      </c>
      <c r="F3090" s="5">
        <f t="shared" si="245"/>
        <v>-2.546785390410311E-2</v>
      </c>
      <c r="G3090" s="5">
        <f t="shared" si="241"/>
        <v>6.6888631308970048E-4</v>
      </c>
      <c r="H3090" s="5">
        <f t="shared" si="242"/>
        <v>2.6783844669218571E-2</v>
      </c>
      <c r="I3090" s="7">
        <f t="shared" si="243"/>
        <v>0</v>
      </c>
      <c r="J3090" s="7">
        <f t="shared" si="244"/>
        <v>0</v>
      </c>
    </row>
    <row r="3091" spans="1:10" x14ac:dyDescent="0.25">
      <c r="A3091" s="2">
        <v>43047</v>
      </c>
      <c r="B3091" s="1">
        <v>77933.960000000006</v>
      </c>
      <c r="C3091" s="1">
        <v>79827.78</v>
      </c>
      <c r="D3091" s="1">
        <v>77731.81</v>
      </c>
      <c r="E3091" s="1">
        <v>79604.350000000006</v>
      </c>
      <c r="F3091" s="5">
        <f t="shared" si="245"/>
        <v>2.6407797384763176E-2</v>
      </c>
      <c r="G3091" s="5">
        <f t="shared" si="241"/>
        <v>2.4300317858863885E-2</v>
      </c>
      <c r="H3091" s="5">
        <f t="shared" si="242"/>
        <v>2.6006084253025197E-3</v>
      </c>
      <c r="I3091" s="7">
        <f t="shared" si="243"/>
        <v>0</v>
      </c>
      <c r="J3091" s="7">
        <f t="shared" si="244"/>
        <v>0</v>
      </c>
    </row>
    <row r="3092" spans="1:10" x14ac:dyDescent="0.25">
      <c r="A3092" s="2">
        <v>43048</v>
      </c>
      <c r="B3092" s="1">
        <v>79471.360000000001</v>
      </c>
      <c r="C3092" s="1">
        <v>79583.070000000007</v>
      </c>
      <c r="D3092" s="1">
        <v>77838.2</v>
      </c>
      <c r="E3092" s="1">
        <v>78066.95</v>
      </c>
      <c r="F3092" s="5">
        <f t="shared" si="245"/>
        <v>-1.9313014929460581E-2</v>
      </c>
      <c r="G3092" s="5">
        <f t="shared" si="241"/>
        <v>1.4056636252355315E-3</v>
      </c>
      <c r="H3092" s="5">
        <f t="shared" si="242"/>
        <v>2.0981471822318687E-2</v>
      </c>
      <c r="I3092" s="7">
        <f t="shared" si="243"/>
        <v>0</v>
      </c>
      <c r="J3092" s="7">
        <f t="shared" si="244"/>
        <v>0</v>
      </c>
    </row>
    <row r="3093" spans="1:10" x14ac:dyDescent="0.25">
      <c r="A3093" s="2">
        <v>43049</v>
      </c>
      <c r="B3093" s="1">
        <v>77838.2</v>
      </c>
      <c r="C3093" s="1">
        <v>78189.3</v>
      </c>
      <c r="D3093" s="1">
        <v>76933.850000000006</v>
      </c>
      <c r="E3093" s="1">
        <v>77476.460000000006</v>
      </c>
      <c r="F3093" s="5">
        <f t="shared" si="245"/>
        <v>-7.5638922745154824E-3</v>
      </c>
      <c r="G3093" s="5">
        <f t="shared" si="241"/>
        <v>4.5106387352227273E-3</v>
      </c>
      <c r="H3093" s="5">
        <f t="shared" si="242"/>
        <v>1.1754903725733179E-2</v>
      </c>
      <c r="I3093" s="7">
        <f t="shared" si="243"/>
        <v>0</v>
      </c>
      <c r="J3093" s="7">
        <f t="shared" si="244"/>
        <v>0</v>
      </c>
    </row>
    <row r="3094" spans="1:10" x14ac:dyDescent="0.25">
      <c r="A3094" s="2">
        <v>43052</v>
      </c>
      <c r="B3094" s="1">
        <v>77242.39</v>
      </c>
      <c r="C3094" s="1">
        <v>77918</v>
      </c>
      <c r="D3094" s="1">
        <v>76726.38</v>
      </c>
      <c r="E3094" s="1">
        <v>77604.13</v>
      </c>
      <c r="F3094" s="5">
        <f t="shared" si="245"/>
        <v>1.6478553614864833E-3</v>
      </c>
      <c r="G3094" s="5">
        <f t="shared" si="241"/>
        <v>8.746622159153894E-3</v>
      </c>
      <c r="H3094" s="5">
        <f t="shared" si="242"/>
        <v>6.7253270648242047E-3</v>
      </c>
      <c r="I3094" s="7">
        <f t="shared" si="243"/>
        <v>0</v>
      </c>
      <c r="J3094" s="7">
        <f t="shared" si="244"/>
        <v>0</v>
      </c>
    </row>
    <row r="3095" spans="1:10" x14ac:dyDescent="0.25">
      <c r="A3095" s="2">
        <v>43053</v>
      </c>
      <c r="B3095" s="1">
        <v>77683.929999999993</v>
      </c>
      <c r="C3095" s="1">
        <v>77955.23</v>
      </c>
      <c r="D3095" s="1">
        <v>75550.720000000001</v>
      </c>
      <c r="E3095" s="1">
        <v>75800.75</v>
      </c>
      <c r="F3095" s="5">
        <f t="shared" si="245"/>
        <v>-2.323819621455725E-2</v>
      </c>
      <c r="G3095" s="5">
        <f t="shared" si="241"/>
        <v>3.492356784730255E-3</v>
      </c>
      <c r="H3095" s="5">
        <f t="shared" si="242"/>
        <v>2.8235468834711286E-2</v>
      </c>
      <c r="I3095" s="7">
        <f t="shared" si="243"/>
        <v>0</v>
      </c>
      <c r="J3095" s="7">
        <f t="shared" si="244"/>
        <v>1</v>
      </c>
    </row>
    <row r="3096" spans="1:10" x14ac:dyDescent="0.25">
      <c r="A3096" s="2">
        <v>43055</v>
      </c>
      <c r="B3096" s="1">
        <v>76178.45</v>
      </c>
      <c r="C3096" s="1">
        <v>77965.87</v>
      </c>
      <c r="D3096" s="1">
        <v>75933.740000000005</v>
      </c>
      <c r="E3096" s="1">
        <v>77487.100000000006</v>
      </c>
      <c r="F3096" s="5">
        <f t="shared" si="245"/>
        <v>2.2247141354142297E-2</v>
      </c>
      <c r="G3096" s="5">
        <f t="shared" si="241"/>
        <v>2.346359108120466E-2</v>
      </c>
      <c r="H3096" s="5">
        <f t="shared" si="242"/>
        <v>3.2226780875008743E-3</v>
      </c>
      <c r="I3096" s="7">
        <f t="shared" si="243"/>
        <v>0</v>
      </c>
      <c r="J3096" s="7">
        <f t="shared" si="244"/>
        <v>0</v>
      </c>
    </row>
    <row r="3097" spans="1:10" x14ac:dyDescent="0.25">
      <c r="A3097" s="2">
        <v>43056</v>
      </c>
      <c r="B3097" s="1">
        <v>77359.429999999993</v>
      </c>
      <c r="C3097" s="1">
        <v>78715.95</v>
      </c>
      <c r="D3097" s="1">
        <v>77316.87</v>
      </c>
      <c r="E3097" s="1">
        <v>78412.73</v>
      </c>
      <c r="F3097" s="5">
        <f t="shared" si="245"/>
        <v>1.1945601267823847E-2</v>
      </c>
      <c r="G3097" s="5">
        <f t="shared" si="241"/>
        <v>1.753528949217964E-2</v>
      </c>
      <c r="H3097" s="5">
        <f t="shared" si="242"/>
        <v>5.5046201430553054E-4</v>
      </c>
      <c r="I3097" s="7">
        <f t="shared" si="243"/>
        <v>0</v>
      </c>
      <c r="J3097" s="7">
        <f t="shared" si="244"/>
        <v>0</v>
      </c>
    </row>
    <row r="3098" spans="1:10" x14ac:dyDescent="0.25">
      <c r="A3098" s="2">
        <v>43060</v>
      </c>
      <c r="B3098" s="1">
        <v>79051.100000000006</v>
      </c>
      <c r="C3098" s="1">
        <v>80248.039999999994</v>
      </c>
      <c r="D3098" s="1">
        <v>78971.3</v>
      </c>
      <c r="E3098" s="1">
        <v>79572.429999999993</v>
      </c>
      <c r="F3098" s="5">
        <f t="shared" si="245"/>
        <v>1.4789690398484989E-2</v>
      </c>
      <c r="G3098" s="5">
        <f t="shared" si="241"/>
        <v>1.5141345281722618E-2</v>
      </c>
      <c r="H3098" s="5">
        <f t="shared" si="242"/>
        <v>1.0104936856807356E-3</v>
      </c>
      <c r="I3098" s="7">
        <f t="shared" si="243"/>
        <v>0</v>
      </c>
      <c r="J3098" s="7">
        <f t="shared" si="244"/>
        <v>0</v>
      </c>
    </row>
    <row r="3099" spans="1:10" x14ac:dyDescent="0.25">
      <c r="A3099" s="2">
        <v>43061</v>
      </c>
      <c r="B3099" s="1">
        <v>79763.94</v>
      </c>
      <c r="C3099" s="1">
        <v>80205.48</v>
      </c>
      <c r="D3099" s="1">
        <v>79285.17</v>
      </c>
      <c r="E3099" s="1">
        <v>79636.27</v>
      </c>
      <c r="F3099" s="5">
        <f t="shared" si="245"/>
        <v>8.0228792811798399E-4</v>
      </c>
      <c r="G3099" s="5">
        <f t="shared" si="241"/>
        <v>5.5355841248563298E-3</v>
      </c>
      <c r="H3099" s="5">
        <f t="shared" si="242"/>
        <v>6.0385819945900643E-3</v>
      </c>
      <c r="I3099" s="7">
        <f t="shared" si="243"/>
        <v>0</v>
      </c>
      <c r="J3099" s="7">
        <f t="shared" si="244"/>
        <v>0</v>
      </c>
    </row>
    <row r="3100" spans="1:10" x14ac:dyDescent="0.25">
      <c r="A3100" s="2">
        <v>43062</v>
      </c>
      <c r="B3100" s="1">
        <v>79567.11</v>
      </c>
      <c r="C3100" s="1">
        <v>79689.460000000006</v>
      </c>
      <c r="D3100" s="1">
        <v>78790.429999999993</v>
      </c>
      <c r="E3100" s="1">
        <v>79476.679999999993</v>
      </c>
      <c r="F3100" s="5">
        <f t="shared" si="245"/>
        <v>-2.0039863745503483E-3</v>
      </c>
      <c r="G3100" s="5">
        <f t="shared" si="241"/>
        <v>1.5376956634469696E-3</v>
      </c>
      <c r="H3100" s="5">
        <f t="shared" si="242"/>
        <v>9.8575423436577658E-3</v>
      </c>
      <c r="I3100" s="7">
        <f t="shared" si="243"/>
        <v>0</v>
      </c>
      <c r="J3100" s="7">
        <f t="shared" si="244"/>
        <v>0</v>
      </c>
    </row>
    <row r="3101" spans="1:10" x14ac:dyDescent="0.25">
      <c r="A3101" s="2">
        <v>43063</v>
      </c>
      <c r="B3101" s="1">
        <v>79689.460000000006</v>
      </c>
      <c r="C3101" s="1">
        <v>79774.58</v>
      </c>
      <c r="D3101" s="1">
        <v>78965.98</v>
      </c>
      <c r="E3101" s="1">
        <v>78965.98</v>
      </c>
      <c r="F3101" s="5">
        <f t="shared" si="245"/>
        <v>-6.4257842677877264E-3</v>
      </c>
      <c r="G3101" s="5">
        <f t="shared" si="241"/>
        <v>1.0681462768098449E-3</v>
      </c>
      <c r="H3101" s="5">
        <f t="shared" si="242"/>
        <v>9.1619201078745327E-3</v>
      </c>
      <c r="I3101" s="7">
        <f t="shared" si="243"/>
        <v>0</v>
      </c>
      <c r="J3101" s="7">
        <f t="shared" si="244"/>
        <v>0</v>
      </c>
    </row>
    <row r="3102" spans="1:10" x14ac:dyDescent="0.25">
      <c r="A3102" s="2">
        <v>43066</v>
      </c>
      <c r="B3102" s="1">
        <v>79024.5</v>
      </c>
      <c r="C3102" s="1">
        <v>79205.37</v>
      </c>
      <c r="D3102" s="1">
        <v>78029.710000000006</v>
      </c>
      <c r="E3102" s="1">
        <v>79098.97</v>
      </c>
      <c r="F3102" s="5">
        <f t="shared" si="245"/>
        <v>1.6841429689089527E-3</v>
      </c>
      <c r="G3102" s="5">
        <f t="shared" si="241"/>
        <v>2.2887838581704401E-3</v>
      </c>
      <c r="H3102" s="5">
        <f t="shared" si="242"/>
        <v>1.2748861939894329E-2</v>
      </c>
      <c r="I3102" s="7">
        <f t="shared" si="243"/>
        <v>0</v>
      </c>
      <c r="J3102" s="7">
        <f t="shared" si="244"/>
        <v>0</v>
      </c>
    </row>
    <row r="3103" spans="1:10" x14ac:dyDescent="0.25">
      <c r="A3103" s="2">
        <v>43067</v>
      </c>
      <c r="B3103" s="1">
        <v>79333.039999999994</v>
      </c>
      <c r="C3103" s="1">
        <v>80029.929999999993</v>
      </c>
      <c r="D3103" s="1">
        <v>79019.179999999993</v>
      </c>
      <c r="E3103" s="1">
        <v>79263.89</v>
      </c>
      <c r="F3103" s="5">
        <f t="shared" si="245"/>
        <v>2.0849829018001476E-3</v>
      </c>
      <c r="G3103" s="5">
        <f t="shared" si="241"/>
        <v>8.7843602110797558E-3</v>
      </c>
      <c r="H3103" s="5">
        <f t="shared" si="242"/>
        <v>3.971947063991399E-3</v>
      </c>
      <c r="I3103" s="7">
        <f t="shared" si="243"/>
        <v>0</v>
      </c>
      <c r="J3103" s="7">
        <f t="shared" si="244"/>
        <v>0</v>
      </c>
    </row>
    <row r="3104" spans="1:10" x14ac:dyDescent="0.25">
      <c r="A3104" s="2">
        <v>43068</v>
      </c>
      <c r="B3104" s="1">
        <v>79098.97</v>
      </c>
      <c r="C3104" s="1">
        <v>79476.679999999993</v>
      </c>
      <c r="D3104" s="1">
        <v>77439.22</v>
      </c>
      <c r="E3104" s="1">
        <v>77455.179999999993</v>
      </c>
      <c r="F3104" s="5">
        <f t="shared" si="245"/>
        <v>-2.281883970115528E-2</v>
      </c>
      <c r="G3104" s="5">
        <f t="shared" si="241"/>
        <v>4.7751569963552232E-3</v>
      </c>
      <c r="H3104" s="5">
        <f t="shared" si="242"/>
        <v>2.1432937986720413E-2</v>
      </c>
      <c r="I3104" s="7">
        <f t="shared" si="243"/>
        <v>0</v>
      </c>
      <c r="J3104" s="7">
        <f t="shared" si="244"/>
        <v>0</v>
      </c>
    </row>
    <row r="3105" spans="1:10" x14ac:dyDescent="0.25">
      <c r="A3105" s="2">
        <v>43069</v>
      </c>
      <c r="B3105" s="1">
        <v>77806.28</v>
      </c>
      <c r="C3105" s="1">
        <v>77832.88</v>
      </c>
      <c r="D3105" s="1">
        <v>75997.58</v>
      </c>
      <c r="E3105" s="1">
        <v>76529.55</v>
      </c>
      <c r="F3105" s="5">
        <f t="shared" si="245"/>
        <v>-1.1950524161198683E-2</v>
      </c>
      <c r="G3105" s="5">
        <f t="shared" si="241"/>
        <v>3.4187471756785826E-4</v>
      </c>
      <c r="H3105" s="5">
        <f t="shared" si="242"/>
        <v>2.3799442034864837E-2</v>
      </c>
      <c r="I3105" s="7">
        <f t="shared" si="243"/>
        <v>0</v>
      </c>
      <c r="J3105" s="7">
        <f t="shared" si="244"/>
        <v>0</v>
      </c>
    </row>
    <row r="3106" spans="1:10" x14ac:dyDescent="0.25">
      <c r="A3106" s="2">
        <v>43070</v>
      </c>
      <c r="B3106" s="1">
        <v>76322.080000000002</v>
      </c>
      <c r="C3106" s="1">
        <v>77263.67</v>
      </c>
      <c r="D3106" s="1">
        <v>75822.03</v>
      </c>
      <c r="E3106" s="1">
        <v>76965.77</v>
      </c>
      <c r="F3106" s="5">
        <f t="shared" si="245"/>
        <v>5.7000204496171492E-3</v>
      </c>
      <c r="G3106" s="5">
        <f t="shared" si="241"/>
        <v>1.2337058948078905E-2</v>
      </c>
      <c r="H3106" s="5">
        <f t="shared" si="242"/>
        <v>6.5950489587260908E-3</v>
      </c>
      <c r="I3106" s="7">
        <f t="shared" si="243"/>
        <v>0</v>
      </c>
      <c r="J3106" s="7">
        <f t="shared" si="244"/>
        <v>0</v>
      </c>
    </row>
    <row r="3107" spans="1:10" x14ac:dyDescent="0.25">
      <c r="A3107" s="2">
        <v>43073</v>
      </c>
      <c r="B3107" s="1">
        <v>77492.42</v>
      </c>
      <c r="C3107" s="1">
        <v>78620.2</v>
      </c>
      <c r="D3107" s="1">
        <v>77109.399999999994</v>
      </c>
      <c r="E3107" s="1">
        <v>77689.25</v>
      </c>
      <c r="F3107" s="5">
        <f t="shared" si="245"/>
        <v>9.4000228932940022E-3</v>
      </c>
      <c r="G3107" s="5">
        <f t="shared" si="241"/>
        <v>1.4553423418703471E-2</v>
      </c>
      <c r="H3107" s="5">
        <f t="shared" si="242"/>
        <v>4.9672283794193195E-3</v>
      </c>
      <c r="I3107" s="7">
        <f t="shared" si="243"/>
        <v>0</v>
      </c>
      <c r="J3107" s="7">
        <f t="shared" si="244"/>
        <v>0</v>
      </c>
    </row>
    <row r="3108" spans="1:10" x14ac:dyDescent="0.25">
      <c r="A3108" s="2">
        <v>43074</v>
      </c>
      <c r="B3108" s="1">
        <v>77625.41</v>
      </c>
      <c r="C3108" s="1">
        <v>79061.740000000005</v>
      </c>
      <c r="D3108" s="1">
        <v>76965.77</v>
      </c>
      <c r="E3108" s="1">
        <v>77136</v>
      </c>
      <c r="F3108" s="5">
        <f t="shared" si="245"/>
        <v>-7.1213198737276606E-3</v>
      </c>
      <c r="G3108" s="5">
        <f t="shared" si="241"/>
        <v>1.8503348323699598E-2</v>
      </c>
      <c r="H3108" s="5">
        <f t="shared" si="242"/>
        <v>8.5705632516897001E-3</v>
      </c>
      <c r="I3108" s="7">
        <f t="shared" si="243"/>
        <v>0</v>
      </c>
      <c r="J3108" s="7">
        <f t="shared" si="244"/>
        <v>0</v>
      </c>
    </row>
    <row r="3109" spans="1:10" x14ac:dyDescent="0.25">
      <c r="A3109" s="2">
        <v>43075</v>
      </c>
      <c r="B3109" s="1">
        <v>76795.53</v>
      </c>
      <c r="C3109" s="1">
        <v>78279.740000000005</v>
      </c>
      <c r="D3109" s="1">
        <v>76540.19</v>
      </c>
      <c r="E3109" s="1">
        <v>78178.66</v>
      </c>
      <c r="F3109" s="5">
        <f t="shared" si="245"/>
        <v>1.3517164488695332E-2</v>
      </c>
      <c r="G3109" s="5">
        <f t="shared" si="241"/>
        <v>1.9326775920421424E-2</v>
      </c>
      <c r="H3109" s="5">
        <f t="shared" si="242"/>
        <v>3.3360251653411499E-3</v>
      </c>
      <c r="I3109" s="7">
        <f t="shared" si="243"/>
        <v>0</v>
      </c>
      <c r="J3109" s="7">
        <f t="shared" si="244"/>
        <v>0</v>
      </c>
    </row>
    <row r="3110" spans="1:10" x14ac:dyDescent="0.25">
      <c r="A3110" s="2">
        <v>43076</v>
      </c>
      <c r="B3110" s="1">
        <v>77774.36</v>
      </c>
      <c r="C3110" s="1">
        <v>77864.800000000003</v>
      </c>
      <c r="D3110" s="1">
        <v>75896.5</v>
      </c>
      <c r="E3110" s="1">
        <v>77072.160000000003</v>
      </c>
      <c r="F3110" s="5">
        <f t="shared" si="245"/>
        <v>-1.4153478711454004E-2</v>
      </c>
      <c r="G3110" s="5">
        <f t="shared" si="241"/>
        <v>1.1628510989998286E-3</v>
      </c>
      <c r="H3110" s="5">
        <f t="shared" si="242"/>
        <v>2.4742379424611105E-2</v>
      </c>
      <c r="I3110" s="7">
        <f t="shared" si="243"/>
        <v>0</v>
      </c>
      <c r="J3110" s="7">
        <f t="shared" si="244"/>
        <v>0</v>
      </c>
    </row>
    <row r="3111" spans="1:10" x14ac:dyDescent="0.25">
      <c r="A3111" s="2">
        <v>43077</v>
      </c>
      <c r="B3111" s="1">
        <v>77891.399999999994</v>
      </c>
      <c r="C3111" s="1">
        <v>78178.66</v>
      </c>
      <c r="D3111" s="1">
        <v>77242.39</v>
      </c>
      <c r="E3111" s="1">
        <v>77290.27</v>
      </c>
      <c r="F3111" s="5">
        <f t="shared" si="245"/>
        <v>2.8299453395363994E-3</v>
      </c>
      <c r="G3111" s="5">
        <f t="shared" si="241"/>
        <v>3.6879552813278149E-3</v>
      </c>
      <c r="H3111" s="5">
        <f t="shared" si="242"/>
        <v>8.4022516651800494E-3</v>
      </c>
      <c r="I3111" s="7">
        <f t="shared" si="243"/>
        <v>0</v>
      </c>
      <c r="J3111" s="7">
        <f t="shared" si="244"/>
        <v>0</v>
      </c>
    </row>
    <row r="3112" spans="1:10" x14ac:dyDescent="0.25">
      <c r="A3112" s="2">
        <v>43080</v>
      </c>
      <c r="B3112" s="1">
        <v>77683.929999999993</v>
      </c>
      <c r="C3112" s="1">
        <v>78136.100000000006</v>
      </c>
      <c r="D3112" s="1">
        <v>77098.759999999995</v>
      </c>
      <c r="E3112" s="1">
        <v>77657.33</v>
      </c>
      <c r="F3112" s="5">
        <f t="shared" si="245"/>
        <v>4.7491100755632232E-3</v>
      </c>
      <c r="G3112" s="5">
        <f t="shared" si="241"/>
        <v>5.8206375501343999E-3</v>
      </c>
      <c r="H3112" s="5">
        <f t="shared" si="242"/>
        <v>7.5898756348351526E-3</v>
      </c>
      <c r="I3112" s="7">
        <f t="shared" si="243"/>
        <v>0</v>
      </c>
      <c r="J3112" s="7">
        <f t="shared" si="244"/>
        <v>0</v>
      </c>
    </row>
    <row r="3113" spans="1:10" x14ac:dyDescent="0.25">
      <c r="A3113" s="2">
        <v>43081</v>
      </c>
      <c r="B3113" s="1">
        <v>77460.5</v>
      </c>
      <c r="C3113" s="1">
        <v>79162.81</v>
      </c>
      <c r="D3113" s="1">
        <v>76348.679999999993</v>
      </c>
      <c r="E3113" s="1">
        <v>79056.42</v>
      </c>
      <c r="F3113" s="5">
        <f t="shared" si="245"/>
        <v>1.801620014491867E-2</v>
      </c>
      <c r="G3113" s="5">
        <f t="shared" si="241"/>
        <v>2.1976491243924201E-2</v>
      </c>
      <c r="H3113" s="5">
        <f t="shared" si="242"/>
        <v>1.4562399769059597E-2</v>
      </c>
      <c r="I3113" s="7">
        <f t="shared" si="243"/>
        <v>0</v>
      </c>
      <c r="J3113" s="7">
        <f t="shared" si="244"/>
        <v>0</v>
      </c>
    </row>
    <row r="3114" spans="1:10" x14ac:dyDescent="0.25">
      <c r="A3114" s="2">
        <v>43082</v>
      </c>
      <c r="B3114" s="1">
        <v>79902.25</v>
      </c>
      <c r="C3114" s="1">
        <v>80859.8</v>
      </c>
      <c r="D3114" s="1">
        <v>77955.23</v>
      </c>
      <c r="E3114" s="1">
        <v>78210.58</v>
      </c>
      <c r="F3114" s="5">
        <f t="shared" si="245"/>
        <v>-1.0699194322232097E-2</v>
      </c>
      <c r="G3114" s="5">
        <f t="shared" si="241"/>
        <v>1.1984017971959471E-2</v>
      </c>
      <c r="H3114" s="5">
        <f t="shared" si="242"/>
        <v>2.4976130530305785E-2</v>
      </c>
      <c r="I3114" s="7">
        <f t="shared" si="243"/>
        <v>0</v>
      </c>
      <c r="J3114" s="7">
        <f t="shared" si="244"/>
        <v>0</v>
      </c>
    </row>
    <row r="3115" spans="1:10" x14ac:dyDescent="0.25">
      <c r="A3115" s="2">
        <v>43083</v>
      </c>
      <c r="B3115" s="1">
        <v>77843.520000000004</v>
      </c>
      <c r="C3115" s="1">
        <v>78178.66</v>
      </c>
      <c r="D3115" s="1">
        <v>77247.710000000006</v>
      </c>
      <c r="E3115" s="1">
        <v>77747.77</v>
      </c>
      <c r="F3115" s="5">
        <f t="shared" si="245"/>
        <v>-5.9174858439867695E-3</v>
      </c>
      <c r="G3115" s="5">
        <f t="shared" si="241"/>
        <v>4.3053037683804529E-3</v>
      </c>
      <c r="H3115" s="5">
        <f t="shared" si="242"/>
        <v>7.7129794527242002E-3</v>
      </c>
      <c r="I3115" s="7">
        <f t="shared" si="243"/>
        <v>0</v>
      </c>
      <c r="J3115" s="7">
        <f t="shared" si="244"/>
        <v>0</v>
      </c>
    </row>
    <row r="3116" spans="1:10" x14ac:dyDescent="0.25">
      <c r="A3116" s="2">
        <v>43084</v>
      </c>
      <c r="B3116" s="1">
        <v>77508.38</v>
      </c>
      <c r="C3116" s="1">
        <v>78540.399999999994</v>
      </c>
      <c r="D3116" s="1">
        <v>77311.55</v>
      </c>
      <c r="E3116" s="1">
        <v>77737.13</v>
      </c>
      <c r="F3116" s="5">
        <f t="shared" si="245"/>
        <v>-1.3685279976516362E-4</v>
      </c>
      <c r="G3116" s="5">
        <f t="shared" si="241"/>
        <v>1.3314947364400975E-2</v>
      </c>
      <c r="H3116" s="5">
        <f t="shared" si="242"/>
        <v>2.5459326581862562E-3</v>
      </c>
      <c r="I3116" s="7">
        <f t="shared" si="243"/>
        <v>0</v>
      </c>
      <c r="J3116" s="7">
        <f t="shared" si="244"/>
        <v>0</v>
      </c>
    </row>
    <row r="3117" spans="1:10" x14ac:dyDescent="0.25">
      <c r="A3117" s="2">
        <v>43087</v>
      </c>
      <c r="B3117" s="1">
        <v>78242.5</v>
      </c>
      <c r="C3117" s="1">
        <v>79013.86</v>
      </c>
      <c r="D3117" s="1">
        <v>78183.98</v>
      </c>
      <c r="E3117" s="1">
        <v>78636.160000000003</v>
      </c>
      <c r="F3117" s="5">
        <f t="shared" si="245"/>
        <v>1.1565001177686884E-2</v>
      </c>
      <c r="G3117" s="5">
        <f t="shared" si="241"/>
        <v>9.8585806946351884E-3</v>
      </c>
      <c r="H3117" s="5">
        <f t="shared" si="242"/>
        <v>7.484909312625021E-4</v>
      </c>
      <c r="I3117" s="7">
        <f t="shared" si="243"/>
        <v>0</v>
      </c>
      <c r="J3117" s="7">
        <f t="shared" si="244"/>
        <v>0</v>
      </c>
    </row>
    <row r="3118" spans="1:10" x14ac:dyDescent="0.25">
      <c r="A3118" s="2">
        <v>43088</v>
      </c>
      <c r="B3118" s="1">
        <v>78497.850000000006</v>
      </c>
      <c r="C3118" s="1">
        <v>78508.490000000005</v>
      </c>
      <c r="D3118" s="1">
        <v>77561.570000000007</v>
      </c>
      <c r="E3118" s="1">
        <v>77923.320000000007</v>
      </c>
      <c r="F3118" s="5">
        <f t="shared" si="245"/>
        <v>-9.0650408158281515E-3</v>
      </c>
      <c r="G3118" s="5">
        <f t="shared" si="241"/>
        <v>1.355451136559882E-4</v>
      </c>
      <c r="H3118" s="5">
        <f t="shared" si="242"/>
        <v>1.2071442081432737E-2</v>
      </c>
      <c r="I3118" s="7">
        <f t="shared" si="243"/>
        <v>0</v>
      </c>
      <c r="J3118" s="7">
        <f t="shared" si="244"/>
        <v>0</v>
      </c>
    </row>
    <row r="3119" spans="1:10" x14ac:dyDescent="0.25">
      <c r="A3119" s="2">
        <v>43089</v>
      </c>
      <c r="B3119" s="1">
        <v>77923.320000000007</v>
      </c>
      <c r="C3119" s="1">
        <v>78918.100000000006</v>
      </c>
      <c r="D3119" s="1">
        <v>77902.039999999994</v>
      </c>
      <c r="E3119" s="1">
        <v>78838.31</v>
      </c>
      <c r="F3119" s="5">
        <f t="shared" si="245"/>
        <v>1.1742184496245756E-2</v>
      </c>
      <c r="G3119" s="5">
        <f t="shared" si="241"/>
        <v>1.2766139841064339E-2</v>
      </c>
      <c r="H3119" s="5">
        <f t="shared" si="242"/>
        <v>2.7316357825823978E-4</v>
      </c>
      <c r="I3119" s="7">
        <f t="shared" si="243"/>
        <v>0</v>
      </c>
      <c r="J3119" s="7">
        <f t="shared" si="244"/>
        <v>0</v>
      </c>
    </row>
    <row r="3120" spans="1:10" x14ac:dyDescent="0.25">
      <c r="A3120" s="2">
        <v>43090</v>
      </c>
      <c r="B3120" s="1">
        <v>78987.259999999995</v>
      </c>
      <c r="C3120" s="1">
        <v>80780.009999999995</v>
      </c>
      <c r="D3120" s="1">
        <v>78492.53</v>
      </c>
      <c r="E3120" s="1">
        <v>80721.490000000005</v>
      </c>
      <c r="F3120" s="5">
        <f t="shared" si="245"/>
        <v>2.3886610456261836E-2</v>
      </c>
      <c r="G3120" s="5">
        <f t="shared" si="241"/>
        <v>2.2696698176389418E-2</v>
      </c>
      <c r="H3120" s="5">
        <f t="shared" si="242"/>
        <v>6.3028927720891748E-3</v>
      </c>
      <c r="I3120" s="7">
        <f t="shared" si="243"/>
        <v>0</v>
      </c>
      <c r="J3120" s="7">
        <f t="shared" si="244"/>
        <v>0</v>
      </c>
    </row>
    <row r="3121" spans="1:10" x14ac:dyDescent="0.25">
      <c r="A3121" s="2">
        <v>43091</v>
      </c>
      <c r="B3121" s="1">
        <v>80487.42</v>
      </c>
      <c r="C3121" s="1">
        <v>80907.679999999993</v>
      </c>
      <c r="D3121" s="1">
        <v>79944.81</v>
      </c>
      <c r="E3121" s="1">
        <v>80907.679999999993</v>
      </c>
      <c r="F3121" s="5">
        <f t="shared" si="245"/>
        <v>2.3065728841227262E-3</v>
      </c>
      <c r="G3121" s="5">
        <f t="shared" si="241"/>
        <v>5.2214370891747741E-3</v>
      </c>
      <c r="H3121" s="5">
        <f t="shared" si="242"/>
        <v>6.7873073936881578E-3</v>
      </c>
      <c r="I3121" s="7">
        <f t="shared" si="243"/>
        <v>0</v>
      </c>
      <c r="J3121" s="7">
        <f t="shared" si="244"/>
        <v>0</v>
      </c>
    </row>
    <row r="3122" spans="1:10" x14ac:dyDescent="0.25">
      <c r="A3122" s="2">
        <v>43095</v>
      </c>
      <c r="B3122" s="1">
        <v>80636.38</v>
      </c>
      <c r="C3122" s="1">
        <v>81386.460000000006</v>
      </c>
      <c r="D3122" s="1">
        <v>80391.67</v>
      </c>
      <c r="E3122" s="1">
        <v>81349.22</v>
      </c>
      <c r="F3122" s="5">
        <f t="shared" si="245"/>
        <v>5.4573311211001396E-3</v>
      </c>
      <c r="G3122" s="5">
        <f t="shared" si="241"/>
        <v>9.3020048767069596E-3</v>
      </c>
      <c r="H3122" s="5">
        <f t="shared" si="242"/>
        <v>3.0439720931285663E-3</v>
      </c>
      <c r="I3122" s="7">
        <f t="shared" si="243"/>
        <v>0</v>
      </c>
      <c r="J3122" s="7">
        <f t="shared" si="244"/>
        <v>0</v>
      </c>
    </row>
    <row r="3123" spans="1:10" x14ac:dyDescent="0.25">
      <c r="A3123" s="2">
        <v>43096</v>
      </c>
      <c r="B3123" s="1">
        <v>81498.17</v>
      </c>
      <c r="C3123" s="1">
        <v>81849.27</v>
      </c>
      <c r="D3123" s="1">
        <v>81338.58</v>
      </c>
      <c r="E3123" s="1">
        <v>81503.490000000005</v>
      </c>
      <c r="F3123" s="5">
        <f t="shared" si="245"/>
        <v>1.8963918768981625E-3</v>
      </c>
      <c r="G3123" s="5">
        <f t="shared" si="241"/>
        <v>4.308072193522916E-3</v>
      </c>
      <c r="H3123" s="5">
        <f t="shared" si="242"/>
        <v>1.9620455631264022E-3</v>
      </c>
      <c r="I3123" s="7">
        <f t="shared" si="243"/>
        <v>0</v>
      </c>
      <c r="J3123" s="7">
        <f t="shared" si="244"/>
        <v>0</v>
      </c>
    </row>
    <row r="3124" spans="1:10" x14ac:dyDescent="0.25">
      <c r="A3124" s="2">
        <v>43097</v>
      </c>
      <c r="B3124" s="1">
        <v>81796.070000000007</v>
      </c>
      <c r="C3124" s="1">
        <v>81891.83</v>
      </c>
      <c r="D3124" s="1">
        <v>81641.8</v>
      </c>
      <c r="E3124" s="1">
        <v>81695</v>
      </c>
      <c r="F3124" s="5">
        <f t="shared" si="245"/>
        <v>2.349715331208424E-3</v>
      </c>
      <c r="G3124" s="5">
        <f t="shared" si="241"/>
        <v>1.170716392609128E-3</v>
      </c>
      <c r="H3124" s="5">
        <f t="shared" si="242"/>
        <v>1.8895957707938393E-3</v>
      </c>
      <c r="I3124" s="7">
        <f t="shared" si="243"/>
        <v>0</v>
      </c>
      <c r="J3124" s="7">
        <f t="shared" si="244"/>
        <v>0</v>
      </c>
    </row>
    <row r="3125" spans="1:10" x14ac:dyDescent="0.25">
      <c r="A3125" s="2">
        <v>43102</v>
      </c>
      <c r="B3125" s="1">
        <v>81966.31</v>
      </c>
      <c r="C3125" s="1">
        <v>83434.55</v>
      </c>
      <c r="D3125" s="1">
        <v>81902.47</v>
      </c>
      <c r="E3125" s="1">
        <v>83301.56</v>
      </c>
      <c r="F3125" s="5">
        <f t="shared" si="245"/>
        <v>1.9665340596119796E-2</v>
      </c>
      <c r="G3125" s="5">
        <f t="shared" si="241"/>
        <v>1.7912725362408066E-2</v>
      </c>
      <c r="H3125" s="5">
        <f t="shared" si="242"/>
        <v>7.7946367185255383E-4</v>
      </c>
      <c r="I3125" s="7">
        <f t="shared" si="243"/>
        <v>0</v>
      </c>
      <c r="J3125" s="7">
        <f t="shared" si="244"/>
        <v>0</v>
      </c>
    </row>
    <row r="3126" spans="1:10" x14ac:dyDescent="0.25">
      <c r="A3126" s="2">
        <v>43103</v>
      </c>
      <c r="B3126" s="1">
        <v>83413.27</v>
      </c>
      <c r="C3126" s="1">
        <v>84019.72</v>
      </c>
      <c r="D3126" s="1">
        <v>83051.53</v>
      </c>
      <c r="E3126" s="1">
        <v>83413.27</v>
      </c>
      <c r="F3126" s="5">
        <f t="shared" si="245"/>
        <v>1.3410313084174508E-3</v>
      </c>
      <c r="G3126" s="5">
        <f t="shared" si="241"/>
        <v>7.2704259166436191E-3</v>
      </c>
      <c r="H3126" s="5">
        <f t="shared" si="242"/>
        <v>4.3556091019636423E-3</v>
      </c>
      <c r="I3126" s="7">
        <f t="shared" si="243"/>
        <v>0</v>
      </c>
      <c r="J3126" s="7">
        <f t="shared" si="244"/>
        <v>0</v>
      </c>
    </row>
    <row r="3127" spans="1:10" x14ac:dyDescent="0.25">
      <c r="A3127" s="2">
        <v>43104</v>
      </c>
      <c r="B3127" s="1">
        <v>83647.34</v>
      </c>
      <c r="C3127" s="1">
        <v>84807.039999999994</v>
      </c>
      <c r="D3127" s="1">
        <v>83524.990000000005</v>
      </c>
      <c r="E3127" s="1">
        <v>84248.47</v>
      </c>
      <c r="F3127" s="5">
        <f t="shared" si="245"/>
        <v>1.0012795326211243E-2</v>
      </c>
      <c r="G3127" s="5">
        <f t="shared" si="241"/>
        <v>1.3864158740732213E-2</v>
      </c>
      <c r="H3127" s="5">
        <f t="shared" si="242"/>
        <v>1.4648310643317064E-3</v>
      </c>
      <c r="I3127" s="7">
        <f t="shared" si="243"/>
        <v>0</v>
      </c>
      <c r="J3127" s="7">
        <f t="shared" si="244"/>
        <v>0</v>
      </c>
    </row>
    <row r="3128" spans="1:10" x14ac:dyDescent="0.25">
      <c r="A3128" s="2">
        <v>43105</v>
      </c>
      <c r="B3128" s="1">
        <v>84519.77</v>
      </c>
      <c r="C3128" s="1">
        <v>84721.919999999998</v>
      </c>
      <c r="D3128" s="1">
        <v>83716.5</v>
      </c>
      <c r="E3128" s="1">
        <v>84721.919999999998</v>
      </c>
      <c r="F3128" s="5">
        <f t="shared" si="245"/>
        <v>5.6196866245761257E-3</v>
      </c>
      <c r="G3128" s="5">
        <f t="shared" si="241"/>
        <v>2.3917481081643377E-3</v>
      </c>
      <c r="H3128" s="5">
        <f t="shared" si="242"/>
        <v>9.5951216307419429E-3</v>
      </c>
      <c r="I3128" s="7">
        <f t="shared" si="243"/>
        <v>0</v>
      </c>
      <c r="J3128" s="7">
        <f t="shared" si="244"/>
        <v>0</v>
      </c>
    </row>
    <row r="3129" spans="1:10" x14ac:dyDescent="0.25">
      <c r="A3129" s="2">
        <v>43108</v>
      </c>
      <c r="B3129" s="1">
        <v>84902.79</v>
      </c>
      <c r="C3129" s="1">
        <v>85035.79</v>
      </c>
      <c r="D3129" s="1">
        <v>84104.84</v>
      </c>
      <c r="E3129" s="1">
        <v>84945.35</v>
      </c>
      <c r="F3129" s="5">
        <f t="shared" si="245"/>
        <v>2.6372159648884175E-3</v>
      </c>
      <c r="G3129" s="5">
        <f t="shared" si="241"/>
        <v>1.5664974025000333E-3</v>
      </c>
      <c r="H3129" s="5">
        <f t="shared" si="242"/>
        <v>9.4875633792299574E-3</v>
      </c>
      <c r="I3129" s="7">
        <f t="shared" si="243"/>
        <v>0</v>
      </c>
      <c r="J3129" s="7">
        <f t="shared" si="244"/>
        <v>0</v>
      </c>
    </row>
    <row r="3130" spans="1:10" x14ac:dyDescent="0.25">
      <c r="A3130" s="2">
        <v>43109</v>
      </c>
      <c r="B3130" s="1">
        <v>84828.32</v>
      </c>
      <c r="C3130" s="1">
        <v>85057.07</v>
      </c>
      <c r="D3130" s="1">
        <v>84158.03</v>
      </c>
      <c r="E3130" s="1">
        <v>84301.66</v>
      </c>
      <c r="F3130" s="5">
        <f t="shared" si="245"/>
        <v>-7.5776955418984659E-3</v>
      </c>
      <c r="G3130" s="5">
        <f t="shared" si="241"/>
        <v>2.6966230145781811E-3</v>
      </c>
      <c r="H3130" s="5">
        <f t="shared" si="242"/>
        <v>7.9646588685595709E-3</v>
      </c>
      <c r="I3130" s="7">
        <f t="shared" si="243"/>
        <v>0</v>
      </c>
      <c r="J3130" s="7">
        <f t="shared" si="244"/>
        <v>0</v>
      </c>
    </row>
    <row r="3131" spans="1:10" x14ac:dyDescent="0.25">
      <c r="A3131" s="2">
        <v>43110</v>
      </c>
      <c r="B3131" s="1">
        <v>83923.96</v>
      </c>
      <c r="C3131" s="1">
        <v>84072.92</v>
      </c>
      <c r="D3131" s="1">
        <v>83530.3</v>
      </c>
      <c r="E3131" s="1">
        <v>83705.86</v>
      </c>
      <c r="F3131" s="5">
        <f t="shared" si="245"/>
        <v>-7.0674764886006214E-3</v>
      </c>
      <c r="G3131" s="5">
        <f t="shared" si="241"/>
        <v>1.7749400767075318E-3</v>
      </c>
      <c r="H3131" s="5">
        <f t="shared" si="242"/>
        <v>4.7127808711331376E-3</v>
      </c>
      <c r="I3131" s="7">
        <f t="shared" si="243"/>
        <v>0</v>
      </c>
      <c r="J3131" s="7">
        <f t="shared" si="244"/>
        <v>0</v>
      </c>
    </row>
    <row r="3132" spans="1:10" x14ac:dyDescent="0.25">
      <c r="A3132" s="2">
        <v>43111</v>
      </c>
      <c r="B3132" s="1">
        <v>83562.22</v>
      </c>
      <c r="C3132" s="1">
        <v>84955.99</v>
      </c>
      <c r="D3132" s="1">
        <v>83551.58</v>
      </c>
      <c r="E3132" s="1">
        <v>84908.11</v>
      </c>
      <c r="F3132" s="5">
        <f t="shared" si="245"/>
        <v>1.4362793715995581E-2</v>
      </c>
      <c r="G3132" s="5">
        <f t="shared" si="241"/>
        <v>1.6679427616930198E-2</v>
      </c>
      <c r="H3132" s="5">
        <f t="shared" si="242"/>
        <v>1.2734648465051457E-4</v>
      </c>
      <c r="I3132" s="7">
        <f t="shared" si="243"/>
        <v>0</v>
      </c>
      <c r="J3132" s="7">
        <f t="shared" si="244"/>
        <v>0</v>
      </c>
    </row>
    <row r="3133" spans="1:10" x14ac:dyDescent="0.25">
      <c r="A3133" s="2">
        <v>43112</v>
      </c>
      <c r="B3133" s="1">
        <v>84450.62</v>
      </c>
      <c r="C3133" s="1">
        <v>85009.19</v>
      </c>
      <c r="D3133" s="1">
        <v>84285.71</v>
      </c>
      <c r="E3133" s="1">
        <v>84801.72</v>
      </c>
      <c r="F3133" s="5">
        <f t="shared" si="245"/>
        <v>-1.2530016272885858E-3</v>
      </c>
      <c r="G3133" s="5">
        <f t="shared" si="241"/>
        <v>6.6141610328025457E-3</v>
      </c>
      <c r="H3133" s="5">
        <f t="shared" si="242"/>
        <v>1.9565594215198434E-3</v>
      </c>
      <c r="I3133" s="7">
        <f t="shared" si="243"/>
        <v>0</v>
      </c>
      <c r="J3133" s="7">
        <f t="shared" si="244"/>
        <v>0</v>
      </c>
    </row>
    <row r="3134" spans="1:10" x14ac:dyDescent="0.25">
      <c r="A3134" s="2">
        <v>43115</v>
      </c>
      <c r="B3134" s="1">
        <v>84902.79</v>
      </c>
      <c r="C3134" s="1">
        <v>85418.81</v>
      </c>
      <c r="D3134" s="1">
        <v>84769.8</v>
      </c>
      <c r="E3134" s="1">
        <v>85408.17</v>
      </c>
      <c r="F3134" s="5">
        <f t="shared" si="245"/>
        <v>7.1513879671307734E-3</v>
      </c>
      <c r="G3134" s="5">
        <f t="shared" si="241"/>
        <v>6.0777743581807986E-3</v>
      </c>
      <c r="H3134" s="5">
        <f t="shared" si="242"/>
        <v>1.5688370150690467E-3</v>
      </c>
      <c r="I3134" s="7">
        <f t="shared" si="243"/>
        <v>0</v>
      </c>
      <c r="J3134" s="7">
        <f t="shared" si="244"/>
        <v>0</v>
      </c>
    </row>
    <row r="3135" spans="1:10" x14ac:dyDescent="0.25">
      <c r="A3135" s="2">
        <v>43116</v>
      </c>
      <c r="B3135" s="1">
        <v>85615.64</v>
      </c>
      <c r="C3135" s="1">
        <v>85801.83</v>
      </c>
      <c r="D3135" s="1">
        <v>85088.98</v>
      </c>
      <c r="E3135" s="1">
        <v>85312.41</v>
      </c>
      <c r="F3135" s="5">
        <f t="shared" si="245"/>
        <v>-1.121204212664817E-3</v>
      </c>
      <c r="G3135" s="5">
        <f t="shared" si="241"/>
        <v>2.1747194788241941E-3</v>
      </c>
      <c r="H3135" s="5">
        <f t="shared" si="242"/>
        <v>6.1895206641331413E-3</v>
      </c>
      <c r="I3135" s="7">
        <f t="shared" si="243"/>
        <v>0</v>
      </c>
      <c r="J3135" s="7">
        <f t="shared" si="244"/>
        <v>0</v>
      </c>
    </row>
    <row r="3136" spans="1:10" x14ac:dyDescent="0.25">
      <c r="A3136" s="2">
        <v>43117</v>
      </c>
      <c r="B3136" s="1">
        <v>85275.17</v>
      </c>
      <c r="C3136" s="1">
        <v>86881.73</v>
      </c>
      <c r="D3136" s="1">
        <v>85147.5</v>
      </c>
      <c r="E3136" s="1">
        <v>86817.89</v>
      </c>
      <c r="F3136" s="5">
        <f t="shared" si="245"/>
        <v>1.7646670630919958E-2</v>
      </c>
      <c r="G3136" s="5">
        <f t="shared" si="241"/>
        <v>1.8839716179985366E-2</v>
      </c>
      <c r="H3136" s="5">
        <f t="shared" si="242"/>
        <v>1.4993981032913606E-3</v>
      </c>
      <c r="I3136" s="7">
        <f t="shared" si="243"/>
        <v>0</v>
      </c>
      <c r="J3136" s="7">
        <f t="shared" si="244"/>
        <v>0</v>
      </c>
    </row>
    <row r="3137" spans="1:10" x14ac:dyDescent="0.25">
      <c r="A3137" s="2">
        <v>43118</v>
      </c>
      <c r="B3137" s="1">
        <v>86631.7</v>
      </c>
      <c r="C3137" s="1">
        <v>86934.93</v>
      </c>
      <c r="D3137" s="1">
        <v>85945.46</v>
      </c>
      <c r="E3137" s="1">
        <v>86392.320000000007</v>
      </c>
      <c r="F3137" s="5">
        <f t="shared" si="245"/>
        <v>-4.9018698795835203E-3</v>
      </c>
      <c r="G3137" s="5">
        <f t="shared" si="241"/>
        <v>3.5002198964120268E-3</v>
      </c>
      <c r="H3137" s="5">
        <f t="shared" si="242"/>
        <v>7.9845986047428763E-3</v>
      </c>
      <c r="I3137" s="7">
        <f t="shared" si="243"/>
        <v>0</v>
      </c>
      <c r="J3137" s="7">
        <f t="shared" si="244"/>
        <v>0</v>
      </c>
    </row>
    <row r="3138" spans="1:10" x14ac:dyDescent="0.25">
      <c r="A3138" s="2">
        <v>43119</v>
      </c>
      <c r="B3138" s="1">
        <v>86599.79</v>
      </c>
      <c r="C3138" s="1">
        <v>87030.68</v>
      </c>
      <c r="D3138" s="1">
        <v>86317.84</v>
      </c>
      <c r="E3138" s="1">
        <v>86674.26</v>
      </c>
      <c r="F3138" s="5">
        <f t="shared" si="245"/>
        <v>3.2634845319583494E-3</v>
      </c>
      <c r="G3138" s="5">
        <f t="shared" si="241"/>
        <v>4.9756471695832083E-3</v>
      </c>
      <c r="H3138" s="5">
        <f t="shared" si="242"/>
        <v>3.2664163051345785E-3</v>
      </c>
      <c r="I3138" s="7">
        <f t="shared" si="243"/>
        <v>0</v>
      </c>
      <c r="J3138" s="7">
        <f t="shared" si="244"/>
        <v>0</v>
      </c>
    </row>
    <row r="3139" spans="1:10" x14ac:dyDescent="0.25">
      <c r="A3139" s="2">
        <v>43122</v>
      </c>
      <c r="B3139" s="1">
        <v>86610.43</v>
      </c>
      <c r="C3139" s="1">
        <v>87222.19</v>
      </c>
      <c r="D3139" s="1">
        <v>86360.4</v>
      </c>
      <c r="E3139" s="1">
        <v>87126.44</v>
      </c>
      <c r="F3139" s="5">
        <f t="shared" si="245"/>
        <v>5.2170044486103961E-3</v>
      </c>
      <c r="G3139" s="5">
        <f t="shared" ref="G3139:G3202" si="246">C3139/B3139-1</f>
        <v>7.0633525315602075E-3</v>
      </c>
      <c r="H3139" s="5">
        <f t="shared" ref="H3139:H3202" si="247">B3139/D3139-1</f>
        <v>2.8951927040634651E-3</v>
      </c>
      <c r="I3139" s="7">
        <f t="shared" ref="I3139:I3202" si="248">IF(G3139&gt;$N$1,1,0)</f>
        <v>0</v>
      </c>
      <c r="J3139" s="7">
        <f t="shared" ref="J3139:J3202" si="249">IF(H3139&gt;$N$2,1,0)</f>
        <v>0</v>
      </c>
    </row>
    <row r="3140" spans="1:10" x14ac:dyDescent="0.25">
      <c r="A3140" s="2">
        <v>43123</v>
      </c>
      <c r="B3140" s="1">
        <v>87083.88</v>
      </c>
      <c r="C3140" s="1">
        <v>87216.87</v>
      </c>
      <c r="D3140" s="1">
        <v>85897.58</v>
      </c>
      <c r="E3140" s="1">
        <v>86019.94</v>
      </c>
      <c r="F3140" s="5">
        <f t="shared" ref="F3140:F3203" si="250">E3140/E3139-1</f>
        <v>-1.2699933567812516E-2</v>
      </c>
      <c r="G3140" s="5">
        <f t="shared" si="246"/>
        <v>1.5271483080450121E-3</v>
      </c>
      <c r="H3140" s="5">
        <f t="shared" si="247"/>
        <v>1.3810633547534312E-2</v>
      </c>
      <c r="I3140" s="7">
        <f t="shared" si="248"/>
        <v>0</v>
      </c>
      <c r="J3140" s="7">
        <f t="shared" si="249"/>
        <v>0</v>
      </c>
    </row>
    <row r="3141" spans="1:10" x14ac:dyDescent="0.25">
      <c r="A3141" s="2">
        <v>43124</v>
      </c>
      <c r="B3141" s="1">
        <v>86232.72</v>
      </c>
      <c r="C3141" s="1">
        <v>89557.55</v>
      </c>
      <c r="D3141" s="1">
        <v>86222.09</v>
      </c>
      <c r="E3141" s="1">
        <v>89419.24</v>
      </c>
      <c r="F3141" s="5">
        <f t="shared" si="250"/>
        <v>3.9517581621191677E-2</v>
      </c>
      <c r="G3141" s="5">
        <f t="shared" si="246"/>
        <v>3.8556478329803356E-2</v>
      </c>
      <c r="H3141" s="5">
        <f t="shared" si="247"/>
        <v>1.2328627153435079E-4</v>
      </c>
      <c r="I3141" s="7">
        <f t="shared" si="248"/>
        <v>1</v>
      </c>
      <c r="J3141" s="7">
        <f t="shared" si="249"/>
        <v>0</v>
      </c>
    </row>
    <row r="3142" spans="1:10" x14ac:dyDescent="0.25">
      <c r="A3142" s="2">
        <v>43126</v>
      </c>
      <c r="B3142" s="1">
        <v>90009.73</v>
      </c>
      <c r="C3142" s="1">
        <v>91408.82</v>
      </c>
      <c r="D3142" s="1">
        <v>89483.08</v>
      </c>
      <c r="E3142" s="1">
        <v>91281.14</v>
      </c>
      <c r="F3142" s="5">
        <f t="shared" si="250"/>
        <v>2.0822140738391282E-2</v>
      </c>
      <c r="G3142" s="5">
        <f t="shared" si="246"/>
        <v>1.5543763990848669E-2</v>
      </c>
      <c r="H3142" s="5">
        <f t="shared" si="247"/>
        <v>5.8854701916830621E-3</v>
      </c>
      <c r="I3142" s="7">
        <f t="shared" si="248"/>
        <v>0</v>
      </c>
      <c r="J3142" s="7">
        <f t="shared" si="249"/>
        <v>0</v>
      </c>
    </row>
    <row r="3143" spans="1:10" x14ac:dyDescent="0.25">
      <c r="A3143" s="2">
        <v>43129</v>
      </c>
      <c r="B3143" s="1">
        <v>90993.88</v>
      </c>
      <c r="C3143" s="1">
        <v>91094.95</v>
      </c>
      <c r="D3143" s="1">
        <v>89924.61</v>
      </c>
      <c r="E3143" s="1">
        <v>90217.2</v>
      </c>
      <c r="F3143" s="5">
        <f t="shared" si="250"/>
        <v>-1.1655638831855053E-2</v>
      </c>
      <c r="G3143" s="5">
        <f t="shared" si="246"/>
        <v>1.1107340405749344E-3</v>
      </c>
      <c r="H3143" s="5">
        <f t="shared" si="247"/>
        <v>1.189073825285436E-2</v>
      </c>
      <c r="I3143" s="7">
        <f t="shared" si="248"/>
        <v>0</v>
      </c>
      <c r="J3143" s="7">
        <f t="shared" si="249"/>
        <v>0</v>
      </c>
    </row>
    <row r="3144" spans="1:10" x14ac:dyDescent="0.25">
      <c r="A3144" s="2">
        <v>43130</v>
      </c>
      <c r="B3144" s="1">
        <v>89690.55</v>
      </c>
      <c r="C3144" s="1">
        <v>90265.08</v>
      </c>
      <c r="D3144" s="1">
        <v>89382</v>
      </c>
      <c r="E3144" s="1">
        <v>90132.08</v>
      </c>
      <c r="F3144" s="5">
        <f t="shared" si="250"/>
        <v>-9.4350079585703295E-4</v>
      </c>
      <c r="G3144" s="5">
        <f t="shared" si="246"/>
        <v>6.4056915695132055E-3</v>
      </c>
      <c r="H3144" s="5">
        <f t="shared" si="247"/>
        <v>3.4520373229509627E-3</v>
      </c>
      <c r="I3144" s="7">
        <f t="shared" si="248"/>
        <v>0</v>
      </c>
      <c r="J3144" s="7">
        <f t="shared" si="249"/>
        <v>0</v>
      </c>
    </row>
    <row r="3145" spans="1:10" x14ac:dyDescent="0.25">
      <c r="A3145" s="2">
        <v>43131</v>
      </c>
      <c r="B3145" s="1">
        <v>90392.75</v>
      </c>
      <c r="C3145" s="1">
        <v>91924.83</v>
      </c>
      <c r="D3145" s="1">
        <v>90222.52</v>
      </c>
      <c r="E3145" s="1">
        <v>90701.29</v>
      </c>
      <c r="F3145" s="5">
        <f t="shared" si="250"/>
        <v>6.3152875202701075E-3</v>
      </c>
      <c r="G3145" s="5">
        <f t="shared" si="246"/>
        <v>1.6949146917202951E-2</v>
      </c>
      <c r="H3145" s="5">
        <f t="shared" si="247"/>
        <v>1.8867794869839027E-3</v>
      </c>
      <c r="I3145" s="7">
        <f t="shared" si="248"/>
        <v>0</v>
      </c>
      <c r="J3145" s="7">
        <f t="shared" si="249"/>
        <v>0</v>
      </c>
    </row>
    <row r="3146" spans="1:10" x14ac:dyDescent="0.25">
      <c r="A3146" s="2">
        <v>43132</v>
      </c>
      <c r="B3146" s="1">
        <v>90914.08</v>
      </c>
      <c r="C3146" s="1">
        <v>91770.559999999998</v>
      </c>
      <c r="D3146" s="1">
        <v>90249.12</v>
      </c>
      <c r="E3146" s="1">
        <v>91105.59</v>
      </c>
      <c r="F3146" s="5">
        <f t="shared" si="250"/>
        <v>4.457488972869017E-3</v>
      </c>
      <c r="G3146" s="5">
        <f t="shared" si="246"/>
        <v>9.4207629885272315E-3</v>
      </c>
      <c r="H3146" s="5">
        <f t="shared" si="247"/>
        <v>7.3680496829222619E-3</v>
      </c>
      <c r="I3146" s="7">
        <f t="shared" si="248"/>
        <v>0</v>
      </c>
      <c r="J3146" s="7">
        <f t="shared" si="249"/>
        <v>0</v>
      </c>
    </row>
    <row r="3147" spans="1:10" x14ac:dyDescent="0.25">
      <c r="A3147" s="2">
        <v>43133</v>
      </c>
      <c r="B3147" s="1">
        <v>90009.73</v>
      </c>
      <c r="C3147" s="1">
        <v>90291.67</v>
      </c>
      <c r="D3147" s="1">
        <v>89264.97</v>
      </c>
      <c r="E3147" s="1">
        <v>89653.31</v>
      </c>
      <c r="F3147" s="5">
        <f t="shared" si="250"/>
        <v>-1.5940624499550471E-2</v>
      </c>
      <c r="G3147" s="5">
        <f t="shared" si="246"/>
        <v>3.1323280272033127E-3</v>
      </c>
      <c r="H3147" s="5">
        <f t="shared" si="247"/>
        <v>8.3432504374336691E-3</v>
      </c>
      <c r="I3147" s="7">
        <f t="shared" si="248"/>
        <v>0</v>
      </c>
      <c r="J3147" s="7">
        <f t="shared" si="249"/>
        <v>0</v>
      </c>
    </row>
    <row r="3148" spans="1:10" x14ac:dyDescent="0.25">
      <c r="A3148" s="2">
        <v>43136</v>
      </c>
      <c r="B3148" s="1">
        <v>89126.65</v>
      </c>
      <c r="C3148" s="1">
        <v>89871.42</v>
      </c>
      <c r="D3148" s="1">
        <v>86658.3</v>
      </c>
      <c r="E3148" s="1">
        <v>86658.3</v>
      </c>
      <c r="F3148" s="5">
        <f t="shared" si="250"/>
        <v>-3.3406574726577265E-2</v>
      </c>
      <c r="G3148" s="5">
        <f t="shared" si="246"/>
        <v>8.3563109350570652E-3</v>
      </c>
      <c r="H3148" s="5">
        <f t="shared" si="247"/>
        <v>2.8483711312130344E-2</v>
      </c>
      <c r="I3148" s="7">
        <f t="shared" si="248"/>
        <v>0</v>
      </c>
      <c r="J3148" s="7">
        <f t="shared" si="249"/>
        <v>1</v>
      </c>
    </row>
    <row r="3149" spans="1:10" x14ac:dyDescent="0.25">
      <c r="A3149" s="2">
        <v>43137</v>
      </c>
      <c r="B3149" s="1">
        <v>86658.3</v>
      </c>
      <c r="C3149" s="1">
        <v>89972.49</v>
      </c>
      <c r="D3149" s="1">
        <v>85679.47</v>
      </c>
      <c r="E3149" s="1">
        <v>89733.1</v>
      </c>
      <c r="F3149" s="5">
        <f t="shared" si="250"/>
        <v>3.5481886905235793E-2</v>
      </c>
      <c r="G3149" s="5">
        <f t="shared" si="246"/>
        <v>3.824434589646919E-2</v>
      </c>
      <c r="H3149" s="5">
        <f t="shared" si="247"/>
        <v>1.142432370321611E-2</v>
      </c>
      <c r="I3149" s="7">
        <f t="shared" si="248"/>
        <v>1</v>
      </c>
      <c r="J3149" s="7">
        <f t="shared" si="249"/>
        <v>0</v>
      </c>
    </row>
    <row r="3150" spans="1:10" x14ac:dyDescent="0.25">
      <c r="A3150" s="2">
        <v>43138</v>
      </c>
      <c r="B3150" s="1">
        <v>89259.65</v>
      </c>
      <c r="C3150" s="1">
        <v>89945.89</v>
      </c>
      <c r="D3150" s="1">
        <v>87828.64</v>
      </c>
      <c r="E3150" s="1">
        <v>88270.18</v>
      </c>
      <c r="F3150" s="5">
        <f t="shared" si="250"/>
        <v>-1.6303014160883866E-2</v>
      </c>
      <c r="G3150" s="5">
        <f t="shared" si="246"/>
        <v>7.6881323195867601E-3</v>
      </c>
      <c r="H3150" s="5">
        <f t="shared" si="247"/>
        <v>1.6293204585656751E-2</v>
      </c>
      <c r="I3150" s="7">
        <f t="shared" si="248"/>
        <v>0</v>
      </c>
      <c r="J3150" s="7">
        <f t="shared" si="249"/>
        <v>0</v>
      </c>
    </row>
    <row r="3151" spans="1:10" x14ac:dyDescent="0.25">
      <c r="A3151" s="2">
        <v>43139</v>
      </c>
      <c r="B3151" s="1">
        <v>87828.64</v>
      </c>
      <c r="C3151" s="1">
        <v>88929.82</v>
      </c>
      <c r="D3151" s="1">
        <v>86285.92</v>
      </c>
      <c r="E3151" s="1">
        <v>86525.31</v>
      </c>
      <c r="F3151" s="5">
        <f t="shared" si="250"/>
        <v>-1.9767377839265743E-2</v>
      </c>
      <c r="G3151" s="5">
        <f t="shared" si="246"/>
        <v>1.253782365296785E-2</v>
      </c>
      <c r="H3151" s="5">
        <f t="shared" si="247"/>
        <v>1.7879162672195026E-2</v>
      </c>
      <c r="I3151" s="7">
        <f t="shared" si="248"/>
        <v>0</v>
      </c>
      <c r="J3151" s="7">
        <f t="shared" si="249"/>
        <v>0</v>
      </c>
    </row>
    <row r="3152" spans="1:10" x14ac:dyDescent="0.25">
      <c r="A3152" s="2">
        <v>43140</v>
      </c>
      <c r="B3152" s="1">
        <v>86700.86</v>
      </c>
      <c r="C3152" s="1">
        <v>87243.47</v>
      </c>
      <c r="D3152" s="1">
        <v>84743.2</v>
      </c>
      <c r="E3152" s="1">
        <v>86179.53</v>
      </c>
      <c r="F3152" s="5">
        <f t="shared" si="250"/>
        <v>-3.9962873291063961E-3</v>
      </c>
      <c r="G3152" s="5">
        <f t="shared" si="246"/>
        <v>6.2584154297893324E-3</v>
      </c>
      <c r="H3152" s="5">
        <f t="shared" si="247"/>
        <v>2.3101086576858165E-2</v>
      </c>
      <c r="I3152" s="7">
        <f t="shared" si="248"/>
        <v>0</v>
      </c>
      <c r="J3152" s="7">
        <f t="shared" si="249"/>
        <v>0</v>
      </c>
    </row>
    <row r="3153" spans="1:10" x14ac:dyDescent="0.25">
      <c r="A3153" s="2">
        <v>43145</v>
      </c>
      <c r="B3153" s="1">
        <v>88302.28</v>
      </c>
      <c r="C3153" s="1">
        <v>89276.74</v>
      </c>
      <c r="D3153" s="1">
        <v>87728.14</v>
      </c>
      <c r="E3153" s="1">
        <v>88960.7</v>
      </c>
      <c r="F3153" s="5">
        <f t="shared" si="250"/>
        <v>3.2271816752771798E-2</v>
      </c>
      <c r="G3153" s="5">
        <f t="shared" si="246"/>
        <v>1.1035502141054643E-2</v>
      </c>
      <c r="H3153" s="5">
        <f t="shared" si="247"/>
        <v>6.5445363369154297E-3</v>
      </c>
      <c r="I3153" s="7">
        <f t="shared" si="248"/>
        <v>0</v>
      </c>
      <c r="J3153" s="7">
        <f t="shared" si="249"/>
        <v>0</v>
      </c>
    </row>
    <row r="3154" spans="1:10" x14ac:dyDescent="0.25">
      <c r="A3154" s="2">
        <v>43146</v>
      </c>
      <c r="B3154" s="1">
        <v>89766.61</v>
      </c>
      <c r="C3154" s="1">
        <v>90219.6</v>
      </c>
      <c r="D3154" s="1">
        <v>89355.75</v>
      </c>
      <c r="E3154" s="1">
        <v>89666.53</v>
      </c>
      <c r="F3154" s="5">
        <f t="shared" si="250"/>
        <v>7.9341776762098526E-3</v>
      </c>
      <c r="G3154" s="5">
        <f t="shared" si="246"/>
        <v>5.046308421360779E-3</v>
      </c>
      <c r="H3154" s="5">
        <f t="shared" si="247"/>
        <v>4.5980253089477063E-3</v>
      </c>
      <c r="I3154" s="7">
        <f t="shared" si="248"/>
        <v>0</v>
      </c>
      <c r="J3154" s="7">
        <f t="shared" si="249"/>
        <v>0</v>
      </c>
    </row>
    <row r="3155" spans="1:10" x14ac:dyDescent="0.25">
      <c r="A3155" s="2">
        <v>43147</v>
      </c>
      <c r="B3155" s="1">
        <v>89972.04</v>
      </c>
      <c r="C3155" s="1">
        <v>90077.39</v>
      </c>
      <c r="D3155" s="1">
        <v>89176.66</v>
      </c>
      <c r="E3155" s="1">
        <v>90072.12</v>
      </c>
      <c r="F3155" s="5">
        <f t="shared" si="250"/>
        <v>4.5233154444583867E-3</v>
      </c>
      <c r="G3155" s="5">
        <f t="shared" si="246"/>
        <v>1.1709193211579816E-3</v>
      </c>
      <c r="H3155" s="5">
        <f t="shared" si="247"/>
        <v>8.9191499210665715E-3</v>
      </c>
      <c r="I3155" s="7">
        <f t="shared" si="248"/>
        <v>0</v>
      </c>
      <c r="J3155" s="7">
        <f t="shared" si="249"/>
        <v>0</v>
      </c>
    </row>
    <row r="3156" spans="1:10" x14ac:dyDescent="0.25">
      <c r="A3156" s="2">
        <v>43150</v>
      </c>
      <c r="B3156" s="1">
        <v>90335.49</v>
      </c>
      <c r="C3156" s="1">
        <v>90467.17</v>
      </c>
      <c r="D3156" s="1">
        <v>89956.24</v>
      </c>
      <c r="E3156" s="1">
        <v>90214.34</v>
      </c>
      <c r="F3156" s="5">
        <f t="shared" si="250"/>
        <v>1.5789569513851021E-3</v>
      </c>
      <c r="G3156" s="5">
        <f t="shared" si="246"/>
        <v>1.4576773757466466E-3</v>
      </c>
      <c r="H3156" s="5">
        <f t="shared" si="247"/>
        <v>4.2159387720073216E-3</v>
      </c>
      <c r="I3156" s="7">
        <f t="shared" si="248"/>
        <v>0</v>
      </c>
      <c r="J3156" s="7">
        <f t="shared" si="249"/>
        <v>0</v>
      </c>
    </row>
    <row r="3157" spans="1:10" x14ac:dyDescent="0.25">
      <c r="A3157" s="2">
        <v>43151</v>
      </c>
      <c r="B3157" s="1">
        <v>89703.4</v>
      </c>
      <c r="C3157" s="1">
        <v>91863.03</v>
      </c>
      <c r="D3157" s="1">
        <v>89571.72</v>
      </c>
      <c r="E3157" s="1">
        <v>91362.62</v>
      </c>
      <c r="F3157" s="5">
        <f t="shared" si="250"/>
        <v>1.2728353385947244E-2</v>
      </c>
      <c r="G3157" s="5">
        <f t="shared" si="246"/>
        <v>2.4075230147352356E-2</v>
      </c>
      <c r="H3157" s="5">
        <f t="shared" si="247"/>
        <v>1.4701068596203459E-3</v>
      </c>
      <c r="I3157" s="7">
        <f t="shared" si="248"/>
        <v>0</v>
      </c>
      <c r="J3157" s="7">
        <f t="shared" si="249"/>
        <v>0</v>
      </c>
    </row>
    <row r="3158" spans="1:10" x14ac:dyDescent="0.25">
      <c r="A3158" s="2">
        <v>43152</v>
      </c>
      <c r="B3158" s="1">
        <v>91236.21</v>
      </c>
      <c r="C3158" s="1">
        <v>93000.78</v>
      </c>
      <c r="D3158" s="1">
        <v>91093.99</v>
      </c>
      <c r="E3158" s="1">
        <v>91230.94</v>
      </c>
      <c r="F3158" s="5">
        <f t="shared" si="250"/>
        <v>-1.4412896652918894E-3</v>
      </c>
      <c r="G3158" s="5">
        <f t="shared" si="246"/>
        <v>1.9340676251238254E-2</v>
      </c>
      <c r="H3158" s="5">
        <f t="shared" si="247"/>
        <v>1.561244600220002E-3</v>
      </c>
      <c r="I3158" s="7">
        <f t="shared" si="248"/>
        <v>0</v>
      </c>
      <c r="J3158" s="7">
        <f t="shared" si="249"/>
        <v>0</v>
      </c>
    </row>
    <row r="3159" spans="1:10" x14ac:dyDescent="0.25">
      <c r="A3159" s="2">
        <v>43153</v>
      </c>
      <c r="B3159" s="1">
        <v>91657.600000000006</v>
      </c>
      <c r="C3159" s="1">
        <v>92758.48</v>
      </c>
      <c r="D3159" s="1">
        <v>91394.23</v>
      </c>
      <c r="E3159" s="1">
        <v>92226.47</v>
      </c>
      <c r="F3159" s="5">
        <f t="shared" si="250"/>
        <v>1.091219711207625E-2</v>
      </c>
      <c r="G3159" s="5">
        <f t="shared" si="246"/>
        <v>1.2010787976119763E-2</v>
      </c>
      <c r="H3159" s="5">
        <f t="shared" si="247"/>
        <v>2.8816917654430618E-3</v>
      </c>
      <c r="I3159" s="7">
        <f t="shared" si="248"/>
        <v>0</v>
      </c>
      <c r="J3159" s="7">
        <f t="shared" si="249"/>
        <v>0</v>
      </c>
    </row>
    <row r="3160" spans="1:10" x14ac:dyDescent="0.25">
      <c r="A3160" s="2">
        <v>43154</v>
      </c>
      <c r="B3160" s="1">
        <v>92705.81</v>
      </c>
      <c r="C3160" s="1">
        <v>92863.83</v>
      </c>
      <c r="D3160" s="1">
        <v>91504.84</v>
      </c>
      <c r="E3160" s="1">
        <v>92863.83</v>
      </c>
      <c r="F3160" s="5">
        <f t="shared" si="250"/>
        <v>6.9108142163525343E-3</v>
      </c>
      <c r="G3160" s="5">
        <f t="shared" si="246"/>
        <v>1.7045317871664523E-3</v>
      </c>
      <c r="H3160" s="5">
        <f t="shared" si="247"/>
        <v>1.312466094689646E-2</v>
      </c>
      <c r="I3160" s="7">
        <f t="shared" si="248"/>
        <v>0</v>
      </c>
      <c r="J3160" s="7">
        <f t="shared" si="249"/>
        <v>0</v>
      </c>
    </row>
    <row r="3161" spans="1:10" x14ac:dyDescent="0.25">
      <c r="A3161" s="2">
        <v>43157</v>
      </c>
      <c r="B3161" s="1">
        <v>93327.360000000001</v>
      </c>
      <c r="C3161" s="1">
        <v>93922.57</v>
      </c>
      <c r="D3161" s="1">
        <v>92753.21</v>
      </c>
      <c r="E3161" s="1">
        <v>93227.28</v>
      </c>
      <c r="F3161" s="5">
        <f t="shared" si="250"/>
        <v>3.9137950696197521E-3</v>
      </c>
      <c r="G3161" s="5">
        <f t="shared" si="246"/>
        <v>6.377658170122924E-3</v>
      </c>
      <c r="H3161" s="5">
        <f t="shared" si="247"/>
        <v>6.1900822623819352E-3</v>
      </c>
      <c r="I3161" s="7">
        <f t="shared" si="248"/>
        <v>0</v>
      </c>
      <c r="J3161" s="7">
        <f t="shared" si="249"/>
        <v>0</v>
      </c>
    </row>
    <row r="3162" spans="1:10" x14ac:dyDescent="0.25">
      <c r="A3162" s="2">
        <v>43158</v>
      </c>
      <c r="B3162" s="1">
        <v>92884.9</v>
      </c>
      <c r="C3162" s="1">
        <v>93406.37</v>
      </c>
      <c r="D3162" s="1">
        <v>92042.12</v>
      </c>
      <c r="E3162" s="1">
        <v>92252.81</v>
      </c>
      <c r="F3162" s="5">
        <f t="shared" si="250"/>
        <v>-1.0452627170931095E-2</v>
      </c>
      <c r="G3162" s="5">
        <f t="shared" si="246"/>
        <v>5.6141525694703986E-3</v>
      </c>
      <c r="H3162" s="5">
        <f t="shared" si="247"/>
        <v>9.1564601076115082E-3</v>
      </c>
      <c r="I3162" s="7">
        <f t="shared" si="248"/>
        <v>0</v>
      </c>
      <c r="J3162" s="7">
        <f t="shared" si="249"/>
        <v>0</v>
      </c>
    </row>
    <row r="3163" spans="1:10" x14ac:dyDescent="0.25">
      <c r="A3163" s="2">
        <v>43159</v>
      </c>
      <c r="B3163" s="1">
        <v>92252.81</v>
      </c>
      <c r="C3163" s="1">
        <v>92658.4</v>
      </c>
      <c r="D3163" s="1">
        <v>90598.86</v>
      </c>
      <c r="E3163" s="1">
        <v>90630.46</v>
      </c>
      <c r="F3163" s="5">
        <f t="shared" si="250"/>
        <v>-1.7585914185161311E-2</v>
      </c>
      <c r="G3163" s="5">
        <f t="shared" si="246"/>
        <v>4.3965056457357932E-3</v>
      </c>
      <c r="H3163" s="5">
        <f t="shared" si="247"/>
        <v>1.8255748471890154E-2</v>
      </c>
      <c r="I3163" s="7">
        <f t="shared" si="248"/>
        <v>0</v>
      </c>
      <c r="J3163" s="7">
        <f t="shared" si="249"/>
        <v>0</v>
      </c>
    </row>
    <row r="3164" spans="1:10" x14ac:dyDescent="0.25">
      <c r="A3164" s="2">
        <v>43160</v>
      </c>
      <c r="B3164" s="1">
        <v>90388.160000000003</v>
      </c>
      <c r="C3164" s="1">
        <v>91705</v>
      </c>
      <c r="D3164" s="1">
        <v>89845.62</v>
      </c>
      <c r="E3164" s="1">
        <v>90793.75</v>
      </c>
      <c r="F3164" s="5">
        <f t="shared" si="250"/>
        <v>1.8017121396050051E-3</v>
      </c>
      <c r="G3164" s="5">
        <f t="shared" si="246"/>
        <v>1.4568722275129842E-2</v>
      </c>
      <c r="H3164" s="5">
        <f t="shared" si="247"/>
        <v>6.0385804004692289E-3</v>
      </c>
      <c r="I3164" s="7">
        <f t="shared" si="248"/>
        <v>0</v>
      </c>
      <c r="J3164" s="7">
        <f t="shared" si="249"/>
        <v>0</v>
      </c>
    </row>
    <row r="3165" spans="1:10" x14ac:dyDescent="0.25">
      <c r="A3165" s="2">
        <v>43161</v>
      </c>
      <c r="B3165" s="1">
        <v>90261.74</v>
      </c>
      <c r="C3165" s="1">
        <v>91230.94</v>
      </c>
      <c r="D3165" s="1">
        <v>89076.58</v>
      </c>
      <c r="E3165" s="1">
        <v>91125.59</v>
      </c>
      <c r="F3165" s="5">
        <f t="shared" si="250"/>
        <v>3.65487712535284E-3</v>
      </c>
      <c r="G3165" s="5">
        <f t="shared" si="246"/>
        <v>1.0737661383438901E-2</v>
      </c>
      <c r="H3165" s="5">
        <f t="shared" si="247"/>
        <v>1.3304956252249589E-2</v>
      </c>
      <c r="I3165" s="7">
        <f t="shared" si="248"/>
        <v>0</v>
      </c>
      <c r="J3165" s="7">
        <f t="shared" si="249"/>
        <v>0</v>
      </c>
    </row>
    <row r="3166" spans="1:10" x14ac:dyDescent="0.25">
      <c r="A3166" s="2">
        <v>43164</v>
      </c>
      <c r="B3166" s="1">
        <v>90914.9</v>
      </c>
      <c r="C3166" s="1">
        <v>91562.79</v>
      </c>
      <c r="D3166" s="1">
        <v>90267.01</v>
      </c>
      <c r="E3166" s="1">
        <v>91157.2</v>
      </c>
      <c r="F3166" s="5">
        <f t="shared" si="250"/>
        <v>3.4688389946224696E-4</v>
      </c>
      <c r="G3166" s="5">
        <f t="shared" si="246"/>
        <v>7.1263346272172345E-3</v>
      </c>
      <c r="H3166" s="5">
        <f t="shared" si="247"/>
        <v>7.1774837784035483E-3</v>
      </c>
      <c r="I3166" s="7">
        <f t="shared" si="248"/>
        <v>0</v>
      </c>
      <c r="J3166" s="7">
        <f t="shared" si="249"/>
        <v>0</v>
      </c>
    </row>
    <row r="3167" spans="1:10" x14ac:dyDescent="0.25">
      <c r="A3167" s="2">
        <v>43165</v>
      </c>
      <c r="B3167" s="1">
        <v>91868.29</v>
      </c>
      <c r="C3167" s="1">
        <v>92352.89</v>
      </c>
      <c r="D3167" s="1">
        <v>90709.47</v>
      </c>
      <c r="E3167" s="1">
        <v>90709.47</v>
      </c>
      <c r="F3167" s="5">
        <f t="shared" si="250"/>
        <v>-4.9116251925245269E-3</v>
      </c>
      <c r="G3167" s="5">
        <f t="shared" si="246"/>
        <v>5.2749430733936009E-3</v>
      </c>
      <c r="H3167" s="5">
        <f t="shared" si="247"/>
        <v>1.2775071886099498E-2</v>
      </c>
      <c r="I3167" s="7">
        <f t="shared" si="248"/>
        <v>0</v>
      </c>
      <c r="J3167" s="7">
        <f t="shared" si="249"/>
        <v>0</v>
      </c>
    </row>
    <row r="3168" spans="1:10" x14ac:dyDescent="0.25">
      <c r="A3168" s="2">
        <v>43166</v>
      </c>
      <c r="B3168" s="1">
        <v>90230.14</v>
      </c>
      <c r="C3168" s="1">
        <v>90909.63</v>
      </c>
      <c r="D3168" s="1">
        <v>89534.85</v>
      </c>
      <c r="E3168" s="1">
        <v>90651.53</v>
      </c>
      <c r="F3168" s="5">
        <f t="shared" si="250"/>
        <v>-6.3874257009777224E-4</v>
      </c>
      <c r="G3168" s="5">
        <f t="shared" si="246"/>
        <v>7.5306322255512814E-3</v>
      </c>
      <c r="H3168" s="5">
        <f t="shared" si="247"/>
        <v>7.7655795480753298E-3</v>
      </c>
      <c r="I3168" s="7">
        <f t="shared" si="248"/>
        <v>0</v>
      </c>
      <c r="J3168" s="7">
        <f t="shared" si="249"/>
        <v>0</v>
      </c>
    </row>
    <row r="3169" spans="1:10" x14ac:dyDescent="0.25">
      <c r="A3169" s="2">
        <v>43167</v>
      </c>
      <c r="B3169" s="1">
        <v>90814.82</v>
      </c>
      <c r="C3169" s="1">
        <v>91125.59</v>
      </c>
      <c r="D3169" s="1">
        <v>89576.98</v>
      </c>
      <c r="E3169" s="1">
        <v>90198.53</v>
      </c>
      <c r="F3169" s="5">
        <f t="shared" si="250"/>
        <v>-4.9971577975572723E-3</v>
      </c>
      <c r="G3169" s="5">
        <f t="shared" si="246"/>
        <v>3.42201856481128E-3</v>
      </c>
      <c r="H3169" s="5">
        <f t="shared" si="247"/>
        <v>1.38187288743159E-2</v>
      </c>
      <c r="I3169" s="7">
        <f t="shared" si="248"/>
        <v>0</v>
      </c>
      <c r="J3169" s="7">
        <f t="shared" si="249"/>
        <v>0</v>
      </c>
    </row>
    <row r="3170" spans="1:10" x14ac:dyDescent="0.25">
      <c r="A3170" s="2">
        <v>43168</v>
      </c>
      <c r="B3170" s="1">
        <v>90008.91</v>
      </c>
      <c r="C3170" s="1">
        <v>91715.54</v>
      </c>
      <c r="D3170" s="1">
        <v>89914.1</v>
      </c>
      <c r="E3170" s="1">
        <v>91578.59</v>
      </c>
      <c r="F3170" s="5">
        <f t="shared" si="250"/>
        <v>1.5300249349961659E-2</v>
      </c>
      <c r="G3170" s="5">
        <f t="shared" si="246"/>
        <v>1.8960678448389112E-2</v>
      </c>
      <c r="H3170" s="5">
        <f t="shared" si="247"/>
        <v>1.0544508592089663E-3</v>
      </c>
      <c r="I3170" s="7">
        <f t="shared" si="248"/>
        <v>0</v>
      </c>
      <c r="J3170" s="7">
        <f t="shared" si="249"/>
        <v>0</v>
      </c>
    </row>
    <row r="3171" spans="1:10" x14ac:dyDescent="0.25">
      <c r="A3171" s="2">
        <v>43171</v>
      </c>
      <c r="B3171" s="1">
        <v>91968.37</v>
      </c>
      <c r="C3171" s="1">
        <v>92384.5</v>
      </c>
      <c r="D3171" s="1">
        <v>91747.14</v>
      </c>
      <c r="E3171" s="1">
        <v>91999.98</v>
      </c>
      <c r="F3171" s="5">
        <f t="shared" si="250"/>
        <v>4.601403013520855E-3</v>
      </c>
      <c r="G3171" s="5">
        <f t="shared" si="246"/>
        <v>4.5247077881231945E-3</v>
      </c>
      <c r="H3171" s="5">
        <f t="shared" si="247"/>
        <v>2.411301322308157E-3</v>
      </c>
      <c r="I3171" s="7">
        <f t="shared" si="248"/>
        <v>0</v>
      </c>
      <c r="J3171" s="7">
        <f t="shared" si="249"/>
        <v>0</v>
      </c>
    </row>
    <row r="3172" spans="1:10" x14ac:dyDescent="0.25">
      <c r="A3172" s="2">
        <v>43172</v>
      </c>
      <c r="B3172" s="1">
        <v>92294.95</v>
      </c>
      <c r="C3172" s="1">
        <v>92679.47</v>
      </c>
      <c r="D3172" s="1">
        <v>91220.41</v>
      </c>
      <c r="E3172" s="1">
        <v>91652.33</v>
      </c>
      <c r="F3172" s="5">
        <f t="shared" si="250"/>
        <v>-3.7788051693053992E-3</v>
      </c>
      <c r="G3172" s="5">
        <f t="shared" si="246"/>
        <v>4.1662084436906444E-3</v>
      </c>
      <c r="H3172" s="5">
        <f t="shared" si="247"/>
        <v>1.1779600639812982E-2</v>
      </c>
      <c r="I3172" s="7">
        <f t="shared" si="248"/>
        <v>0</v>
      </c>
      <c r="J3172" s="7">
        <f t="shared" si="249"/>
        <v>0</v>
      </c>
    </row>
    <row r="3173" spans="1:10" x14ac:dyDescent="0.25">
      <c r="A3173" s="2">
        <v>43173</v>
      </c>
      <c r="B3173" s="1">
        <v>92110.59</v>
      </c>
      <c r="C3173" s="1">
        <v>92268.61</v>
      </c>
      <c r="D3173" s="1">
        <v>90809.55</v>
      </c>
      <c r="E3173" s="1">
        <v>91104.52</v>
      </c>
      <c r="F3173" s="5">
        <f t="shared" si="250"/>
        <v>-5.9770439005750742E-3</v>
      </c>
      <c r="G3173" s="5">
        <f t="shared" si="246"/>
        <v>1.7155464968794387E-3</v>
      </c>
      <c r="H3173" s="5">
        <f t="shared" si="247"/>
        <v>1.4327127488243274E-2</v>
      </c>
      <c r="I3173" s="7">
        <f t="shared" si="248"/>
        <v>0</v>
      </c>
      <c r="J3173" s="7">
        <f t="shared" si="249"/>
        <v>0</v>
      </c>
    </row>
    <row r="3174" spans="1:10" x14ac:dyDescent="0.25">
      <c r="A3174" s="2">
        <v>43174</v>
      </c>
      <c r="B3174" s="1">
        <v>91157.2</v>
      </c>
      <c r="C3174" s="1">
        <v>91162.46</v>
      </c>
      <c r="D3174" s="1">
        <v>89713.94</v>
      </c>
      <c r="E3174" s="1">
        <v>90282.81</v>
      </c>
      <c r="F3174" s="5">
        <f t="shared" si="250"/>
        <v>-9.0194207707806617E-3</v>
      </c>
      <c r="G3174" s="5">
        <f t="shared" si="246"/>
        <v>5.7702518287294779E-5</v>
      </c>
      <c r="H3174" s="5">
        <f t="shared" si="247"/>
        <v>1.6087354986304092E-2</v>
      </c>
      <c r="I3174" s="7">
        <f t="shared" si="248"/>
        <v>0</v>
      </c>
      <c r="J3174" s="7">
        <f t="shared" si="249"/>
        <v>0</v>
      </c>
    </row>
    <row r="3175" spans="1:10" x14ac:dyDescent="0.25">
      <c r="A3175" s="2">
        <v>43175</v>
      </c>
      <c r="B3175" s="1">
        <v>90008.91</v>
      </c>
      <c r="C3175" s="1">
        <v>90625.19</v>
      </c>
      <c r="D3175" s="1">
        <v>89466.37</v>
      </c>
      <c r="E3175" s="1">
        <v>89466.37</v>
      </c>
      <c r="F3175" s="5">
        <f t="shared" si="250"/>
        <v>-9.043138998442779E-3</v>
      </c>
      <c r="G3175" s="5">
        <f t="shared" si="246"/>
        <v>6.8468777146617477E-3</v>
      </c>
      <c r="H3175" s="5">
        <f t="shared" si="247"/>
        <v>6.064178081663707E-3</v>
      </c>
      <c r="I3175" s="7">
        <f t="shared" si="248"/>
        <v>0</v>
      </c>
      <c r="J3175" s="7">
        <f t="shared" si="249"/>
        <v>0</v>
      </c>
    </row>
    <row r="3176" spans="1:10" x14ac:dyDescent="0.25">
      <c r="A3176" s="2">
        <v>43178</v>
      </c>
      <c r="B3176" s="1">
        <v>89044.98</v>
      </c>
      <c r="C3176" s="1">
        <v>89640.19</v>
      </c>
      <c r="D3176" s="1">
        <v>88560.38</v>
      </c>
      <c r="E3176" s="1">
        <v>89108.19</v>
      </c>
      <c r="F3176" s="5">
        <f t="shared" si="250"/>
        <v>-4.0035155109120479E-3</v>
      </c>
      <c r="G3176" s="5">
        <f t="shared" si="246"/>
        <v>6.6843745711437919E-3</v>
      </c>
      <c r="H3176" s="5">
        <f t="shared" si="247"/>
        <v>5.4719729070717982E-3</v>
      </c>
      <c r="I3176" s="7">
        <f t="shared" si="248"/>
        <v>0</v>
      </c>
      <c r="J3176" s="7">
        <f t="shared" si="249"/>
        <v>0</v>
      </c>
    </row>
    <row r="3177" spans="1:10" x14ac:dyDescent="0.25">
      <c r="A3177" s="2">
        <v>43179</v>
      </c>
      <c r="B3177" s="1">
        <v>89329.42</v>
      </c>
      <c r="C3177" s="1">
        <v>89461.1</v>
      </c>
      <c r="D3177" s="1">
        <v>88634.12</v>
      </c>
      <c r="E3177" s="1">
        <v>89129.26</v>
      </c>
      <c r="F3177" s="5">
        <f t="shared" si="250"/>
        <v>2.3645413513606606E-4</v>
      </c>
      <c r="G3177" s="5">
        <f t="shared" si="246"/>
        <v>1.474094424882777E-3</v>
      </c>
      <c r="H3177" s="5">
        <f t="shared" si="247"/>
        <v>7.844608825585464E-3</v>
      </c>
      <c r="I3177" s="7">
        <f t="shared" si="248"/>
        <v>0</v>
      </c>
      <c r="J3177" s="7">
        <f t="shared" si="249"/>
        <v>0</v>
      </c>
    </row>
    <row r="3178" spans="1:10" x14ac:dyDescent="0.25">
      <c r="A3178" s="2">
        <v>43180</v>
      </c>
      <c r="B3178" s="1">
        <v>88971.24</v>
      </c>
      <c r="C3178" s="1">
        <v>90430.3</v>
      </c>
      <c r="D3178" s="1">
        <v>88892.23</v>
      </c>
      <c r="E3178" s="1">
        <v>90124.79</v>
      </c>
      <c r="F3178" s="5">
        <f t="shared" si="250"/>
        <v>1.116950819517637E-2</v>
      </c>
      <c r="G3178" s="5">
        <f t="shared" si="246"/>
        <v>1.6399231931576885E-2</v>
      </c>
      <c r="H3178" s="5">
        <f t="shared" si="247"/>
        <v>8.8882909113663366E-4</v>
      </c>
      <c r="I3178" s="7">
        <f t="shared" si="248"/>
        <v>0</v>
      </c>
      <c r="J3178" s="7">
        <f t="shared" si="249"/>
        <v>0</v>
      </c>
    </row>
    <row r="3179" spans="1:10" x14ac:dyDescent="0.25">
      <c r="A3179" s="2">
        <v>43181</v>
      </c>
      <c r="B3179" s="1">
        <v>89914.1</v>
      </c>
      <c r="C3179" s="1">
        <v>90546.18</v>
      </c>
      <c r="D3179" s="1">
        <v>89039.71</v>
      </c>
      <c r="E3179" s="1">
        <v>89102.92</v>
      </c>
      <c r="F3179" s="5">
        <f t="shared" si="250"/>
        <v>-1.1338389803737581E-2</v>
      </c>
      <c r="G3179" s="5">
        <f t="shared" si="246"/>
        <v>7.0298206844086053E-3</v>
      </c>
      <c r="H3179" s="5">
        <f t="shared" si="247"/>
        <v>9.8202251557197862E-3</v>
      </c>
      <c r="I3179" s="7">
        <f t="shared" si="248"/>
        <v>0</v>
      </c>
      <c r="J3179" s="7">
        <f t="shared" si="249"/>
        <v>0</v>
      </c>
    </row>
    <row r="3180" spans="1:10" x14ac:dyDescent="0.25">
      <c r="A3180" s="2">
        <v>43182</v>
      </c>
      <c r="B3180" s="1">
        <v>88792.15</v>
      </c>
      <c r="C3180" s="1">
        <v>90509.31</v>
      </c>
      <c r="D3180" s="1">
        <v>88707.87</v>
      </c>
      <c r="E3180" s="1">
        <v>89550.65</v>
      </c>
      <c r="F3180" s="5">
        <f t="shared" si="250"/>
        <v>5.0248633827039146E-3</v>
      </c>
      <c r="G3180" s="5">
        <f t="shared" si="246"/>
        <v>1.9339096980983239E-2</v>
      </c>
      <c r="H3180" s="5">
        <f t="shared" si="247"/>
        <v>9.5008481209157836E-4</v>
      </c>
      <c r="I3180" s="7">
        <f t="shared" si="248"/>
        <v>0</v>
      </c>
      <c r="J3180" s="7">
        <f t="shared" si="249"/>
        <v>0</v>
      </c>
    </row>
    <row r="3181" spans="1:10" x14ac:dyDescent="0.25">
      <c r="A3181" s="2">
        <v>43185</v>
      </c>
      <c r="B3181" s="1">
        <v>90303.88</v>
      </c>
      <c r="C3181" s="1">
        <v>90535.65</v>
      </c>
      <c r="D3181" s="1">
        <v>89139.79</v>
      </c>
      <c r="E3181" s="1">
        <v>90298.61</v>
      </c>
      <c r="F3181" s="5">
        <f t="shared" si="250"/>
        <v>8.3523681849322351E-3</v>
      </c>
      <c r="G3181" s="5">
        <f t="shared" si="246"/>
        <v>2.5665563871672958E-3</v>
      </c>
      <c r="H3181" s="5">
        <f t="shared" si="247"/>
        <v>1.3059151249963818E-2</v>
      </c>
      <c r="I3181" s="7">
        <f t="shared" si="248"/>
        <v>0</v>
      </c>
      <c r="J3181" s="7">
        <f t="shared" si="249"/>
        <v>0</v>
      </c>
    </row>
    <row r="3182" spans="1:10" x14ac:dyDescent="0.25">
      <c r="A3182" s="2">
        <v>43186</v>
      </c>
      <c r="B3182" s="1">
        <v>90593.59</v>
      </c>
      <c r="C3182" s="1">
        <v>90704.2</v>
      </c>
      <c r="D3182" s="1">
        <v>88254.87</v>
      </c>
      <c r="E3182" s="1">
        <v>88302.28</v>
      </c>
      <c r="F3182" s="5">
        <f t="shared" si="250"/>
        <v>-2.2108092250811007E-2</v>
      </c>
      <c r="G3182" s="5">
        <f t="shared" si="246"/>
        <v>1.2209473098483414E-3</v>
      </c>
      <c r="H3182" s="5">
        <f t="shared" si="247"/>
        <v>2.6499614128942639E-2</v>
      </c>
      <c r="I3182" s="7">
        <f t="shared" si="248"/>
        <v>0</v>
      </c>
      <c r="J3182" s="7">
        <f t="shared" si="249"/>
        <v>0</v>
      </c>
    </row>
    <row r="3183" spans="1:10" x14ac:dyDescent="0.25">
      <c r="A3183" s="2">
        <v>43187</v>
      </c>
      <c r="B3183" s="1">
        <v>88249.61</v>
      </c>
      <c r="C3183" s="1">
        <v>88850.09</v>
      </c>
      <c r="D3183" s="1">
        <v>87580.65</v>
      </c>
      <c r="E3183" s="1">
        <v>88634.12</v>
      </c>
      <c r="F3183" s="5">
        <f t="shared" si="250"/>
        <v>3.7580003596735523E-3</v>
      </c>
      <c r="G3183" s="5">
        <f t="shared" si="246"/>
        <v>6.8043360191618607E-3</v>
      </c>
      <c r="H3183" s="5">
        <f t="shared" si="247"/>
        <v>7.6382168892330515E-3</v>
      </c>
      <c r="I3183" s="7">
        <f t="shared" si="248"/>
        <v>0</v>
      </c>
      <c r="J3183" s="7">
        <f t="shared" si="249"/>
        <v>0</v>
      </c>
    </row>
    <row r="3184" spans="1:10" x14ac:dyDescent="0.25">
      <c r="A3184" s="2">
        <v>43188</v>
      </c>
      <c r="B3184" s="1">
        <v>89076.58</v>
      </c>
      <c r="C3184" s="1">
        <v>90640.99</v>
      </c>
      <c r="D3184" s="1">
        <v>88823.75</v>
      </c>
      <c r="E3184" s="1">
        <v>90388.160000000003</v>
      </c>
      <c r="F3184" s="5">
        <f t="shared" si="250"/>
        <v>1.9789670163138151E-2</v>
      </c>
      <c r="G3184" s="5">
        <f t="shared" si="246"/>
        <v>1.7562528781414954E-2</v>
      </c>
      <c r="H3184" s="5">
        <f t="shared" si="247"/>
        <v>2.8464233946439155E-3</v>
      </c>
      <c r="I3184" s="7">
        <f t="shared" si="248"/>
        <v>0</v>
      </c>
      <c r="J3184" s="7">
        <f t="shared" si="249"/>
        <v>0</v>
      </c>
    </row>
    <row r="3185" spans="1:10" x14ac:dyDescent="0.25">
      <c r="A3185" s="2">
        <v>43192</v>
      </c>
      <c r="B3185" s="1">
        <v>89977.31</v>
      </c>
      <c r="C3185" s="1">
        <v>90556.72</v>
      </c>
      <c r="D3185" s="1">
        <v>88881.69</v>
      </c>
      <c r="E3185" s="1">
        <v>89534.85</v>
      </c>
      <c r="F3185" s="5">
        <f t="shared" si="250"/>
        <v>-9.4405063672056144E-3</v>
      </c>
      <c r="G3185" s="5">
        <f t="shared" si="246"/>
        <v>6.4395123615053063E-3</v>
      </c>
      <c r="H3185" s="5">
        <f t="shared" si="247"/>
        <v>1.2326723310503995E-2</v>
      </c>
      <c r="I3185" s="7">
        <f t="shared" si="248"/>
        <v>0</v>
      </c>
      <c r="J3185" s="7">
        <f t="shared" si="249"/>
        <v>0</v>
      </c>
    </row>
    <row r="3186" spans="1:10" x14ac:dyDescent="0.25">
      <c r="A3186" s="2">
        <v>43193</v>
      </c>
      <c r="B3186" s="1">
        <v>89850.89</v>
      </c>
      <c r="C3186" s="1">
        <v>90267.01</v>
      </c>
      <c r="D3186" s="1">
        <v>88902.76</v>
      </c>
      <c r="E3186" s="1">
        <v>89029.18</v>
      </c>
      <c r="F3186" s="5">
        <f t="shared" si="250"/>
        <v>-5.64774498421583E-3</v>
      </c>
      <c r="G3186" s="5">
        <f t="shared" si="246"/>
        <v>4.6312284719716157E-3</v>
      </c>
      <c r="H3186" s="5">
        <f t="shared" si="247"/>
        <v>1.0664798258231967E-2</v>
      </c>
      <c r="I3186" s="7">
        <f t="shared" si="248"/>
        <v>0</v>
      </c>
      <c r="J3186" s="7">
        <f t="shared" si="249"/>
        <v>0</v>
      </c>
    </row>
    <row r="3187" spans="1:10" x14ac:dyDescent="0.25">
      <c r="A3187" s="2">
        <v>43194</v>
      </c>
      <c r="B3187" s="1">
        <v>88049.45</v>
      </c>
      <c r="C3187" s="1">
        <v>89524.31</v>
      </c>
      <c r="D3187" s="1">
        <v>87375.22</v>
      </c>
      <c r="E3187" s="1">
        <v>89524.31</v>
      </c>
      <c r="F3187" s="5">
        <f t="shared" si="250"/>
        <v>5.5614350261341539E-3</v>
      </c>
      <c r="G3187" s="5">
        <f t="shared" si="246"/>
        <v>1.675036016692899E-2</v>
      </c>
      <c r="H3187" s="5">
        <f t="shared" si="247"/>
        <v>7.7164898697823503E-3</v>
      </c>
      <c r="I3187" s="7">
        <f t="shared" si="248"/>
        <v>0</v>
      </c>
      <c r="J3187" s="7">
        <f t="shared" si="249"/>
        <v>0</v>
      </c>
    </row>
    <row r="3188" spans="1:10" x14ac:dyDescent="0.25">
      <c r="A3188" s="2">
        <v>43195</v>
      </c>
      <c r="B3188" s="1">
        <v>91020.25</v>
      </c>
      <c r="C3188" s="1">
        <v>91252.01</v>
      </c>
      <c r="D3188" s="1">
        <v>89719.2</v>
      </c>
      <c r="E3188" s="1">
        <v>89956.24</v>
      </c>
      <c r="F3188" s="5">
        <f t="shared" si="250"/>
        <v>4.8247230277453923E-3</v>
      </c>
      <c r="G3188" s="5">
        <f t="shared" si="246"/>
        <v>2.5462465769978682E-3</v>
      </c>
      <c r="H3188" s="5">
        <f t="shared" si="247"/>
        <v>1.450135533977126E-2</v>
      </c>
      <c r="I3188" s="7">
        <f t="shared" si="248"/>
        <v>0</v>
      </c>
      <c r="J3188" s="7">
        <f t="shared" si="249"/>
        <v>0</v>
      </c>
    </row>
    <row r="3189" spans="1:10" x14ac:dyDescent="0.25">
      <c r="A3189" s="2">
        <v>43196</v>
      </c>
      <c r="B3189" s="1">
        <v>89508.51</v>
      </c>
      <c r="C3189" s="1">
        <v>89914.1</v>
      </c>
      <c r="D3189" s="1">
        <v>88449.77</v>
      </c>
      <c r="E3189" s="1">
        <v>89440.03</v>
      </c>
      <c r="F3189" s="5">
        <f t="shared" si="250"/>
        <v>-5.7384568318996632E-3</v>
      </c>
      <c r="G3189" s="5">
        <f t="shared" si="246"/>
        <v>4.5313009902634427E-3</v>
      </c>
      <c r="H3189" s="5">
        <f t="shared" si="247"/>
        <v>1.1969957638103379E-2</v>
      </c>
      <c r="I3189" s="7">
        <f t="shared" si="248"/>
        <v>0</v>
      </c>
      <c r="J3189" s="7">
        <f t="shared" si="249"/>
        <v>0</v>
      </c>
    </row>
    <row r="3190" spans="1:10" x14ac:dyDescent="0.25">
      <c r="A3190" s="2">
        <v>43199</v>
      </c>
      <c r="B3190" s="1">
        <v>90040.51</v>
      </c>
      <c r="C3190" s="1">
        <v>90040.51</v>
      </c>
      <c r="D3190" s="1">
        <v>87659.66</v>
      </c>
      <c r="E3190" s="1">
        <v>87854.55</v>
      </c>
      <c r="F3190" s="5">
        <f t="shared" si="250"/>
        <v>-1.772673824013693E-2</v>
      </c>
      <c r="G3190" s="5">
        <f t="shared" si="246"/>
        <v>0</v>
      </c>
      <c r="H3190" s="5">
        <f t="shared" si="247"/>
        <v>2.7160155537906405E-2</v>
      </c>
      <c r="I3190" s="7">
        <f t="shared" si="248"/>
        <v>0</v>
      </c>
      <c r="J3190" s="7">
        <f t="shared" si="249"/>
        <v>0</v>
      </c>
    </row>
    <row r="3191" spans="1:10" x14ac:dyDescent="0.25">
      <c r="A3191" s="2">
        <v>43200</v>
      </c>
      <c r="B3191" s="1">
        <v>88412.89</v>
      </c>
      <c r="C3191" s="1">
        <v>89345.22</v>
      </c>
      <c r="D3191" s="1">
        <v>87907.23</v>
      </c>
      <c r="E3191" s="1">
        <v>89345.22</v>
      </c>
      <c r="F3191" s="5">
        <f t="shared" si="250"/>
        <v>1.696747635722895E-2</v>
      </c>
      <c r="G3191" s="5">
        <f t="shared" si="246"/>
        <v>1.0545181816814297E-2</v>
      </c>
      <c r="H3191" s="5">
        <f t="shared" si="247"/>
        <v>5.7522003594017157E-3</v>
      </c>
      <c r="I3191" s="7">
        <f t="shared" si="248"/>
        <v>0</v>
      </c>
      <c r="J3191" s="7">
        <f t="shared" si="249"/>
        <v>0</v>
      </c>
    </row>
    <row r="3192" spans="1:10" x14ac:dyDescent="0.25">
      <c r="A3192" s="2">
        <v>43201</v>
      </c>
      <c r="B3192" s="1">
        <v>88897.49</v>
      </c>
      <c r="C3192" s="1">
        <v>90245.94</v>
      </c>
      <c r="D3192" s="1">
        <v>88655.19</v>
      </c>
      <c r="E3192" s="1">
        <v>90245.94</v>
      </c>
      <c r="F3192" s="5">
        <f t="shared" si="250"/>
        <v>1.0081345146388365E-2</v>
      </c>
      <c r="G3192" s="5">
        <f t="shared" si="246"/>
        <v>1.5168594748850683E-2</v>
      </c>
      <c r="H3192" s="5">
        <f t="shared" si="247"/>
        <v>2.7330605235857952E-3</v>
      </c>
      <c r="I3192" s="7">
        <f t="shared" si="248"/>
        <v>0</v>
      </c>
      <c r="J3192" s="7">
        <f t="shared" si="249"/>
        <v>0</v>
      </c>
    </row>
    <row r="3193" spans="1:10" x14ac:dyDescent="0.25">
      <c r="A3193" s="2">
        <v>43202</v>
      </c>
      <c r="B3193" s="1">
        <v>90393.43</v>
      </c>
      <c r="C3193" s="1">
        <v>90493.51</v>
      </c>
      <c r="D3193" s="1">
        <v>89608.59</v>
      </c>
      <c r="E3193" s="1">
        <v>90003.64</v>
      </c>
      <c r="F3193" s="5">
        <f t="shared" si="250"/>
        <v>-2.6848853255891925E-3</v>
      </c>
      <c r="G3193" s="5">
        <f t="shared" si="246"/>
        <v>1.1071601110832496E-3</v>
      </c>
      <c r="H3193" s="5">
        <f t="shared" si="247"/>
        <v>8.7585353145271938E-3</v>
      </c>
      <c r="I3193" s="7">
        <f t="shared" si="248"/>
        <v>0</v>
      </c>
      <c r="J3193" s="7">
        <f t="shared" si="249"/>
        <v>0</v>
      </c>
    </row>
    <row r="3194" spans="1:10" x14ac:dyDescent="0.25">
      <c r="A3194" s="2">
        <v>43203</v>
      </c>
      <c r="B3194" s="1">
        <v>90177.47</v>
      </c>
      <c r="C3194" s="1">
        <v>90298.61</v>
      </c>
      <c r="D3194" s="1">
        <v>88560.38</v>
      </c>
      <c r="E3194" s="1">
        <v>88591.99</v>
      </c>
      <c r="F3194" s="5">
        <f t="shared" si="250"/>
        <v>-1.5684365654544563E-2</v>
      </c>
      <c r="G3194" s="5">
        <f t="shared" si="246"/>
        <v>1.3433510609690558E-3</v>
      </c>
      <c r="H3194" s="5">
        <f t="shared" si="247"/>
        <v>1.8259745497930302E-2</v>
      </c>
      <c r="I3194" s="7">
        <f t="shared" si="248"/>
        <v>0</v>
      </c>
      <c r="J3194" s="7">
        <f t="shared" si="249"/>
        <v>0</v>
      </c>
    </row>
    <row r="3195" spans="1:10" x14ac:dyDescent="0.25">
      <c r="A3195" s="2">
        <v>43206</v>
      </c>
      <c r="B3195" s="1">
        <v>88718.399999999994</v>
      </c>
      <c r="C3195" s="1">
        <v>89197.73</v>
      </c>
      <c r="D3195" s="1">
        <v>87048.639999999999</v>
      </c>
      <c r="E3195" s="1">
        <v>87048.639999999999</v>
      </c>
      <c r="F3195" s="5">
        <f t="shared" si="250"/>
        <v>-1.742087518295965E-2</v>
      </c>
      <c r="G3195" s="5">
        <f t="shared" si="246"/>
        <v>5.4028251185773701E-3</v>
      </c>
      <c r="H3195" s="5">
        <f t="shared" si="247"/>
        <v>1.9181919441820128E-2</v>
      </c>
      <c r="I3195" s="7">
        <f t="shared" si="248"/>
        <v>0</v>
      </c>
      <c r="J3195" s="7">
        <f t="shared" si="249"/>
        <v>0</v>
      </c>
    </row>
    <row r="3196" spans="1:10" x14ac:dyDescent="0.25">
      <c r="A3196" s="2">
        <v>43207</v>
      </c>
      <c r="B3196" s="1">
        <v>87485.84</v>
      </c>
      <c r="C3196" s="1">
        <v>88728.94</v>
      </c>
      <c r="D3196" s="1">
        <v>87080.25</v>
      </c>
      <c r="E3196" s="1">
        <v>88597.25</v>
      </c>
      <c r="F3196" s="5">
        <f t="shared" si="250"/>
        <v>1.7790168806772755E-2</v>
      </c>
      <c r="G3196" s="5">
        <f t="shared" si="246"/>
        <v>1.4209156590369476E-2</v>
      </c>
      <c r="H3196" s="5">
        <f t="shared" si="247"/>
        <v>4.6576577352499537E-3</v>
      </c>
      <c r="I3196" s="7">
        <f t="shared" si="248"/>
        <v>0</v>
      </c>
      <c r="J3196" s="7">
        <f t="shared" si="249"/>
        <v>0</v>
      </c>
    </row>
    <row r="3197" spans="1:10" x14ac:dyDescent="0.25">
      <c r="A3197" s="2">
        <v>43208</v>
      </c>
      <c r="B3197" s="1">
        <v>89576.98</v>
      </c>
      <c r="C3197" s="1">
        <v>91531.18</v>
      </c>
      <c r="D3197" s="1">
        <v>89545.38</v>
      </c>
      <c r="E3197" s="1">
        <v>90809.55</v>
      </c>
      <c r="F3197" s="5">
        <f t="shared" si="250"/>
        <v>2.4970300996927097E-2</v>
      </c>
      <c r="G3197" s="5">
        <f t="shared" si="246"/>
        <v>2.1815872783387036E-2</v>
      </c>
      <c r="H3197" s="5">
        <f t="shared" si="247"/>
        <v>3.5289369479474253E-4</v>
      </c>
      <c r="I3197" s="7">
        <f t="shared" si="248"/>
        <v>0</v>
      </c>
      <c r="J3197" s="7">
        <f t="shared" si="249"/>
        <v>0</v>
      </c>
    </row>
    <row r="3198" spans="1:10" x14ac:dyDescent="0.25">
      <c r="A3198" s="2">
        <v>43209</v>
      </c>
      <c r="B3198" s="1">
        <v>91125.59</v>
      </c>
      <c r="C3198" s="1">
        <v>91367.89</v>
      </c>
      <c r="D3198" s="1">
        <v>90435.57</v>
      </c>
      <c r="E3198" s="1">
        <v>91099.26</v>
      </c>
      <c r="F3198" s="5">
        <f t="shared" si="250"/>
        <v>3.1903032225133465E-3</v>
      </c>
      <c r="G3198" s="5">
        <f t="shared" si="246"/>
        <v>2.6589676950239394E-3</v>
      </c>
      <c r="H3198" s="5">
        <f t="shared" si="247"/>
        <v>7.6299624141251687E-3</v>
      </c>
      <c r="I3198" s="7">
        <f t="shared" si="248"/>
        <v>0</v>
      </c>
      <c r="J3198" s="7">
        <f t="shared" si="249"/>
        <v>0</v>
      </c>
    </row>
    <row r="3199" spans="1:10" x14ac:dyDescent="0.25">
      <c r="A3199" s="2">
        <v>43210</v>
      </c>
      <c r="B3199" s="1">
        <v>90978.11</v>
      </c>
      <c r="C3199" s="1">
        <v>91336.29</v>
      </c>
      <c r="D3199" s="1">
        <v>90209.07</v>
      </c>
      <c r="E3199" s="1">
        <v>91336.29</v>
      </c>
      <c r="F3199" s="5">
        <f t="shared" si="250"/>
        <v>2.6018872162079099E-3</v>
      </c>
      <c r="G3199" s="5">
        <f t="shared" si="246"/>
        <v>3.9369909970650152E-3</v>
      </c>
      <c r="H3199" s="5">
        <f t="shared" si="247"/>
        <v>8.5250851161640107E-3</v>
      </c>
      <c r="I3199" s="7">
        <f t="shared" si="248"/>
        <v>0</v>
      </c>
      <c r="J3199" s="7">
        <f t="shared" si="249"/>
        <v>0</v>
      </c>
    </row>
    <row r="3200" spans="1:10" x14ac:dyDescent="0.25">
      <c r="A3200" s="2">
        <v>43213</v>
      </c>
      <c r="B3200" s="1">
        <v>90914.9</v>
      </c>
      <c r="C3200" s="1">
        <v>91067.65</v>
      </c>
      <c r="D3200" s="1">
        <v>89877.22</v>
      </c>
      <c r="E3200" s="1">
        <v>91009.71</v>
      </c>
      <c r="F3200" s="5">
        <f t="shared" si="250"/>
        <v>-3.575577681116493E-3</v>
      </c>
      <c r="G3200" s="5">
        <f t="shared" si="246"/>
        <v>1.6801426388852736E-3</v>
      </c>
      <c r="H3200" s="5">
        <f t="shared" si="247"/>
        <v>1.154552844424872E-2</v>
      </c>
      <c r="I3200" s="7">
        <f t="shared" si="248"/>
        <v>0</v>
      </c>
      <c r="J3200" s="7">
        <f t="shared" si="249"/>
        <v>0</v>
      </c>
    </row>
    <row r="3201" spans="1:10" x14ac:dyDescent="0.25">
      <c r="A3201" s="2">
        <v>43214</v>
      </c>
      <c r="B3201" s="1">
        <v>91494.31</v>
      </c>
      <c r="C3201" s="1">
        <v>91957.84</v>
      </c>
      <c r="D3201" s="1">
        <v>90267.01</v>
      </c>
      <c r="E3201" s="1">
        <v>90735.81</v>
      </c>
      <c r="F3201" s="5">
        <f t="shared" si="250"/>
        <v>-3.0095689789585434E-3</v>
      </c>
      <c r="G3201" s="5">
        <f t="shared" si="246"/>
        <v>5.0662166860431235E-3</v>
      </c>
      <c r="H3201" s="5">
        <f t="shared" si="247"/>
        <v>1.3596329378806393E-2</v>
      </c>
      <c r="I3201" s="7">
        <f t="shared" si="248"/>
        <v>0</v>
      </c>
      <c r="J3201" s="7">
        <f t="shared" si="249"/>
        <v>0</v>
      </c>
    </row>
    <row r="3202" spans="1:10" x14ac:dyDescent="0.25">
      <c r="A3202" s="2">
        <v>43215</v>
      </c>
      <c r="B3202" s="1">
        <v>90151.13</v>
      </c>
      <c r="C3202" s="1">
        <v>90598.86</v>
      </c>
      <c r="D3202" s="1">
        <v>89434.77</v>
      </c>
      <c r="E3202" s="1">
        <v>90598.86</v>
      </c>
      <c r="F3202" s="5">
        <f t="shared" si="250"/>
        <v>-1.5093269129354825E-3</v>
      </c>
      <c r="G3202" s="5">
        <f t="shared" si="246"/>
        <v>4.966438024681441E-3</v>
      </c>
      <c r="H3202" s="5">
        <f t="shared" si="247"/>
        <v>8.009860147233594E-3</v>
      </c>
      <c r="I3202" s="7">
        <f t="shared" si="248"/>
        <v>0</v>
      </c>
      <c r="J3202" s="7">
        <f t="shared" si="249"/>
        <v>0</v>
      </c>
    </row>
    <row r="3203" spans="1:10" x14ac:dyDescent="0.25">
      <c r="A3203" s="2">
        <v>43216</v>
      </c>
      <c r="B3203" s="1">
        <v>90704.2</v>
      </c>
      <c r="C3203" s="1">
        <v>92042.12</v>
      </c>
      <c r="D3203" s="1">
        <v>90419.76</v>
      </c>
      <c r="E3203" s="1">
        <v>91942.04</v>
      </c>
      <c r="F3203" s="5">
        <f t="shared" si="250"/>
        <v>1.4825572860408975E-2</v>
      </c>
      <c r="G3203" s="5">
        <f t="shared" ref="G3203:G3266" si="251">C3203/B3203-1</f>
        <v>1.4750364371219904E-2</v>
      </c>
      <c r="H3203" s="5">
        <f t="shared" ref="H3203:H3266" si="252">B3203/D3203-1</f>
        <v>3.1457725612189513E-3</v>
      </c>
      <c r="I3203" s="7">
        <f t="shared" ref="I3203:I3266" si="253">IF(G3203&gt;$N$1,1,0)</f>
        <v>0</v>
      </c>
      <c r="J3203" s="7">
        <f t="shared" ref="J3203:J3266" si="254">IF(H3203&gt;$N$2,1,0)</f>
        <v>0</v>
      </c>
    </row>
    <row r="3204" spans="1:10" x14ac:dyDescent="0.25">
      <c r="A3204" s="2">
        <v>43217</v>
      </c>
      <c r="B3204" s="1">
        <v>91831.42</v>
      </c>
      <c r="C3204" s="1">
        <v>92479.31</v>
      </c>
      <c r="D3204" s="1">
        <v>91462.7</v>
      </c>
      <c r="E3204" s="1">
        <v>91620.73</v>
      </c>
      <c r="F3204" s="5">
        <f t="shared" ref="F3204:F3267" si="255">E3204/E3203-1</f>
        <v>-3.4947016620470173E-3</v>
      </c>
      <c r="G3204" s="5">
        <f t="shared" si="251"/>
        <v>7.0552105150938349E-3</v>
      </c>
      <c r="H3204" s="5">
        <f t="shared" si="252"/>
        <v>4.0313701651055744E-3</v>
      </c>
      <c r="I3204" s="7">
        <f t="shared" si="253"/>
        <v>0</v>
      </c>
      <c r="J3204" s="7">
        <f t="shared" si="254"/>
        <v>0</v>
      </c>
    </row>
    <row r="3205" spans="1:10" x14ac:dyDescent="0.25">
      <c r="A3205" s="2">
        <v>43220</v>
      </c>
      <c r="B3205" s="1">
        <v>91810.35</v>
      </c>
      <c r="C3205" s="1">
        <v>92021.05</v>
      </c>
      <c r="D3205" s="1">
        <v>90862.22</v>
      </c>
      <c r="E3205" s="1">
        <v>90872.76</v>
      </c>
      <c r="F3205" s="5">
        <f t="shared" si="255"/>
        <v>-8.1637638119670397E-3</v>
      </c>
      <c r="G3205" s="5">
        <f t="shared" si="251"/>
        <v>2.2949482275145261E-3</v>
      </c>
      <c r="H3205" s="5">
        <f t="shared" si="252"/>
        <v>1.0434809979329218E-2</v>
      </c>
      <c r="I3205" s="7">
        <f t="shared" si="253"/>
        <v>0</v>
      </c>
      <c r="J3205" s="7">
        <f t="shared" si="254"/>
        <v>0</v>
      </c>
    </row>
    <row r="3206" spans="1:10" x14ac:dyDescent="0.25">
      <c r="A3206" s="2">
        <v>43222</v>
      </c>
      <c r="B3206" s="1">
        <v>90735.81</v>
      </c>
      <c r="C3206" s="1">
        <v>90946.5</v>
      </c>
      <c r="D3206" s="1">
        <v>89413.7</v>
      </c>
      <c r="E3206" s="1">
        <v>89540.11</v>
      </c>
      <c r="F3206" s="5">
        <f t="shared" si="255"/>
        <v>-1.4665010724886018E-2</v>
      </c>
      <c r="G3206" s="5">
        <f t="shared" si="251"/>
        <v>2.3220159714230082E-3</v>
      </c>
      <c r="H3206" s="5">
        <f t="shared" si="252"/>
        <v>1.4786436530419778E-2</v>
      </c>
      <c r="I3206" s="7">
        <f t="shared" si="253"/>
        <v>0</v>
      </c>
      <c r="J3206" s="7">
        <f t="shared" si="254"/>
        <v>0</v>
      </c>
    </row>
    <row r="3207" spans="1:10" x14ac:dyDescent="0.25">
      <c r="A3207" s="2">
        <v>43223</v>
      </c>
      <c r="B3207" s="1">
        <v>89629.66</v>
      </c>
      <c r="C3207" s="1">
        <v>89661.26</v>
      </c>
      <c r="D3207" s="1">
        <v>88075.78</v>
      </c>
      <c r="E3207" s="1">
        <v>88181.13</v>
      </c>
      <c r="F3207" s="5">
        <f t="shared" si="255"/>
        <v>-1.5177332259252219E-2</v>
      </c>
      <c r="G3207" s="5">
        <f t="shared" si="251"/>
        <v>3.5256186400789424E-4</v>
      </c>
      <c r="H3207" s="5">
        <f t="shared" si="252"/>
        <v>1.7642534644598085E-2</v>
      </c>
      <c r="I3207" s="7">
        <f t="shared" si="253"/>
        <v>0</v>
      </c>
      <c r="J3207" s="7">
        <f t="shared" si="254"/>
        <v>0</v>
      </c>
    </row>
    <row r="3208" spans="1:10" x14ac:dyDescent="0.25">
      <c r="A3208" s="2">
        <v>43224</v>
      </c>
      <c r="B3208" s="1">
        <v>88302.28</v>
      </c>
      <c r="C3208" s="1">
        <v>88713.14</v>
      </c>
      <c r="D3208" s="1">
        <v>87543.78</v>
      </c>
      <c r="E3208" s="1">
        <v>88070.52</v>
      </c>
      <c r="F3208" s="5">
        <f t="shared" si="255"/>
        <v>-1.2543499952880621E-3</v>
      </c>
      <c r="G3208" s="5">
        <f t="shared" si="251"/>
        <v>4.6528809901624779E-3</v>
      </c>
      <c r="H3208" s="5">
        <f t="shared" si="252"/>
        <v>8.664236339806175E-3</v>
      </c>
      <c r="I3208" s="7">
        <f t="shared" si="253"/>
        <v>0</v>
      </c>
      <c r="J3208" s="7">
        <f t="shared" si="254"/>
        <v>0</v>
      </c>
    </row>
    <row r="3209" spans="1:10" x14ac:dyDescent="0.25">
      <c r="A3209" s="2">
        <v>43227</v>
      </c>
      <c r="B3209" s="1">
        <v>88175.86</v>
      </c>
      <c r="C3209" s="1">
        <v>88639.39</v>
      </c>
      <c r="D3209" s="1">
        <v>87396.29</v>
      </c>
      <c r="E3209" s="1">
        <v>87396.29</v>
      </c>
      <c r="F3209" s="5">
        <f t="shared" si="255"/>
        <v>-7.6555696503212145E-3</v>
      </c>
      <c r="G3209" s="5">
        <f t="shared" si="251"/>
        <v>5.2568809649262693E-3</v>
      </c>
      <c r="H3209" s="5">
        <f t="shared" si="252"/>
        <v>8.9199438557403532E-3</v>
      </c>
      <c r="I3209" s="7">
        <f t="shared" si="253"/>
        <v>0</v>
      </c>
      <c r="J3209" s="7">
        <f t="shared" si="254"/>
        <v>0</v>
      </c>
    </row>
    <row r="3210" spans="1:10" x14ac:dyDescent="0.25">
      <c r="A3210" s="2">
        <v>43228</v>
      </c>
      <c r="B3210" s="1">
        <v>87459.5</v>
      </c>
      <c r="C3210" s="1">
        <v>88386.559999999998</v>
      </c>
      <c r="D3210" s="1">
        <v>86995.97</v>
      </c>
      <c r="E3210" s="1">
        <v>88212.73</v>
      </c>
      <c r="F3210" s="5">
        <f t="shared" si="255"/>
        <v>9.341815310466961E-3</v>
      </c>
      <c r="G3210" s="5">
        <f t="shared" si="251"/>
        <v>1.0599877657658574E-2</v>
      </c>
      <c r="H3210" s="5">
        <f t="shared" si="252"/>
        <v>5.3281778454794537E-3</v>
      </c>
      <c r="I3210" s="7">
        <f t="shared" si="253"/>
        <v>0</v>
      </c>
      <c r="J3210" s="7">
        <f t="shared" si="254"/>
        <v>0</v>
      </c>
    </row>
    <row r="3211" spans="1:10" x14ac:dyDescent="0.25">
      <c r="A3211" s="2">
        <v>43229</v>
      </c>
      <c r="B3211" s="1">
        <v>88544.58</v>
      </c>
      <c r="C3211" s="1">
        <v>89492.71</v>
      </c>
      <c r="D3211" s="1">
        <v>87649.13</v>
      </c>
      <c r="E3211" s="1">
        <v>89282.01</v>
      </c>
      <c r="F3211" s="5">
        <f t="shared" si="255"/>
        <v>1.212160648468763E-2</v>
      </c>
      <c r="G3211" s="5">
        <f t="shared" si="251"/>
        <v>1.0707939435705693E-2</v>
      </c>
      <c r="H3211" s="5">
        <f t="shared" si="252"/>
        <v>1.0216302204026473E-2</v>
      </c>
      <c r="I3211" s="7">
        <f t="shared" si="253"/>
        <v>0</v>
      </c>
      <c r="J3211" s="7">
        <f t="shared" si="254"/>
        <v>0</v>
      </c>
    </row>
    <row r="3212" spans="1:10" x14ac:dyDescent="0.25">
      <c r="A3212" s="2">
        <v>43230</v>
      </c>
      <c r="B3212" s="1">
        <v>89434.77</v>
      </c>
      <c r="C3212" s="1">
        <v>91315.22</v>
      </c>
      <c r="D3212" s="1">
        <v>89203</v>
      </c>
      <c r="E3212" s="1">
        <v>90930.7</v>
      </c>
      <c r="F3212" s="5">
        <f t="shared" si="255"/>
        <v>1.8466094121312837E-2</v>
      </c>
      <c r="G3212" s="5">
        <f t="shared" si="251"/>
        <v>2.1025938793156174E-2</v>
      </c>
      <c r="H3212" s="5">
        <f t="shared" si="252"/>
        <v>2.5982310011996024E-3</v>
      </c>
      <c r="I3212" s="7">
        <f t="shared" si="253"/>
        <v>0</v>
      </c>
      <c r="J3212" s="7">
        <f t="shared" si="254"/>
        <v>0</v>
      </c>
    </row>
    <row r="3213" spans="1:10" x14ac:dyDescent="0.25">
      <c r="A3213" s="2">
        <v>43231</v>
      </c>
      <c r="B3213" s="1">
        <v>91067.65</v>
      </c>
      <c r="C3213" s="1">
        <v>91483.77</v>
      </c>
      <c r="D3213" s="1">
        <v>90077.39</v>
      </c>
      <c r="E3213" s="1">
        <v>90456.639999999999</v>
      </c>
      <c r="F3213" s="5">
        <f t="shared" si="255"/>
        <v>-5.2134207698829593E-3</v>
      </c>
      <c r="G3213" s="5">
        <f t="shared" si="251"/>
        <v>4.5693503675565683E-3</v>
      </c>
      <c r="H3213" s="5">
        <f t="shared" si="252"/>
        <v>1.0993435755631831E-2</v>
      </c>
      <c r="I3213" s="7">
        <f t="shared" si="253"/>
        <v>0</v>
      </c>
      <c r="J3213" s="7">
        <f t="shared" si="254"/>
        <v>0</v>
      </c>
    </row>
    <row r="3214" spans="1:10" x14ac:dyDescent="0.25">
      <c r="A3214" s="2">
        <v>43234</v>
      </c>
      <c r="B3214" s="1">
        <v>90525.11</v>
      </c>
      <c r="C3214" s="1">
        <v>91104.52</v>
      </c>
      <c r="D3214" s="1">
        <v>89550.65</v>
      </c>
      <c r="E3214" s="1">
        <v>90440.83</v>
      </c>
      <c r="F3214" s="5">
        <f t="shared" si="255"/>
        <v>-1.7477987243386117E-4</v>
      </c>
      <c r="G3214" s="5">
        <f t="shared" si="251"/>
        <v>6.400544556090626E-3</v>
      </c>
      <c r="H3214" s="5">
        <f t="shared" si="252"/>
        <v>1.0881663058838864E-2</v>
      </c>
      <c r="I3214" s="7">
        <f t="shared" si="253"/>
        <v>0</v>
      </c>
      <c r="J3214" s="7">
        <f t="shared" si="254"/>
        <v>0</v>
      </c>
    </row>
    <row r="3215" spans="1:10" x14ac:dyDescent="0.25">
      <c r="A3215" s="2">
        <v>43235</v>
      </c>
      <c r="B3215" s="1">
        <v>89998.37</v>
      </c>
      <c r="C3215" s="1">
        <v>90519.84</v>
      </c>
      <c r="D3215" s="1">
        <v>88602.52</v>
      </c>
      <c r="E3215" s="1">
        <v>90367.09</v>
      </c>
      <c r="F3215" s="5">
        <f t="shared" si="255"/>
        <v>-8.1533970884617446E-4</v>
      </c>
      <c r="G3215" s="5">
        <f t="shared" si="251"/>
        <v>5.7942160508017704E-3</v>
      </c>
      <c r="H3215" s="5">
        <f t="shared" si="252"/>
        <v>1.5754066588625104E-2</v>
      </c>
      <c r="I3215" s="7">
        <f t="shared" si="253"/>
        <v>0</v>
      </c>
      <c r="J3215" s="7">
        <f t="shared" si="254"/>
        <v>0</v>
      </c>
    </row>
    <row r="3216" spans="1:10" x14ac:dyDescent="0.25">
      <c r="A3216" s="2">
        <v>43236</v>
      </c>
      <c r="B3216" s="1">
        <v>90182.73</v>
      </c>
      <c r="C3216" s="1">
        <v>91726.07</v>
      </c>
      <c r="D3216" s="1">
        <v>89766.61</v>
      </c>
      <c r="E3216" s="1">
        <v>91489.04</v>
      </c>
      <c r="F3216" s="5">
        <f t="shared" si="255"/>
        <v>1.241547116322983E-2</v>
      </c>
      <c r="G3216" s="5">
        <f t="shared" si="251"/>
        <v>1.7113476161123131E-2</v>
      </c>
      <c r="H3216" s="5">
        <f t="shared" si="252"/>
        <v>4.635576635900529E-3</v>
      </c>
      <c r="I3216" s="7">
        <f t="shared" si="253"/>
        <v>0</v>
      </c>
      <c r="J3216" s="7">
        <f t="shared" si="254"/>
        <v>0</v>
      </c>
    </row>
    <row r="3217" spans="1:10" x14ac:dyDescent="0.25">
      <c r="A3217" s="2">
        <v>43237</v>
      </c>
      <c r="B3217" s="1">
        <v>91051.85</v>
      </c>
      <c r="C3217" s="1">
        <v>91220.41</v>
      </c>
      <c r="D3217" s="1">
        <v>88049.45</v>
      </c>
      <c r="E3217" s="1">
        <v>88270.68</v>
      </c>
      <c r="F3217" s="5">
        <f t="shared" si="255"/>
        <v>-3.5177546949886063E-2</v>
      </c>
      <c r="G3217" s="5">
        <f t="shared" si="251"/>
        <v>1.8512528850320731E-3</v>
      </c>
      <c r="H3217" s="5">
        <f t="shared" si="252"/>
        <v>3.4099020493597809E-2</v>
      </c>
      <c r="I3217" s="7">
        <f t="shared" si="253"/>
        <v>0</v>
      </c>
      <c r="J3217" s="7">
        <f t="shared" si="254"/>
        <v>1</v>
      </c>
    </row>
    <row r="3218" spans="1:10" x14ac:dyDescent="0.25">
      <c r="A3218" s="2">
        <v>43238</v>
      </c>
      <c r="B3218" s="1">
        <v>88692.07</v>
      </c>
      <c r="C3218" s="1">
        <v>88797.41</v>
      </c>
      <c r="D3218" s="1">
        <v>85989.9</v>
      </c>
      <c r="E3218" s="1">
        <v>87570.11</v>
      </c>
      <c r="F3218" s="5">
        <f t="shared" si="255"/>
        <v>-7.9366104350843125E-3</v>
      </c>
      <c r="G3218" s="5">
        <f t="shared" si="251"/>
        <v>1.1877048308828186E-3</v>
      </c>
      <c r="H3218" s="5">
        <f t="shared" si="252"/>
        <v>3.1424271920307056E-2</v>
      </c>
      <c r="I3218" s="7">
        <f t="shared" si="253"/>
        <v>0</v>
      </c>
      <c r="J3218" s="7">
        <f t="shared" si="254"/>
        <v>1</v>
      </c>
    </row>
    <row r="3219" spans="1:10" x14ac:dyDescent="0.25">
      <c r="A3219" s="2">
        <v>43241</v>
      </c>
      <c r="B3219" s="1">
        <v>88165.33</v>
      </c>
      <c r="C3219" s="1">
        <v>88707.87</v>
      </c>
      <c r="D3219" s="1">
        <v>86200.6</v>
      </c>
      <c r="E3219" s="1">
        <v>86706.27</v>
      </c>
      <c r="F3219" s="5">
        <f t="shared" si="255"/>
        <v>-9.8645530992252928E-3</v>
      </c>
      <c r="G3219" s="5">
        <f t="shared" si="251"/>
        <v>6.1536660725933778E-3</v>
      </c>
      <c r="H3219" s="5">
        <f t="shared" si="252"/>
        <v>2.279253276659321E-2</v>
      </c>
      <c r="I3219" s="7">
        <f t="shared" si="253"/>
        <v>0</v>
      </c>
      <c r="J3219" s="7">
        <f t="shared" si="254"/>
        <v>0</v>
      </c>
    </row>
    <row r="3220" spans="1:10" x14ac:dyDescent="0.25">
      <c r="A3220" s="2">
        <v>43242</v>
      </c>
      <c r="B3220" s="1">
        <v>86859.02</v>
      </c>
      <c r="C3220" s="1">
        <v>88212.73</v>
      </c>
      <c r="D3220" s="1">
        <v>86147.92</v>
      </c>
      <c r="E3220" s="1">
        <v>87338.35</v>
      </c>
      <c r="F3220" s="5">
        <f t="shared" si="255"/>
        <v>7.2898995655101828E-3</v>
      </c>
      <c r="G3220" s="5">
        <f t="shared" si="251"/>
        <v>1.5585140150095933E-2</v>
      </c>
      <c r="H3220" s="5">
        <f t="shared" si="252"/>
        <v>8.2544070710006689E-3</v>
      </c>
      <c r="I3220" s="7">
        <f t="shared" si="253"/>
        <v>0</v>
      </c>
      <c r="J3220" s="7">
        <f t="shared" si="254"/>
        <v>0</v>
      </c>
    </row>
    <row r="3221" spans="1:10" x14ac:dyDescent="0.25">
      <c r="A3221" s="2">
        <v>43243</v>
      </c>
      <c r="B3221" s="1">
        <v>86395.49</v>
      </c>
      <c r="C3221" s="1">
        <v>86801.08</v>
      </c>
      <c r="D3221" s="1">
        <v>85310.41</v>
      </c>
      <c r="E3221" s="1">
        <v>85626.45</v>
      </c>
      <c r="F3221" s="5">
        <f t="shared" si="255"/>
        <v>-1.9600782474136658E-2</v>
      </c>
      <c r="G3221" s="5">
        <f t="shared" si="251"/>
        <v>4.6945737561068235E-3</v>
      </c>
      <c r="H3221" s="5">
        <f t="shared" si="252"/>
        <v>1.2719198043943392E-2</v>
      </c>
      <c r="I3221" s="7">
        <f t="shared" si="253"/>
        <v>0</v>
      </c>
      <c r="J3221" s="7">
        <f t="shared" si="254"/>
        <v>0</v>
      </c>
    </row>
    <row r="3222" spans="1:10" x14ac:dyDescent="0.25">
      <c r="A3222" s="2">
        <v>43244</v>
      </c>
      <c r="B3222" s="1">
        <v>83919.82</v>
      </c>
      <c r="C3222" s="1">
        <v>84857.42</v>
      </c>
      <c r="D3222" s="1">
        <v>83345.679999999993</v>
      </c>
      <c r="E3222" s="1">
        <v>84588.78</v>
      </c>
      <c r="F3222" s="5">
        <f t="shared" si="255"/>
        <v>-1.2118568503073468E-2</v>
      </c>
      <c r="G3222" s="5">
        <f t="shared" si="251"/>
        <v>1.1172569245262887E-2</v>
      </c>
      <c r="H3222" s="5">
        <f t="shared" si="252"/>
        <v>6.8886593762269577E-3</v>
      </c>
      <c r="I3222" s="7">
        <f t="shared" si="253"/>
        <v>0</v>
      </c>
      <c r="J3222" s="7">
        <f t="shared" si="254"/>
        <v>0</v>
      </c>
    </row>
    <row r="3223" spans="1:10" x14ac:dyDescent="0.25">
      <c r="A3223" s="2">
        <v>43245</v>
      </c>
      <c r="B3223" s="1">
        <v>84620.38</v>
      </c>
      <c r="C3223" s="1">
        <v>85220.87</v>
      </c>
      <c r="D3223" s="1">
        <v>82955.89</v>
      </c>
      <c r="E3223" s="1">
        <v>83319.34</v>
      </c>
      <c r="F3223" s="5">
        <f t="shared" si="255"/>
        <v>-1.5007191261063202E-2</v>
      </c>
      <c r="G3223" s="5">
        <f t="shared" si="251"/>
        <v>7.0962810613706129E-3</v>
      </c>
      <c r="H3223" s="5">
        <f t="shared" si="252"/>
        <v>2.0064759717483671E-2</v>
      </c>
      <c r="I3223" s="7">
        <f t="shared" si="253"/>
        <v>0</v>
      </c>
      <c r="J3223" s="7">
        <f t="shared" si="254"/>
        <v>0</v>
      </c>
    </row>
    <row r="3224" spans="1:10" x14ac:dyDescent="0.25">
      <c r="A3224" s="2">
        <v>43248</v>
      </c>
      <c r="B3224" s="1">
        <v>82634.58</v>
      </c>
      <c r="C3224" s="1">
        <v>82892.69</v>
      </c>
      <c r="D3224" s="1">
        <v>79126.509999999995</v>
      </c>
      <c r="E3224" s="1">
        <v>79221.320000000007</v>
      </c>
      <c r="F3224" s="5">
        <f t="shared" si="255"/>
        <v>-4.9184499061082243E-2</v>
      </c>
      <c r="G3224" s="5">
        <f t="shared" si="251"/>
        <v>3.1235107626854663E-3</v>
      </c>
      <c r="H3224" s="5">
        <f t="shared" si="252"/>
        <v>4.4334951712138082E-2</v>
      </c>
      <c r="I3224" s="7">
        <f t="shared" si="253"/>
        <v>0</v>
      </c>
      <c r="J3224" s="7">
        <f t="shared" si="254"/>
        <v>1</v>
      </c>
    </row>
    <row r="3225" spans="1:10" x14ac:dyDescent="0.25">
      <c r="A3225" s="2">
        <v>43249</v>
      </c>
      <c r="B3225" s="1">
        <v>78847.34</v>
      </c>
      <c r="C3225" s="1">
        <v>81507.37</v>
      </c>
      <c r="D3225" s="1">
        <v>78815.740000000005</v>
      </c>
      <c r="E3225" s="1">
        <v>80043.039999999994</v>
      </c>
      <c r="F3225" s="5">
        <f t="shared" si="255"/>
        <v>1.0372460342745971E-2</v>
      </c>
      <c r="G3225" s="5">
        <f t="shared" si="251"/>
        <v>3.3736458325670737E-2</v>
      </c>
      <c r="H3225" s="5">
        <f t="shared" si="252"/>
        <v>4.0093514315775458E-4</v>
      </c>
      <c r="I3225" s="7">
        <f t="shared" si="253"/>
        <v>1</v>
      </c>
      <c r="J3225" s="7">
        <f t="shared" si="254"/>
        <v>0</v>
      </c>
    </row>
    <row r="3226" spans="1:10" x14ac:dyDescent="0.25">
      <c r="A3226" s="2">
        <v>43250</v>
      </c>
      <c r="B3226" s="1">
        <v>80443.360000000001</v>
      </c>
      <c r="C3226" s="1">
        <v>81428.350000000006</v>
      </c>
      <c r="D3226" s="1">
        <v>79611.11</v>
      </c>
      <c r="E3226" s="1">
        <v>81412.55</v>
      </c>
      <c r="F3226" s="5">
        <f t="shared" si="255"/>
        <v>1.7109669997541488E-2</v>
      </c>
      <c r="G3226" s="5">
        <f t="shared" si="251"/>
        <v>1.2244515892921415E-2</v>
      </c>
      <c r="H3226" s="5">
        <f t="shared" si="252"/>
        <v>1.0453942923293047E-2</v>
      </c>
      <c r="I3226" s="7">
        <f t="shared" si="253"/>
        <v>0</v>
      </c>
      <c r="J3226" s="7">
        <f t="shared" si="254"/>
        <v>0</v>
      </c>
    </row>
    <row r="3227" spans="1:10" x14ac:dyDescent="0.25">
      <c r="A3227" s="2">
        <v>43252</v>
      </c>
      <c r="B3227" s="1">
        <v>81728.600000000006</v>
      </c>
      <c r="C3227" s="1">
        <v>82487.100000000006</v>
      </c>
      <c r="D3227" s="1">
        <v>79458.36</v>
      </c>
      <c r="E3227" s="1">
        <v>81865.55</v>
      </c>
      <c r="F3227" s="5">
        <f t="shared" si="255"/>
        <v>5.5642526858574737E-3</v>
      </c>
      <c r="G3227" s="5">
        <f t="shared" si="251"/>
        <v>9.280716909380482E-3</v>
      </c>
      <c r="H3227" s="5">
        <f t="shared" si="252"/>
        <v>2.8571442954523629E-2</v>
      </c>
      <c r="I3227" s="7">
        <f t="shared" si="253"/>
        <v>0</v>
      </c>
      <c r="J3227" s="7">
        <f t="shared" si="254"/>
        <v>1</v>
      </c>
    </row>
    <row r="3228" spans="1:10" x14ac:dyDescent="0.25">
      <c r="A3228" s="2">
        <v>43255</v>
      </c>
      <c r="B3228" s="1">
        <v>82292.2</v>
      </c>
      <c r="C3228" s="1">
        <v>82982.23</v>
      </c>
      <c r="D3228" s="1">
        <v>82086.78</v>
      </c>
      <c r="E3228" s="1">
        <v>82792.61</v>
      </c>
      <c r="F3228" s="5">
        <f t="shared" si="255"/>
        <v>1.1324177263818402E-2</v>
      </c>
      <c r="G3228" s="5">
        <f t="shared" si="251"/>
        <v>8.3851203394731399E-3</v>
      </c>
      <c r="H3228" s="5">
        <f t="shared" si="252"/>
        <v>2.5024736017176252E-3</v>
      </c>
      <c r="I3228" s="7">
        <f t="shared" si="253"/>
        <v>0</v>
      </c>
      <c r="J3228" s="7">
        <f t="shared" si="254"/>
        <v>0</v>
      </c>
    </row>
    <row r="3229" spans="1:10" x14ac:dyDescent="0.25">
      <c r="A3229" s="2">
        <v>43256</v>
      </c>
      <c r="B3229" s="1">
        <v>82581.91</v>
      </c>
      <c r="C3229" s="1">
        <v>83166.59</v>
      </c>
      <c r="D3229" s="1">
        <v>80496.03</v>
      </c>
      <c r="E3229" s="1">
        <v>80643.520000000004</v>
      </c>
      <c r="F3229" s="5">
        <f t="shared" si="255"/>
        <v>-2.5957509975829907E-2</v>
      </c>
      <c r="G3229" s="5">
        <f t="shared" si="251"/>
        <v>7.0800009348293003E-3</v>
      </c>
      <c r="H3229" s="5">
        <f t="shared" si="252"/>
        <v>2.5912830732149228E-2</v>
      </c>
      <c r="I3229" s="7">
        <f t="shared" si="253"/>
        <v>0</v>
      </c>
      <c r="J3229" s="7">
        <f t="shared" si="254"/>
        <v>0</v>
      </c>
    </row>
    <row r="3230" spans="1:10" x14ac:dyDescent="0.25">
      <c r="A3230" s="2">
        <v>43257</v>
      </c>
      <c r="B3230" s="1">
        <v>80954.289999999994</v>
      </c>
      <c r="C3230" s="1">
        <v>81196.59</v>
      </c>
      <c r="D3230" s="1">
        <v>79395.149999999994</v>
      </c>
      <c r="E3230" s="1">
        <v>79600.58</v>
      </c>
      <c r="F3230" s="5">
        <f t="shared" si="255"/>
        <v>-1.293271920670136E-2</v>
      </c>
      <c r="G3230" s="5">
        <f t="shared" si="251"/>
        <v>2.9930470639665252E-3</v>
      </c>
      <c r="H3230" s="5">
        <f t="shared" si="252"/>
        <v>1.9637723462957224E-2</v>
      </c>
      <c r="I3230" s="7">
        <f t="shared" si="253"/>
        <v>0</v>
      </c>
      <c r="J3230" s="7">
        <f t="shared" si="254"/>
        <v>0</v>
      </c>
    </row>
    <row r="3231" spans="1:10" x14ac:dyDescent="0.25">
      <c r="A3231" s="2">
        <v>43258</v>
      </c>
      <c r="B3231" s="1">
        <v>79800.740000000005</v>
      </c>
      <c r="C3231" s="1">
        <v>80227.39</v>
      </c>
      <c r="D3231" s="1">
        <v>74859.94</v>
      </c>
      <c r="E3231" s="1">
        <v>78009.83</v>
      </c>
      <c r="F3231" s="5">
        <f t="shared" si="255"/>
        <v>-1.9984150869252426E-2</v>
      </c>
      <c r="G3231" s="5">
        <f t="shared" si="251"/>
        <v>5.3464416495385692E-3</v>
      </c>
      <c r="H3231" s="5">
        <f t="shared" si="252"/>
        <v>6.6000587229965824E-2</v>
      </c>
      <c r="I3231" s="7">
        <f t="shared" si="253"/>
        <v>0</v>
      </c>
      <c r="J3231" s="7">
        <f t="shared" si="254"/>
        <v>1</v>
      </c>
    </row>
    <row r="3232" spans="1:10" x14ac:dyDescent="0.25">
      <c r="A3232" s="2">
        <v>43259</v>
      </c>
      <c r="B3232" s="1">
        <v>77867.61</v>
      </c>
      <c r="C3232" s="1">
        <v>78078.3</v>
      </c>
      <c r="D3232" s="1">
        <v>75370.87</v>
      </c>
      <c r="E3232" s="1">
        <v>76766.73</v>
      </c>
      <c r="F3232" s="5">
        <f t="shared" si="255"/>
        <v>-1.5935171247008273E-2</v>
      </c>
      <c r="G3232" s="5">
        <f t="shared" si="251"/>
        <v>2.7057463302135876E-3</v>
      </c>
      <c r="H3232" s="5">
        <f t="shared" si="252"/>
        <v>3.3126060505869193E-2</v>
      </c>
      <c r="I3232" s="7">
        <f t="shared" si="253"/>
        <v>0</v>
      </c>
      <c r="J3232" s="7">
        <f t="shared" si="254"/>
        <v>1</v>
      </c>
    </row>
    <row r="3233" spans="1:10" x14ac:dyDescent="0.25">
      <c r="A3233" s="2">
        <v>43262</v>
      </c>
      <c r="B3233" s="1">
        <v>76819.399999999994</v>
      </c>
      <c r="C3233" s="1">
        <v>77683.25</v>
      </c>
      <c r="D3233" s="1">
        <v>75671.11</v>
      </c>
      <c r="E3233" s="1">
        <v>75966.09</v>
      </c>
      <c r="F3233" s="5">
        <f t="shared" si="255"/>
        <v>-1.0429518099833057E-2</v>
      </c>
      <c r="G3233" s="5">
        <f t="shared" si="251"/>
        <v>1.1245206289036469E-2</v>
      </c>
      <c r="H3233" s="5">
        <f t="shared" si="252"/>
        <v>1.5174747667901167E-2</v>
      </c>
      <c r="I3233" s="7">
        <f t="shared" si="253"/>
        <v>0</v>
      </c>
      <c r="J3233" s="7">
        <f t="shared" si="254"/>
        <v>0</v>
      </c>
    </row>
    <row r="3234" spans="1:10" x14ac:dyDescent="0.25">
      <c r="A3234" s="2">
        <v>43263</v>
      </c>
      <c r="B3234" s="1">
        <v>75955.55</v>
      </c>
      <c r="C3234" s="1">
        <v>77272.399999999994</v>
      </c>
      <c r="D3234" s="1">
        <v>75428.81</v>
      </c>
      <c r="E3234" s="1">
        <v>76808.87</v>
      </c>
      <c r="F3234" s="5">
        <f t="shared" si="255"/>
        <v>1.1094160565589206E-2</v>
      </c>
      <c r="G3234" s="5">
        <f t="shared" si="251"/>
        <v>1.7337113614475763E-2</v>
      </c>
      <c r="H3234" s="5">
        <f t="shared" si="252"/>
        <v>6.9832733672983149E-3</v>
      </c>
      <c r="I3234" s="7">
        <f t="shared" si="253"/>
        <v>0</v>
      </c>
      <c r="J3234" s="7">
        <f t="shared" si="254"/>
        <v>0</v>
      </c>
    </row>
    <row r="3235" spans="1:10" x14ac:dyDescent="0.25">
      <c r="A3235" s="2">
        <v>43264</v>
      </c>
      <c r="B3235" s="1">
        <v>77656.91</v>
      </c>
      <c r="C3235" s="1">
        <v>77951.89</v>
      </c>
      <c r="D3235" s="1">
        <v>75549.960000000006</v>
      </c>
      <c r="E3235" s="1">
        <v>76982.69</v>
      </c>
      <c r="F3235" s="5">
        <f t="shared" si="255"/>
        <v>2.2630198829902692E-3</v>
      </c>
      <c r="G3235" s="5">
        <f t="shared" si="251"/>
        <v>3.7985029278140292E-3</v>
      </c>
      <c r="H3235" s="5">
        <f t="shared" si="252"/>
        <v>2.7888168306111627E-2</v>
      </c>
      <c r="I3235" s="7">
        <f t="shared" si="253"/>
        <v>0</v>
      </c>
      <c r="J3235" s="7">
        <f t="shared" si="254"/>
        <v>0</v>
      </c>
    </row>
    <row r="3236" spans="1:10" x14ac:dyDescent="0.25">
      <c r="A3236" s="2">
        <v>43265</v>
      </c>
      <c r="B3236" s="1">
        <v>77103.839999999997</v>
      </c>
      <c r="C3236" s="1">
        <v>77372.479999999996</v>
      </c>
      <c r="D3236" s="1">
        <v>75602.64</v>
      </c>
      <c r="E3236" s="1">
        <v>75929.22</v>
      </c>
      <c r="F3236" s="5">
        <f t="shared" si="255"/>
        <v>-1.3684504919222795E-2</v>
      </c>
      <c r="G3236" s="5">
        <f t="shared" si="251"/>
        <v>3.4841325671977064E-3</v>
      </c>
      <c r="H3236" s="5">
        <f t="shared" si="252"/>
        <v>1.9856449457320569E-2</v>
      </c>
      <c r="I3236" s="7">
        <f t="shared" si="253"/>
        <v>0</v>
      </c>
      <c r="J3236" s="7">
        <f t="shared" si="254"/>
        <v>0</v>
      </c>
    </row>
    <row r="3237" spans="1:10" x14ac:dyDescent="0.25">
      <c r="A3237" s="2">
        <v>43266</v>
      </c>
      <c r="B3237" s="1">
        <v>75639.509999999995</v>
      </c>
      <c r="C3237" s="1">
        <v>75950.28</v>
      </c>
      <c r="D3237" s="1">
        <v>73890.740000000005</v>
      </c>
      <c r="E3237" s="1">
        <v>74944.22</v>
      </c>
      <c r="F3237" s="5">
        <f t="shared" si="255"/>
        <v>-1.2972607910367029E-2</v>
      </c>
      <c r="G3237" s="5">
        <f t="shared" si="251"/>
        <v>4.108567070304936E-3</v>
      </c>
      <c r="H3237" s="5">
        <f t="shared" si="252"/>
        <v>2.3666970989869585E-2</v>
      </c>
      <c r="I3237" s="7">
        <f t="shared" si="253"/>
        <v>0</v>
      </c>
      <c r="J3237" s="7">
        <f t="shared" si="254"/>
        <v>0</v>
      </c>
    </row>
    <row r="3238" spans="1:10" x14ac:dyDescent="0.25">
      <c r="A3238" s="2">
        <v>43269</v>
      </c>
      <c r="B3238" s="1">
        <v>74343.740000000005</v>
      </c>
      <c r="C3238" s="1">
        <v>74775.66</v>
      </c>
      <c r="D3238" s="1">
        <v>73664.240000000005</v>
      </c>
      <c r="E3238" s="1">
        <v>74159.38</v>
      </c>
      <c r="F3238" s="5">
        <f t="shared" si="255"/>
        <v>-1.0472321948243546E-2</v>
      </c>
      <c r="G3238" s="5">
        <f t="shared" si="251"/>
        <v>5.8097695918983838E-3</v>
      </c>
      <c r="H3238" s="5">
        <f t="shared" si="252"/>
        <v>9.224285759277473E-3</v>
      </c>
      <c r="I3238" s="7">
        <f t="shared" si="253"/>
        <v>0</v>
      </c>
      <c r="J3238" s="7">
        <f t="shared" si="254"/>
        <v>0</v>
      </c>
    </row>
    <row r="3239" spans="1:10" x14ac:dyDescent="0.25">
      <c r="A3239" s="2">
        <v>43270</v>
      </c>
      <c r="B3239" s="1">
        <v>72953.149999999994</v>
      </c>
      <c r="C3239" s="1">
        <v>76671.92</v>
      </c>
      <c r="D3239" s="1">
        <v>72926.81</v>
      </c>
      <c r="E3239" s="1">
        <v>75797.53</v>
      </c>
      <c r="F3239" s="5">
        <f t="shared" si="255"/>
        <v>2.2089585970109127E-2</v>
      </c>
      <c r="G3239" s="5">
        <f t="shared" si="251"/>
        <v>5.0974769423938637E-2</v>
      </c>
      <c r="H3239" s="5">
        <f t="shared" si="252"/>
        <v>3.6118404191820552E-4</v>
      </c>
      <c r="I3239" s="7">
        <f t="shared" si="253"/>
        <v>1</v>
      </c>
      <c r="J3239" s="7">
        <f t="shared" si="254"/>
        <v>0</v>
      </c>
    </row>
    <row r="3240" spans="1:10" x14ac:dyDescent="0.25">
      <c r="A3240" s="2">
        <v>43271</v>
      </c>
      <c r="B3240" s="1">
        <v>76103.039999999994</v>
      </c>
      <c r="C3240" s="1">
        <v>77093.31</v>
      </c>
      <c r="D3240" s="1">
        <v>75502.559999999998</v>
      </c>
      <c r="E3240" s="1">
        <v>76903.679999999993</v>
      </c>
      <c r="F3240" s="5">
        <f t="shared" si="255"/>
        <v>1.4593483455199507E-2</v>
      </c>
      <c r="G3240" s="5">
        <f t="shared" si="251"/>
        <v>1.3012226581224695E-2</v>
      </c>
      <c r="H3240" s="5">
        <f t="shared" si="252"/>
        <v>7.9531078151522383E-3</v>
      </c>
      <c r="I3240" s="7">
        <f t="shared" si="253"/>
        <v>0</v>
      </c>
      <c r="J3240" s="7">
        <f t="shared" si="254"/>
        <v>0</v>
      </c>
    </row>
    <row r="3241" spans="1:10" x14ac:dyDescent="0.25">
      <c r="A3241" s="2">
        <v>43272</v>
      </c>
      <c r="B3241" s="1">
        <v>76313.73</v>
      </c>
      <c r="C3241" s="1">
        <v>76587.64</v>
      </c>
      <c r="D3241" s="1">
        <v>73975.02</v>
      </c>
      <c r="E3241" s="1">
        <v>73975.02</v>
      </c>
      <c r="F3241" s="5">
        <f t="shared" si="255"/>
        <v>-3.8082182803215514E-2</v>
      </c>
      <c r="G3241" s="5">
        <f t="shared" si="251"/>
        <v>3.5892623778186472E-3</v>
      </c>
      <c r="H3241" s="5">
        <f t="shared" si="252"/>
        <v>3.1614861341030975E-2</v>
      </c>
      <c r="I3241" s="7">
        <f t="shared" si="253"/>
        <v>0</v>
      </c>
      <c r="J3241" s="7">
        <f t="shared" si="254"/>
        <v>1</v>
      </c>
    </row>
    <row r="3242" spans="1:10" x14ac:dyDescent="0.25">
      <c r="A3242" s="2">
        <v>43273</v>
      </c>
      <c r="B3242" s="1">
        <v>74480.69</v>
      </c>
      <c r="C3242" s="1">
        <v>75481.490000000005</v>
      </c>
      <c r="D3242" s="1">
        <v>74164.639999999999</v>
      </c>
      <c r="E3242" s="1">
        <v>74759.86</v>
      </c>
      <c r="F3242" s="5">
        <f t="shared" si="255"/>
        <v>1.0609527378296013E-2</v>
      </c>
      <c r="G3242" s="5">
        <f t="shared" si="251"/>
        <v>1.3437039855565214E-2</v>
      </c>
      <c r="H3242" s="5">
        <f t="shared" si="252"/>
        <v>4.2614647627225999E-3</v>
      </c>
      <c r="I3242" s="7">
        <f t="shared" si="253"/>
        <v>0</v>
      </c>
      <c r="J3242" s="7">
        <f t="shared" si="254"/>
        <v>0</v>
      </c>
    </row>
    <row r="3243" spans="1:10" x14ac:dyDescent="0.25">
      <c r="A3243" s="2">
        <v>43276</v>
      </c>
      <c r="B3243" s="1">
        <v>74607.100000000006</v>
      </c>
      <c r="C3243" s="1">
        <v>76024.03</v>
      </c>
      <c r="D3243" s="1">
        <v>73980.289999999994</v>
      </c>
      <c r="E3243" s="1">
        <v>75844.94</v>
      </c>
      <c r="F3243" s="5">
        <f t="shared" si="255"/>
        <v>1.4514205885350906E-2</v>
      </c>
      <c r="G3243" s="5">
        <f t="shared" si="251"/>
        <v>1.8991892192566029E-2</v>
      </c>
      <c r="H3243" s="5">
        <f t="shared" si="252"/>
        <v>8.4726621104083133E-3</v>
      </c>
      <c r="I3243" s="7">
        <f t="shared" si="253"/>
        <v>0</v>
      </c>
      <c r="J3243" s="7">
        <f t="shared" si="254"/>
        <v>0</v>
      </c>
    </row>
    <row r="3244" spans="1:10" x14ac:dyDescent="0.25">
      <c r="A3244" s="2">
        <v>43277</v>
      </c>
      <c r="B3244" s="1">
        <v>75555.23</v>
      </c>
      <c r="C3244" s="1">
        <v>76039.83</v>
      </c>
      <c r="D3244" s="1">
        <v>74406.94</v>
      </c>
      <c r="E3244" s="1">
        <v>75586.84</v>
      </c>
      <c r="F3244" s="5">
        <f t="shared" si="255"/>
        <v>-3.4029956382061188E-3</v>
      </c>
      <c r="G3244" s="5">
        <f t="shared" si="251"/>
        <v>6.413851165564699E-3</v>
      </c>
      <c r="H3244" s="5">
        <f t="shared" si="252"/>
        <v>1.5432565833240819E-2</v>
      </c>
      <c r="I3244" s="7">
        <f t="shared" si="253"/>
        <v>0</v>
      </c>
      <c r="J3244" s="7">
        <f t="shared" si="254"/>
        <v>0</v>
      </c>
    </row>
    <row r="3245" spans="1:10" x14ac:dyDescent="0.25">
      <c r="A3245" s="2">
        <v>43278</v>
      </c>
      <c r="B3245" s="1">
        <v>75876.539999999994</v>
      </c>
      <c r="C3245" s="1">
        <v>76382.210000000006</v>
      </c>
      <c r="D3245" s="1">
        <v>74275.259999999995</v>
      </c>
      <c r="E3245" s="1">
        <v>74601.84</v>
      </c>
      <c r="F3245" s="5">
        <f t="shared" si="255"/>
        <v>-1.3031368952584832E-2</v>
      </c>
      <c r="G3245" s="5">
        <f t="shared" si="251"/>
        <v>6.6643787394629062E-3</v>
      </c>
      <c r="H3245" s="5">
        <f t="shared" si="252"/>
        <v>2.1558726283825935E-2</v>
      </c>
      <c r="I3245" s="7">
        <f t="shared" si="253"/>
        <v>0</v>
      </c>
      <c r="J3245" s="7">
        <f t="shared" si="254"/>
        <v>0</v>
      </c>
    </row>
    <row r="3246" spans="1:10" x14ac:dyDescent="0.25">
      <c r="A3246" s="2">
        <v>43279</v>
      </c>
      <c r="B3246" s="1">
        <v>74628.17</v>
      </c>
      <c r="C3246" s="1">
        <v>76524.429999999993</v>
      </c>
      <c r="D3246" s="1">
        <v>74428.009999999995</v>
      </c>
      <c r="E3246" s="1">
        <v>76124.11</v>
      </c>
      <c r="F3246" s="5">
        <f t="shared" si="255"/>
        <v>2.0405260781771739E-2</v>
      </c>
      <c r="G3246" s="5">
        <f t="shared" si="251"/>
        <v>2.5409439893809393E-2</v>
      </c>
      <c r="H3246" s="5">
        <f t="shared" si="252"/>
        <v>2.6893101132221542E-3</v>
      </c>
      <c r="I3246" s="7">
        <f t="shared" si="253"/>
        <v>1</v>
      </c>
      <c r="J3246" s="7">
        <f t="shared" si="254"/>
        <v>0</v>
      </c>
    </row>
    <row r="3247" spans="1:10" x14ac:dyDescent="0.25">
      <c r="A3247" s="2">
        <v>43280</v>
      </c>
      <c r="B3247" s="1">
        <v>76714.05</v>
      </c>
      <c r="C3247" s="1">
        <v>77398.81</v>
      </c>
      <c r="D3247" s="1">
        <v>76398.009999999995</v>
      </c>
      <c r="E3247" s="1">
        <v>76698.25</v>
      </c>
      <c r="F3247" s="5">
        <f t="shared" si="255"/>
        <v>7.5421571431180112E-3</v>
      </c>
      <c r="G3247" s="5">
        <f t="shared" si="251"/>
        <v>8.9261354341219068E-3</v>
      </c>
      <c r="H3247" s="5">
        <f t="shared" si="252"/>
        <v>4.1367569652666081E-3</v>
      </c>
      <c r="I3247" s="7">
        <f t="shared" si="253"/>
        <v>0</v>
      </c>
      <c r="J3247" s="7">
        <f t="shared" si="254"/>
        <v>0</v>
      </c>
    </row>
    <row r="3248" spans="1:10" x14ac:dyDescent="0.25">
      <c r="A3248" s="2">
        <v>43283</v>
      </c>
      <c r="B3248" s="1">
        <v>76271.59</v>
      </c>
      <c r="C3248" s="1">
        <v>77551.570000000007</v>
      </c>
      <c r="D3248" s="1">
        <v>76029.3</v>
      </c>
      <c r="E3248" s="1">
        <v>77551.570000000007</v>
      </c>
      <c r="F3248" s="5">
        <f t="shared" si="255"/>
        <v>1.1125677574129966E-2</v>
      </c>
      <c r="G3248" s="5">
        <f t="shared" si="251"/>
        <v>1.6781871205254983E-2</v>
      </c>
      <c r="H3248" s="5">
        <f t="shared" si="252"/>
        <v>3.1867977214046217E-3</v>
      </c>
      <c r="I3248" s="7">
        <f t="shared" si="253"/>
        <v>0</v>
      </c>
      <c r="J3248" s="7">
        <f t="shared" si="254"/>
        <v>0</v>
      </c>
    </row>
    <row r="3249" spans="1:10" x14ac:dyDescent="0.25">
      <c r="A3249" s="2">
        <v>43284</v>
      </c>
      <c r="B3249" s="1">
        <v>77772.800000000003</v>
      </c>
      <c r="C3249" s="1">
        <v>79031.7</v>
      </c>
      <c r="D3249" s="1">
        <v>77583.17</v>
      </c>
      <c r="E3249" s="1">
        <v>78073.039999999994</v>
      </c>
      <c r="F3249" s="5">
        <f t="shared" si="255"/>
        <v>6.7241707679159823E-3</v>
      </c>
      <c r="G3249" s="5">
        <f t="shared" si="251"/>
        <v>1.6186893104015665E-2</v>
      </c>
      <c r="H3249" s="5">
        <f t="shared" si="252"/>
        <v>2.4442156720330122E-3</v>
      </c>
      <c r="I3249" s="7">
        <f t="shared" si="253"/>
        <v>0</v>
      </c>
      <c r="J3249" s="7">
        <f t="shared" si="254"/>
        <v>0</v>
      </c>
    </row>
    <row r="3250" spans="1:10" x14ac:dyDescent="0.25">
      <c r="A3250" s="2">
        <v>43285</v>
      </c>
      <c r="B3250" s="1">
        <v>78051.97</v>
      </c>
      <c r="C3250" s="1">
        <v>79416.22</v>
      </c>
      <c r="D3250" s="1">
        <v>77735.92</v>
      </c>
      <c r="E3250" s="1">
        <v>79416.22</v>
      </c>
      <c r="F3250" s="5">
        <f t="shared" si="255"/>
        <v>1.7204146271235343E-2</v>
      </c>
      <c r="G3250" s="5">
        <f t="shared" si="251"/>
        <v>1.7478738845412956E-2</v>
      </c>
      <c r="H3250" s="5">
        <f t="shared" si="252"/>
        <v>4.0656880371390258E-3</v>
      </c>
      <c r="I3250" s="7">
        <f t="shared" si="253"/>
        <v>0</v>
      </c>
      <c r="J3250" s="7">
        <f t="shared" si="254"/>
        <v>0</v>
      </c>
    </row>
    <row r="3251" spans="1:10" x14ac:dyDescent="0.25">
      <c r="A3251" s="2">
        <v>43286</v>
      </c>
      <c r="B3251" s="1">
        <v>79748.06</v>
      </c>
      <c r="C3251" s="1">
        <v>79879.75</v>
      </c>
      <c r="D3251" s="1">
        <v>78030.899999999994</v>
      </c>
      <c r="E3251" s="1">
        <v>78810.47</v>
      </c>
      <c r="F3251" s="5">
        <f t="shared" si="255"/>
        <v>-7.6275350299976896E-3</v>
      </c>
      <c r="G3251" s="5">
        <f t="shared" si="251"/>
        <v>1.651325436631268E-3</v>
      </c>
      <c r="H3251" s="5">
        <f t="shared" si="252"/>
        <v>2.2006153972336628E-2</v>
      </c>
      <c r="I3251" s="7">
        <f t="shared" si="253"/>
        <v>0</v>
      </c>
      <c r="J3251" s="7">
        <f t="shared" si="254"/>
        <v>0</v>
      </c>
    </row>
    <row r="3252" spans="1:10" x14ac:dyDescent="0.25">
      <c r="A3252" s="2">
        <v>43287</v>
      </c>
      <c r="B3252" s="1">
        <v>78589.240000000005</v>
      </c>
      <c r="C3252" s="1">
        <v>79716.460000000006</v>
      </c>
      <c r="D3252" s="1">
        <v>78278.460000000006</v>
      </c>
      <c r="E3252" s="1">
        <v>79642.710000000006</v>
      </c>
      <c r="F3252" s="5">
        <f t="shared" si="255"/>
        <v>1.0560018231080326E-2</v>
      </c>
      <c r="G3252" s="5">
        <f t="shared" si="251"/>
        <v>1.4343184894013428E-2</v>
      </c>
      <c r="H3252" s="5">
        <f t="shared" si="252"/>
        <v>3.9701854124365443E-3</v>
      </c>
      <c r="I3252" s="7">
        <f t="shared" si="253"/>
        <v>0</v>
      </c>
      <c r="J3252" s="7">
        <f t="shared" si="254"/>
        <v>0</v>
      </c>
    </row>
    <row r="3253" spans="1:10" x14ac:dyDescent="0.25">
      <c r="A3253" s="2">
        <v>43291</v>
      </c>
      <c r="B3253" s="1">
        <v>79874.48</v>
      </c>
      <c r="C3253" s="1">
        <v>80274.8</v>
      </c>
      <c r="D3253" s="1">
        <v>78589.240000000005</v>
      </c>
      <c r="E3253" s="1">
        <v>78589.240000000005</v>
      </c>
      <c r="F3253" s="5">
        <f t="shared" si="255"/>
        <v>-1.3227450447128142E-2</v>
      </c>
      <c r="G3253" s="5">
        <f t="shared" si="251"/>
        <v>5.0118636140104034E-3</v>
      </c>
      <c r="H3253" s="5">
        <f t="shared" si="252"/>
        <v>1.6353892721191698E-2</v>
      </c>
      <c r="I3253" s="7">
        <f t="shared" si="253"/>
        <v>0</v>
      </c>
      <c r="J3253" s="7">
        <f t="shared" si="254"/>
        <v>0</v>
      </c>
    </row>
    <row r="3254" spans="1:10" x14ac:dyDescent="0.25">
      <c r="A3254" s="2">
        <v>43292</v>
      </c>
      <c r="B3254" s="1">
        <v>78267.929999999993</v>
      </c>
      <c r="C3254" s="1">
        <v>79479.429999999993</v>
      </c>
      <c r="D3254" s="1">
        <v>78178.38</v>
      </c>
      <c r="E3254" s="1">
        <v>78973.759999999995</v>
      </c>
      <c r="F3254" s="5">
        <f t="shared" si="255"/>
        <v>4.8927817599455636E-3</v>
      </c>
      <c r="G3254" s="5">
        <f t="shared" si="251"/>
        <v>1.5478881324700877E-2</v>
      </c>
      <c r="H3254" s="5">
        <f t="shared" si="252"/>
        <v>1.1454573502289733E-3</v>
      </c>
      <c r="I3254" s="7">
        <f t="shared" si="253"/>
        <v>0</v>
      </c>
      <c r="J3254" s="7">
        <f t="shared" si="254"/>
        <v>0</v>
      </c>
    </row>
    <row r="3255" spans="1:10" x14ac:dyDescent="0.25">
      <c r="A3255" s="2">
        <v>43293</v>
      </c>
      <c r="B3255" s="1">
        <v>79200.259999999995</v>
      </c>
      <c r="C3255" s="1">
        <v>80585.570000000007</v>
      </c>
      <c r="D3255" s="1">
        <v>79073.84</v>
      </c>
      <c r="E3255" s="1">
        <v>80585.570000000007</v>
      </c>
      <c r="F3255" s="5">
        <f t="shared" si="255"/>
        <v>2.0409437261186714E-2</v>
      </c>
      <c r="G3255" s="5">
        <f t="shared" si="251"/>
        <v>1.7491230458081874E-2</v>
      </c>
      <c r="H3255" s="5">
        <f t="shared" si="252"/>
        <v>1.5987588309862577E-3</v>
      </c>
      <c r="I3255" s="7">
        <f t="shared" si="253"/>
        <v>0</v>
      </c>
      <c r="J3255" s="7">
        <f t="shared" si="254"/>
        <v>0</v>
      </c>
    </row>
    <row r="3256" spans="1:10" x14ac:dyDescent="0.25">
      <c r="A3256" s="2">
        <v>43294</v>
      </c>
      <c r="B3256" s="1">
        <v>80485.490000000005</v>
      </c>
      <c r="C3256" s="1">
        <v>81323.009999999995</v>
      </c>
      <c r="D3256" s="1">
        <v>79853.41</v>
      </c>
      <c r="E3256" s="1">
        <v>81149.179999999993</v>
      </c>
      <c r="F3256" s="5">
        <f t="shared" si="255"/>
        <v>6.993932040190165E-3</v>
      </c>
      <c r="G3256" s="5">
        <f t="shared" si="251"/>
        <v>1.0405850793726801E-2</v>
      </c>
      <c r="H3256" s="5">
        <f t="shared" si="252"/>
        <v>7.9155041719571884E-3</v>
      </c>
      <c r="I3256" s="7">
        <f t="shared" si="253"/>
        <v>0</v>
      </c>
      <c r="J3256" s="7">
        <f t="shared" si="254"/>
        <v>0</v>
      </c>
    </row>
    <row r="3257" spans="1:10" x14ac:dyDescent="0.25">
      <c r="A3257" s="2">
        <v>43297</v>
      </c>
      <c r="B3257" s="1">
        <v>80949.02</v>
      </c>
      <c r="C3257" s="1">
        <v>81402.02</v>
      </c>
      <c r="D3257" s="1">
        <v>80459.16</v>
      </c>
      <c r="E3257" s="1">
        <v>81296.67</v>
      </c>
      <c r="F3257" s="5">
        <f t="shared" si="255"/>
        <v>1.8175168251854945E-3</v>
      </c>
      <c r="G3257" s="5">
        <f t="shared" si="251"/>
        <v>5.5961146904557335E-3</v>
      </c>
      <c r="H3257" s="5">
        <f t="shared" si="252"/>
        <v>6.0883061667558191E-3</v>
      </c>
      <c r="I3257" s="7">
        <f t="shared" si="253"/>
        <v>0</v>
      </c>
      <c r="J3257" s="7">
        <f t="shared" si="254"/>
        <v>0</v>
      </c>
    </row>
    <row r="3258" spans="1:10" x14ac:dyDescent="0.25">
      <c r="A3258" s="2">
        <v>43298</v>
      </c>
      <c r="B3258" s="1">
        <v>81170.25</v>
      </c>
      <c r="C3258" s="1">
        <v>83108.649999999994</v>
      </c>
      <c r="D3258" s="1">
        <v>80864.75</v>
      </c>
      <c r="E3258" s="1">
        <v>82602.98</v>
      </c>
      <c r="F3258" s="5">
        <f t="shared" si="255"/>
        <v>1.6068431831217644E-2</v>
      </c>
      <c r="G3258" s="5">
        <f t="shared" si="251"/>
        <v>2.3880670565878503E-2</v>
      </c>
      <c r="H3258" s="5">
        <f t="shared" si="252"/>
        <v>3.7779131203645733E-3</v>
      </c>
      <c r="I3258" s="7">
        <f t="shared" si="253"/>
        <v>0</v>
      </c>
      <c r="J3258" s="7">
        <f t="shared" si="254"/>
        <v>0</v>
      </c>
    </row>
    <row r="3259" spans="1:10" x14ac:dyDescent="0.25">
      <c r="A3259" s="2">
        <v>43299</v>
      </c>
      <c r="B3259" s="1">
        <v>82550.31</v>
      </c>
      <c r="C3259" s="1">
        <v>82976.960000000006</v>
      </c>
      <c r="D3259" s="1">
        <v>81475.759999999995</v>
      </c>
      <c r="E3259" s="1">
        <v>81538.97</v>
      </c>
      <c r="F3259" s="5">
        <f t="shared" si="255"/>
        <v>-1.2881012283091908E-2</v>
      </c>
      <c r="G3259" s="5">
        <f t="shared" si="251"/>
        <v>5.168363389550068E-3</v>
      </c>
      <c r="H3259" s="5">
        <f t="shared" si="252"/>
        <v>1.3188585169380485E-2</v>
      </c>
      <c r="I3259" s="7">
        <f t="shared" si="253"/>
        <v>0</v>
      </c>
      <c r="J3259" s="7">
        <f t="shared" si="254"/>
        <v>0</v>
      </c>
    </row>
    <row r="3260" spans="1:10" x14ac:dyDescent="0.25">
      <c r="A3260" s="2">
        <v>43300</v>
      </c>
      <c r="B3260" s="1">
        <v>81375.679999999993</v>
      </c>
      <c r="C3260" s="1">
        <v>83119.179999999993</v>
      </c>
      <c r="D3260" s="1">
        <v>80174.720000000001</v>
      </c>
      <c r="E3260" s="1">
        <v>83119.179999999993</v>
      </c>
      <c r="F3260" s="5">
        <f t="shared" si="255"/>
        <v>1.9379813112674782E-2</v>
      </c>
      <c r="G3260" s="5">
        <f t="shared" si="251"/>
        <v>2.1425320193944941E-2</v>
      </c>
      <c r="H3260" s="5">
        <f t="shared" si="252"/>
        <v>1.4979285241033535E-2</v>
      </c>
      <c r="I3260" s="7">
        <f t="shared" si="253"/>
        <v>0</v>
      </c>
      <c r="J3260" s="7">
        <f t="shared" si="254"/>
        <v>0</v>
      </c>
    </row>
    <row r="3261" spans="1:10" x14ac:dyDescent="0.25">
      <c r="A3261" s="2">
        <v>43301</v>
      </c>
      <c r="B3261" s="1">
        <v>83561.64</v>
      </c>
      <c r="C3261" s="1">
        <v>84630.92</v>
      </c>
      <c r="D3261" s="1">
        <v>82697.789999999994</v>
      </c>
      <c r="E3261" s="1">
        <v>82787.34</v>
      </c>
      <c r="F3261" s="5">
        <f t="shared" si="255"/>
        <v>-3.9923396741883277E-3</v>
      </c>
      <c r="G3261" s="5">
        <f t="shared" si="251"/>
        <v>1.2796302226715461E-2</v>
      </c>
      <c r="H3261" s="5">
        <f t="shared" si="252"/>
        <v>1.0445865602938254E-2</v>
      </c>
      <c r="I3261" s="7">
        <f t="shared" si="253"/>
        <v>0</v>
      </c>
      <c r="J3261" s="7">
        <f t="shared" si="254"/>
        <v>0</v>
      </c>
    </row>
    <row r="3262" spans="1:10" x14ac:dyDescent="0.25">
      <c r="A3262" s="2">
        <v>43304</v>
      </c>
      <c r="B3262" s="1">
        <v>82924.289999999994</v>
      </c>
      <c r="C3262" s="1">
        <v>83082.31</v>
      </c>
      <c r="D3262" s="1">
        <v>82186.86</v>
      </c>
      <c r="E3262" s="1">
        <v>82260.600000000006</v>
      </c>
      <c r="F3262" s="5">
        <f t="shared" si="255"/>
        <v>-6.362567030176236E-3</v>
      </c>
      <c r="G3262" s="5">
        <f t="shared" si="251"/>
        <v>1.9055936445160349E-3</v>
      </c>
      <c r="H3262" s="5">
        <f t="shared" si="252"/>
        <v>8.9726021896929797E-3</v>
      </c>
      <c r="I3262" s="7">
        <f t="shared" si="253"/>
        <v>0</v>
      </c>
      <c r="J3262" s="7">
        <f t="shared" si="254"/>
        <v>0</v>
      </c>
    </row>
    <row r="3263" spans="1:10" x14ac:dyDescent="0.25">
      <c r="A3263" s="2">
        <v>43305</v>
      </c>
      <c r="B3263" s="1">
        <v>83277.2</v>
      </c>
      <c r="C3263" s="1">
        <v>84056.78</v>
      </c>
      <c r="D3263" s="1">
        <v>83166.59</v>
      </c>
      <c r="E3263" s="1">
        <v>83582.710000000006</v>
      </c>
      <c r="F3263" s="5">
        <f t="shared" si="255"/>
        <v>1.6072214401548157E-2</v>
      </c>
      <c r="G3263" s="5">
        <f t="shared" si="251"/>
        <v>9.3612657486081829E-3</v>
      </c>
      <c r="H3263" s="5">
        <f t="shared" si="252"/>
        <v>1.3299811859546207E-3</v>
      </c>
      <c r="I3263" s="7">
        <f t="shared" si="253"/>
        <v>0</v>
      </c>
      <c r="J3263" s="7">
        <f t="shared" si="254"/>
        <v>0</v>
      </c>
    </row>
    <row r="3264" spans="1:10" x14ac:dyDescent="0.25">
      <c r="A3264" s="2">
        <v>43306</v>
      </c>
      <c r="B3264" s="1">
        <v>83530.039999999994</v>
      </c>
      <c r="C3264" s="1">
        <v>85031.24</v>
      </c>
      <c r="D3264" s="1">
        <v>83372.02</v>
      </c>
      <c r="E3264" s="1">
        <v>84783.67</v>
      </c>
      <c r="F3264" s="5">
        <f t="shared" si="255"/>
        <v>1.4368521910811394E-2</v>
      </c>
      <c r="G3264" s="5">
        <f t="shared" si="251"/>
        <v>1.7971977506535453E-2</v>
      </c>
      <c r="H3264" s="5">
        <f t="shared" si="252"/>
        <v>1.8953600980280427E-3</v>
      </c>
      <c r="I3264" s="7">
        <f t="shared" si="253"/>
        <v>0</v>
      </c>
      <c r="J3264" s="7">
        <f t="shared" si="254"/>
        <v>0</v>
      </c>
    </row>
    <row r="3265" spans="1:10" x14ac:dyDescent="0.25">
      <c r="A3265" s="2">
        <v>43307</v>
      </c>
      <c r="B3265" s="1">
        <v>84804.74</v>
      </c>
      <c r="C3265" s="1">
        <v>84983.83</v>
      </c>
      <c r="D3265" s="1">
        <v>83466.83</v>
      </c>
      <c r="E3265" s="1">
        <v>84119.98</v>
      </c>
      <c r="F3265" s="5">
        <f t="shared" si="255"/>
        <v>-7.8280404705293183E-3</v>
      </c>
      <c r="G3265" s="5">
        <f t="shared" si="251"/>
        <v>2.1117923361357871E-3</v>
      </c>
      <c r="H3265" s="5">
        <f t="shared" si="252"/>
        <v>1.6029241795812776E-2</v>
      </c>
      <c r="I3265" s="7">
        <f t="shared" si="253"/>
        <v>0</v>
      </c>
      <c r="J3265" s="7">
        <f t="shared" si="254"/>
        <v>0</v>
      </c>
    </row>
    <row r="3266" spans="1:10" x14ac:dyDescent="0.25">
      <c r="A3266" s="2">
        <v>43308</v>
      </c>
      <c r="B3266" s="1">
        <v>84488.7</v>
      </c>
      <c r="C3266" s="1">
        <v>84799.48</v>
      </c>
      <c r="D3266" s="1">
        <v>83867.149999999994</v>
      </c>
      <c r="E3266" s="1">
        <v>84541.37</v>
      </c>
      <c r="F3266" s="5">
        <f t="shared" si="255"/>
        <v>5.0093925367076242E-3</v>
      </c>
      <c r="G3266" s="5">
        <f t="shared" si="251"/>
        <v>3.6783617217450715E-3</v>
      </c>
      <c r="H3266" s="5">
        <f t="shared" si="252"/>
        <v>7.411125810284469E-3</v>
      </c>
      <c r="I3266" s="7">
        <f t="shared" si="253"/>
        <v>0</v>
      </c>
      <c r="J3266" s="7">
        <f t="shared" si="254"/>
        <v>0</v>
      </c>
    </row>
    <row r="3267" spans="1:10" x14ac:dyDescent="0.25">
      <c r="A3267" s="2">
        <v>43311</v>
      </c>
      <c r="B3267" s="1">
        <v>84588.78</v>
      </c>
      <c r="C3267" s="1">
        <v>84999.64</v>
      </c>
      <c r="D3267" s="1">
        <v>84119.98</v>
      </c>
      <c r="E3267" s="1">
        <v>84699.4</v>
      </c>
      <c r="F3267" s="5">
        <f t="shared" si="255"/>
        <v>1.8692623504918959E-3</v>
      </c>
      <c r="G3267" s="5">
        <f t="shared" ref="G3267:G3330" si="256">C3267/B3267-1</f>
        <v>4.8571453566299549E-3</v>
      </c>
      <c r="H3267" s="5">
        <f t="shared" ref="H3267:H3330" si="257">B3267/D3267-1</f>
        <v>5.5729922902978402E-3</v>
      </c>
      <c r="I3267" s="7">
        <f t="shared" ref="I3267:I3330" si="258">IF(G3267&gt;$N$1,1,0)</f>
        <v>0</v>
      </c>
      <c r="J3267" s="7">
        <f t="shared" ref="J3267:J3330" si="259">IF(H3267&gt;$N$2,1,0)</f>
        <v>0</v>
      </c>
    </row>
    <row r="3268" spans="1:10" x14ac:dyDescent="0.25">
      <c r="A3268" s="2">
        <v>43312</v>
      </c>
      <c r="B3268" s="1">
        <v>84630.92</v>
      </c>
      <c r="C3268" s="1">
        <v>84741.53</v>
      </c>
      <c r="D3268" s="1">
        <v>83361.48</v>
      </c>
      <c r="E3268" s="1">
        <v>83540.570000000007</v>
      </c>
      <c r="F3268" s="5">
        <f t="shared" ref="F3268:F3331" si="260">E3268/E3267-1</f>
        <v>-1.3681678972932376E-2</v>
      </c>
      <c r="G3268" s="5">
        <f t="shared" si="256"/>
        <v>1.3069691313765119E-3</v>
      </c>
      <c r="H3268" s="5">
        <f t="shared" si="257"/>
        <v>1.5228136544600757E-2</v>
      </c>
      <c r="I3268" s="7">
        <f t="shared" si="258"/>
        <v>0</v>
      </c>
      <c r="J3268" s="7">
        <f t="shared" si="259"/>
        <v>0</v>
      </c>
    </row>
    <row r="3269" spans="1:10" x14ac:dyDescent="0.25">
      <c r="A3269" s="2">
        <v>43313</v>
      </c>
      <c r="B3269" s="1">
        <v>83429.960000000006</v>
      </c>
      <c r="C3269" s="1">
        <v>84167.39</v>
      </c>
      <c r="D3269" s="1">
        <v>83087.58</v>
      </c>
      <c r="E3269" s="1">
        <v>83666.990000000005</v>
      </c>
      <c r="F3269" s="5">
        <f t="shared" si="260"/>
        <v>1.5132767229144584E-3</v>
      </c>
      <c r="G3269" s="5">
        <f t="shared" si="256"/>
        <v>8.8389111057944891E-3</v>
      </c>
      <c r="H3269" s="5">
        <f t="shared" si="257"/>
        <v>4.1207121449440276E-3</v>
      </c>
      <c r="I3269" s="7">
        <f t="shared" si="258"/>
        <v>0</v>
      </c>
      <c r="J3269" s="7">
        <f t="shared" si="259"/>
        <v>0</v>
      </c>
    </row>
    <row r="3270" spans="1:10" x14ac:dyDescent="0.25">
      <c r="A3270" s="2">
        <v>43314</v>
      </c>
      <c r="B3270" s="1">
        <v>83013.83</v>
      </c>
      <c r="C3270" s="1">
        <v>84357.02</v>
      </c>
      <c r="D3270" s="1">
        <v>82734.66</v>
      </c>
      <c r="E3270" s="1">
        <v>84256.94</v>
      </c>
      <c r="F3270" s="5">
        <f t="shared" si="260"/>
        <v>7.0511679695899332E-3</v>
      </c>
      <c r="G3270" s="5">
        <f t="shared" si="256"/>
        <v>1.6180315978674864E-2</v>
      </c>
      <c r="H3270" s="5">
        <f t="shared" si="257"/>
        <v>3.3742811054036093E-3</v>
      </c>
      <c r="I3270" s="7">
        <f t="shared" si="258"/>
        <v>0</v>
      </c>
      <c r="J3270" s="7">
        <f t="shared" si="259"/>
        <v>0</v>
      </c>
    </row>
    <row r="3271" spans="1:10" x14ac:dyDescent="0.25">
      <c r="A3271" s="2">
        <v>43315</v>
      </c>
      <c r="B3271" s="1">
        <v>84804.74</v>
      </c>
      <c r="C3271" s="1">
        <v>86316.479999999996</v>
      </c>
      <c r="D3271" s="1">
        <v>84546.64</v>
      </c>
      <c r="E3271" s="1">
        <v>85889.82</v>
      </c>
      <c r="F3271" s="5">
        <f t="shared" si="260"/>
        <v>1.9379768598289937E-2</v>
      </c>
      <c r="G3271" s="5">
        <f t="shared" si="256"/>
        <v>1.7826126228321471E-2</v>
      </c>
      <c r="H3271" s="5">
        <f t="shared" si="257"/>
        <v>3.0527528947337235E-3</v>
      </c>
      <c r="I3271" s="7">
        <f t="shared" si="258"/>
        <v>0</v>
      </c>
      <c r="J3271" s="7">
        <f t="shared" si="259"/>
        <v>0</v>
      </c>
    </row>
    <row r="3272" spans="1:10" x14ac:dyDescent="0.25">
      <c r="A3272" s="2">
        <v>43318</v>
      </c>
      <c r="B3272" s="1">
        <v>85979.37</v>
      </c>
      <c r="C3272" s="1">
        <v>86485.04</v>
      </c>
      <c r="D3272" s="1">
        <v>85315.68</v>
      </c>
      <c r="E3272" s="1">
        <v>85368.35</v>
      </c>
      <c r="F3272" s="5">
        <f t="shared" si="260"/>
        <v>-6.0713830812545444E-3</v>
      </c>
      <c r="G3272" s="5">
        <f t="shared" si="256"/>
        <v>5.8812945477502154E-3</v>
      </c>
      <c r="H3272" s="5">
        <f t="shared" si="257"/>
        <v>7.7792265149854156E-3</v>
      </c>
      <c r="I3272" s="7">
        <f t="shared" si="258"/>
        <v>0</v>
      </c>
      <c r="J3272" s="7">
        <f t="shared" si="259"/>
        <v>0</v>
      </c>
    </row>
    <row r="3273" spans="1:10" x14ac:dyDescent="0.25">
      <c r="A3273" s="2">
        <v>43319</v>
      </c>
      <c r="B3273" s="1">
        <v>86026.77</v>
      </c>
      <c r="C3273" s="1">
        <v>86269.07</v>
      </c>
      <c r="D3273" s="1">
        <v>84220.06</v>
      </c>
      <c r="E3273" s="1">
        <v>85015.44</v>
      </c>
      <c r="F3273" s="5">
        <f t="shared" si="260"/>
        <v>-4.133967682402262E-3</v>
      </c>
      <c r="G3273" s="5">
        <f t="shared" si="256"/>
        <v>2.8165651226939037E-3</v>
      </c>
      <c r="H3273" s="5">
        <f t="shared" si="257"/>
        <v>2.1452252586854126E-2</v>
      </c>
      <c r="I3273" s="7">
        <f t="shared" si="258"/>
        <v>0</v>
      </c>
      <c r="J3273" s="7">
        <f t="shared" si="259"/>
        <v>0</v>
      </c>
    </row>
    <row r="3274" spans="1:10" x14ac:dyDescent="0.25">
      <c r="A3274" s="2">
        <v>43320</v>
      </c>
      <c r="B3274" s="1">
        <v>84889.02</v>
      </c>
      <c r="C3274" s="1">
        <v>85310.41</v>
      </c>
      <c r="D3274" s="1">
        <v>83019.100000000006</v>
      </c>
      <c r="E3274" s="1">
        <v>83055.97</v>
      </c>
      <c r="F3274" s="5">
        <f t="shared" si="260"/>
        <v>-2.3048401560940013E-2</v>
      </c>
      <c r="G3274" s="5">
        <f t="shared" si="256"/>
        <v>4.9640106576798182E-3</v>
      </c>
      <c r="H3274" s="5">
        <f t="shared" si="257"/>
        <v>2.252397339889245E-2</v>
      </c>
      <c r="I3274" s="7">
        <f t="shared" si="258"/>
        <v>0</v>
      </c>
      <c r="J3274" s="7">
        <f t="shared" si="259"/>
        <v>0</v>
      </c>
    </row>
    <row r="3275" spans="1:10" x14ac:dyDescent="0.25">
      <c r="A3275" s="2">
        <v>43321</v>
      </c>
      <c r="B3275" s="1">
        <v>83182.39</v>
      </c>
      <c r="C3275" s="1">
        <v>83730.2</v>
      </c>
      <c r="D3275" s="1">
        <v>82286.94</v>
      </c>
      <c r="E3275" s="1">
        <v>82913.75</v>
      </c>
      <c r="F3275" s="5">
        <f t="shared" si="260"/>
        <v>-1.712339281571218E-3</v>
      </c>
      <c r="G3275" s="5">
        <f t="shared" si="256"/>
        <v>6.585648717234438E-3</v>
      </c>
      <c r="H3275" s="5">
        <f t="shared" si="257"/>
        <v>1.088204276401572E-2</v>
      </c>
      <c r="I3275" s="7">
        <f t="shared" si="258"/>
        <v>0</v>
      </c>
      <c r="J3275" s="7">
        <f t="shared" si="259"/>
        <v>0</v>
      </c>
    </row>
    <row r="3276" spans="1:10" x14ac:dyDescent="0.25">
      <c r="A3276" s="2">
        <v>43322</v>
      </c>
      <c r="B3276" s="1">
        <v>82213.19</v>
      </c>
      <c r="C3276" s="1">
        <v>82534.5</v>
      </c>
      <c r="D3276" s="1">
        <v>80085.17</v>
      </c>
      <c r="E3276" s="1">
        <v>80485.490000000005</v>
      </c>
      <c r="F3276" s="5">
        <f t="shared" si="260"/>
        <v>-2.9286577919826251E-2</v>
      </c>
      <c r="G3276" s="5">
        <f t="shared" si="256"/>
        <v>3.9082536512693444E-3</v>
      </c>
      <c r="H3276" s="5">
        <f t="shared" si="257"/>
        <v>2.6571960826205387E-2</v>
      </c>
      <c r="I3276" s="7">
        <f t="shared" si="258"/>
        <v>0</v>
      </c>
      <c r="J3276" s="7">
        <f t="shared" si="259"/>
        <v>0</v>
      </c>
    </row>
    <row r="3277" spans="1:10" x14ac:dyDescent="0.25">
      <c r="A3277" s="2">
        <v>43325</v>
      </c>
      <c r="B3277" s="1">
        <v>80274.8</v>
      </c>
      <c r="C3277" s="1">
        <v>82092.039999999994</v>
      </c>
      <c r="D3277" s="1">
        <v>79432.02</v>
      </c>
      <c r="E3277" s="1">
        <v>81981.429999999993</v>
      </c>
      <c r="F3277" s="5">
        <f t="shared" si="260"/>
        <v>1.8586455769853627E-2</v>
      </c>
      <c r="G3277" s="5">
        <f t="shared" si="256"/>
        <v>2.263773936528013E-2</v>
      </c>
      <c r="H3277" s="5">
        <f t="shared" si="257"/>
        <v>1.0610078907725029E-2</v>
      </c>
      <c r="I3277" s="7">
        <f t="shared" si="258"/>
        <v>0</v>
      </c>
      <c r="J3277" s="7">
        <f t="shared" si="259"/>
        <v>0</v>
      </c>
    </row>
    <row r="3278" spans="1:10" x14ac:dyDescent="0.25">
      <c r="A3278" s="2">
        <v>43326</v>
      </c>
      <c r="B3278" s="1">
        <v>82297.47</v>
      </c>
      <c r="C3278" s="1">
        <v>82982.23</v>
      </c>
      <c r="D3278" s="1">
        <v>81754.929999999993</v>
      </c>
      <c r="E3278" s="1">
        <v>82592.44</v>
      </c>
      <c r="F3278" s="5">
        <f t="shared" si="260"/>
        <v>7.4530293018797433E-3</v>
      </c>
      <c r="G3278" s="5">
        <f t="shared" si="256"/>
        <v>8.3205473995737744E-3</v>
      </c>
      <c r="H3278" s="5">
        <f t="shared" si="257"/>
        <v>6.6361747236527435E-3</v>
      </c>
      <c r="I3278" s="7">
        <f t="shared" si="258"/>
        <v>0</v>
      </c>
      <c r="J3278" s="7">
        <f t="shared" si="259"/>
        <v>0</v>
      </c>
    </row>
    <row r="3279" spans="1:10" x14ac:dyDescent="0.25">
      <c r="A3279" s="2">
        <v>43327</v>
      </c>
      <c r="B3279" s="1">
        <v>82086.289999999994</v>
      </c>
      <c r="C3279" s="1">
        <v>82086.289999999994</v>
      </c>
      <c r="D3279" s="1">
        <v>80849.59</v>
      </c>
      <c r="E3279" s="1">
        <v>80896.56</v>
      </c>
      <c r="F3279" s="5">
        <f t="shared" si="260"/>
        <v>-2.053311416880288E-2</v>
      </c>
      <c r="G3279" s="5">
        <f t="shared" si="256"/>
        <v>0</v>
      </c>
      <c r="H3279" s="5">
        <f t="shared" si="257"/>
        <v>1.5296305151331069E-2</v>
      </c>
      <c r="I3279" s="7">
        <f t="shared" si="258"/>
        <v>0</v>
      </c>
      <c r="J3279" s="7">
        <f t="shared" si="259"/>
        <v>0</v>
      </c>
    </row>
    <row r="3280" spans="1:10" x14ac:dyDescent="0.25">
      <c r="A3280" s="2">
        <v>43328</v>
      </c>
      <c r="B3280" s="1">
        <v>81470.55</v>
      </c>
      <c r="C3280" s="1">
        <v>81799.289999999994</v>
      </c>
      <c r="D3280" s="1">
        <v>80348.649999999994</v>
      </c>
      <c r="E3280" s="1">
        <v>80964.39</v>
      </c>
      <c r="F3280" s="5">
        <f t="shared" si="260"/>
        <v>8.3847817509186129E-4</v>
      </c>
      <c r="G3280" s="5">
        <f t="shared" si="256"/>
        <v>4.0350777059929843E-3</v>
      </c>
      <c r="H3280" s="5">
        <f t="shared" si="257"/>
        <v>1.396289794539185E-2</v>
      </c>
      <c r="I3280" s="7">
        <f t="shared" si="258"/>
        <v>0</v>
      </c>
      <c r="J3280" s="7">
        <f t="shared" si="259"/>
        <v>0</v>
      </c>
    </row>
    <row r="3281" spans="1:10" x14ac:dyDescent="0.25">
      <c r="A3281" s="2">
        <v>43329</v>
      </c>
      <c r="B3281" s="1">
        <v>80468.67</v>
      </c>
      <c r="C3281" s="1">
        <v>80473.89</v>
      </c>
      <c r="D3281" s="1">
        <v>79529.41</v>
      </c>
      <c r="E3281" s="1">
        <v>79832.06</v>
      </c>
      <c r="F3281" s="5">
        <f t="shared" si="260"/>
        <v>-1.3985531169937837E-2</v>
      </c>
      <c r="G3281" s="5">
        <f t="shared" si="256"/>
        <v>6.4869967404623807E-5</v>
      </c>
      <c r="H3281" s="5">
        <f t="shared" si="257"/>
        <v>1.1810222155552275E-2</v>
      </c>
      <c r="I3281" s="7">
        <f t="shared" si="258"/>
        <v>0</v>
      </c>
      <c r="J3281" s="7">
        <f t="shared" si="259"/>
        <v>0</v>
      </c>
    </row>
    <row r="3282" spans="1:10" x14ac:dyDescent="0.25">
      <c r="A3282" s="2">
        <v>43332</v>
      </c>
      <c r="B3282" s="1">
        <v>80160.800000000003</v>
      </c>
      <c r="C3282" s="1">
        <v>80536.5</v>
      </c>
      <c r="D3282" s="1">
        <v>79445.919999999998</v>
      </c>
      <c r="E3282" s="1">
        <v>80400.83</v>
      </c>
      <c r="F3282" s="5">
        <f t="shared" si="260"/>
        <v>7.1245812772462447E-3</v>
      </c>
      <c r="G3282" s="5">
        <f t="shared" si="256"/>
        <v>4.6868294727597792E-3</v>
      </c>
      <c r="H3282" s="5">
        <f t="shared" si="257"/>
        <v>8.9983223808094426E-3</v>
      </c>
      <c r="I3282" s="7">
        <f t="shared" si="258"/>
        <v>0</v>
      </c>
      <c r="J3282" s="7">
        <f t="shared" si="259"/>
        <v>0</v>
      </c>
    </row>
    <row r="3283" spans="1:10" x14ac:dyDescent="0.25">
      <c r="A3283" s="2">
        <v>43333</v>
      </c>
      <c r="B3283" s="1">
        <v>80672.179999999993</v>
      </c>
      <c r="C3283" s="1">
        <v>80693.05</v>
      </c>
      <c r="D3283" s="1">
        <v>78595.360000000001</v>
      </c>
      <c r="E3283" s="1">
        <v>78595.360000000001</v>
      </c>
      <c r="F3283" s="5">
        <f t="shared" si="260"/>
        <v>-2.2455862706889929E-2</v>
      </c>
      <c r="G3283" s="5">
        <f t="shared" si="256"/>
        <v>2.5870132677718871E-4</v>
      </c>
      <c r="H3283" s="5">
        <f t="shared" si="257"/>
        <v>2.6424206212682266E-2</v>
      </c>
      <c r="I3283" s="7">
        <f t="shared" si="258"/>
        <v>0</v>
      </c>
      <c r="J3283" s="7">
        <f t="shared" si="259"/>
        <v>0</v>
      </c>
    </row>
    <row r="3284" spans="1:10" x14ac:dyDescent="0.25">
      <c r="A3284" s="2">
        <v>43334</v>
      </c>
      <c r="B3284" s="1">
        <v>78793.649999999994</v>
      </c>
      <c r="C3284" s="1">
        <v>81089.63</v>
      </c>
      <c r="D3284" s="1">
        <v>78104.86</v>
      </c>
      <c r="E3284" s="1">
        <v>81089.63</v>
      </c>
      <c r="F3284" s="5">
        <f t="shared" si="260"/>
        <v>3.1735588462219688E-2</v>
      </c>
      <c r="G3284" s="5">
        <f t="shared" si="256"/>
        <v>2.9139150172634576E-2</v>
      </c>
      <c r="H3284" s="5">
        <f t="shared" si="257"/>
        <v>8.8187854123289444E-3</v>
      </c>
      <c r="I3284" s="7">
        <f t="shared" si="258"/>
        <v>1</v>
      </c>
      <c r="J3284" s="7">
        <f t="shared" si="259"/>
        <v>0</v>
      </c>
    </row>
    <row r="3285" spans="1:10" x14ac:dyDescent="0.25">
      <c r="A3285" s="2">
        <v>43335</v>
      </c>
      <c r="B3285" s="1">
        <v>80786.97</v>
      </c>
      <c r="C3285" s="1">
        <v>81225.3</v>
      </c>
      <c r="D3285" s="1">
        <v>79263.28</v>
      </c>
      <c r="E3285" s="1">
        <v>79628.55</v>
      </c>
      <c r="F3285" s="5">
        <f t="shared" si="260"/>
        <v>-1.8018086899644237E-2</v>
      </c>
      <c r="G3285" s="5">
        <f t="shared" si="256"/>
        <v>5.4257512071562708E-3</v>
      </c>
      <c r="H3285" s="5">
        <f t="shared" si="257"/>
        <v>1.9223150997536242E-2</v>
      </c>
      <c r="I3285" s="7">
        <f t="shared" si="258"/>
        <v>0</v>
      </c>
      <c r="J3285" s="7">
        <f t="shared" si="259"/>
        <v>0</v>
      </c>
    </row>
    <row r="3286" spans="1:10" x14ac:dyDescent="0.25">
      <c r="A3286" s="2">
        <v>43336</v>
      </c>
      <c r="B3286" s="1">
        <v>80171.240000000005</v>
      </c>
      <c r="C3286" s="1">
        <v>80640.87</v>
      </c>
      <c r="D3286" s="1">
        <v>79513.75</v>
      </c>
      <c r="E3286" s="1">
        <v>80359.09</v>
      </c>
      <c r="F3286" s="5">
        <f t="shared" si="260"/>
        <v>9.174347642899372E-3</v>
      </c>
      <c r="G3286" s="5">
        <f t="shared" si="256"/>
        <v>5.8578363013968016E-3</v>
      </c>
      <c r="H3286" s="5">
        <f t="shared" si="257"/>
        <v>8.268884312461644E-3</v>
      </c>
      <c r="I3286" s="7">
        <f t="shared" si="258"/>
        <v>0</v>
      </c>
      <c r="J3286" s="7">
        <f t="shared" si="259"/>
        <v>0</v>
      </c>
    </row>
    <row r="3287" spans="1:10" x14ac:dyDescent="0.25">
      <c r="A3287" s="2">
        <v>43339</v>
      </c>
      <c r="B3287" s="1">
        <v>80672.179999999993</v>
      </c>
      <c r="C3287" s="1">
        <v>82013.23</v>
      </c>
      <c r="D3287" s="1">
        <v>80400.83</v>
      </c>
      <c r="E3287" s="1">
        <v>81538.38</v>
      </c>
      <c r="F3287" s="5">
        <f t="shared" si="260"/>
        <v>1.4675253291196011E-2</v>
      </c>
      <c r="G3287" s="5">
        <f t="shared" si="256"/>
        <v>1.6623450612094581E-2</v>
      </c>
      <c r="H3287" s="5">
        <f t="shared" si="257"/>
        <v>3.3749651589416452E-3</v>
      </c>
      <c r="I3287" s="7">
        <f t="shared" si="258"/>
        <v>0</v>
      </c>
      <c r="J3287" s="7">
        <f t="shared" si="259"/>
        <v>0</v>
      </c>
    </row>
    <row r="3288" spans="1:10" x14ac:dyDescent="0.25">
      <c r="A3288" s="2">
        <v>43340</v>
      </c>
      <c r="B3288" s="1">
        <v>81773.2</v>
      </c>
      <c r="C3288" s="1">
        <v>81992.36</v>
      </c>
      <c r="D3288" s="1">
        <v>80964.39</v>
      </c>
      <c r="E3288" s="1">
        <v>81872.34</v>
      </c>
      <c r="F3288" s="5">
        <f t="shared" si="260"/>
        <v>4.0957399447965059E-3</v>
      </c>
      <c r="G3288" s="5">
        <f t="shared" si="256"/>
        <v>2.6800956792689679E-3</v>
      </c>
      <c r="H3288" s="5">
        <f t="shared" si="257"/>
        <v>9.9897004102666997E-3</v>
      </c>
      <c r="I3288" s="7">
        <f t="shared" si="258"/>
        <v>0</v>
      </c>
      <c r="J3288" s="7">
        <f t="shared" si="259"/>
        <v>0</v>
      </c>
    </row>
    <row r="3289" spans="1:10" x14ac:dyDescent="0.25">
      <c r="A3289" s="2">
        <v>43341</v>
      </c>
      <c r="B3289" s="1">
        <v>81454.89</v>
      </c>
      <c r="C3289" s="1">
        <v>82832.479999999996</v>
      </c>
      <c r="D3289" s="1">
        <v>81162.679999999993</v>
      </c>
      <c r="E3289" s="1">
        <v>82649.84</v>
      </c>
      <c r="F3289" s="5">
        <f t="shared" si="260"/>
        <v>9.4964917333497656E-3</v>
      </c>
      <c r="G3289" s="5">
        <f t="shared" si="256"/>
        <v>1.6912305694599672E-2</v>
      </c>
      <c r="H3289" s="5">
        <f t="shared" si="257"/>
        <v>3.600300039377835E-3</v>
      </c>
      <c r="I3289" s="7">
        <f t="shared" si="258"/>
        <v>0</v>
      </c>
      <c r="J3289" s="7">
        <f t="shared" si="259"/>
        <v>0</v>
      </c>
    </row>
    <row r="3290" spans="1:10" x14ac:dyDescent="0.25">
      <c r="A3290" s="2">
        <v>43342</v>
      </c>
      <c r="B3290" s="1">
        <v>82133.25</v>
      </c>
      <c r="C3290" s="1">
        <v>82242.83</v>
      </c>
      <c r="D3290" s="1">
        <v>79805.97</v>
      </c>
      <c r="E3290" s="1">
        <v>79805.97</v>
      </c>
      <c r="F3290" s="5">
        <f t="shared" si="260"/>
        <v>-3.4408657052451552E-2</v>
      </c>
      <c r="G3290" s="5">
        <f t="shared" si="256"/>
        <v>1.3341734315883702E-3</v>
      </c>
      <c r="H3290" s="5">
        <f t="shared" si="257"/>
        <v>2.9161728126354536E-2</v>
      </c>
      <c r="I3290" s="7">
        <f t="shared" si="258"/>
        <v>0</v>
      </c>
      <c r="J3290" s="7">
        <f t="shared" si="259"/>
        <v>1</v>
      </c>
    </row>
    <row r="3291" spans="1:10" x14ac:dyDescent="0.25">
      <c r="A3291" s="2">
        <v>43343</v>
      </c>
      <c r="B3291" s="1">
        <v>79946.86</v>
      </c>
      <c r="C3291" s="1">
        <v>81047.88</v>
      </c>
      <c r="D3291" s="1">
        <v>79675.509999999995</v>
      </c>
      <c r="E3291" s="1">
        <v>80515.63</v>
      </c>
      <c r="F3291" s="5">
        <f t="shared" si="260"/>
        <v>8.892317203838207E-3</v>
      </c>
      <c r="G3291" s="5">
        <f t="shared" si="256"/>
        <v>1.3771897983235526E-2</v>
      </c>
      <c r="H3291" s="5">
        <f t="shared" si="257"/>
        <v>3.4056888998892365E-3</v>
      </c>
      <c r="I3291" s="7">
        <f t="shared" si="258"/>
        <v>0</v>
      </c>
      <c r="J3291" s="7">
        <f t="shared" si="259"/>
        <v>0</v>
      </c>
    </row>
    <row r="3292" spans="1:10" x14ac:dyDescent="0.25">
      <c r="A3292" s="2">
        <v>43346</v>
      </c>
      <c r="B3292" s="1">
        <v>80562.600000000006</v>
      </c>
      <c r="C3292" s="1">
        <v>80562.600000000006</v>
      </c>
      <c r="D3292" s="1">
        <v>79388.52</v>
      </c>
      <c r="E3292" s="1">
        <v>79952.070000000007</v>
      </c>
      <c r="F3292" s="5">
        <f t="shared" si="260"/>
        <v>-6.9993863303311477E-3</v>
      </c>
      <c r="G3292" s="5">
        <f t="shared" si="256"/>
        <v>0</v>
      </c>
      <c r="H3292" s="5">
        <f t="shared" si="257"/>
        <v>1.478904002744974E-2</v>
      </c>
      <c r="I3292" s="7">
        <f t="shared" si="258"/>
        <v>0</v>
      </c>
      <c r="J3292" s="7">
        <f t="shared" si="259"/>
        <v>0</v>
      </c>
    </row>
    <row r="3293" spans="1:10" x14ac:dyDescent="0.25">
      <c r="A3293" s="2">
        <v>43347</v>
      </c>
      <c r="B3293" s="1">
        <v>79425.039999999994</v>
      </c>
      <c r="C3293" s="1">
        <v>79826.84</v>
      </c>
      <c r="D3293" s="1">
        <v>78193.570000000007</v>
      </c>
      <c r="E3293" s="1">
        <v>78214.44</v>
      </c>
      <c r="F3293" s="5">
        <f t="shared" si="260"/>
        <v>-2.1733396020891083E-2</v>
      </c>
      <c r="G3293" s="5">
        <f t="shared" si="256"/>
        <v>5.0588580125361382E-3</v>
      </c>
      <c r="H3293" s="5">
        <f t="shared" si="257"/>
        <v>1.5748993171688985E-2</v>
      </c>
      <c r="I3293" s="7">
        <f t="shared" si="258"/>
        <v>0</v>
      </c>
      <c r="J3293" s="7">
        <f t="shared" si="259"/>
        <v>0</v>
      </c>
    </row>
    <row r="3294" spans="1:10" x14ac:dyDescent="0.25">
      <c r="A3294" s="2">
        <v>43348</v>
      </c>
      <c r="B3294" s="1">
        <v>77917.009999999995</v>
      </c>
      <c r="C3294" s="1">
        <v>79106.740000000005</v>
      </c>
      <c r="D3294" s="1">
        <v>77682.19</v>
      </c>
      <c r="E3294" s="1">
        <v>78480.56</v>
      </c>
      <c r="F3294" s="5">
        <f t="shared" si="260"/>
        <v>3.4024407769204235E-3</v>
      </c>
      <c r="G3294" s="5">
        <f t="shared" si="256"/>
        <v>1.526919474964461E-2</v>
      </c>
      <c r="H3294" s="5">
        <f t="shared" si="257"/>
        <v>3.0228292997402928E-3</v>
      </c>
      <c r="I3294" s="7">
        <f t="shared" si="258"/>
        <v>0</v>
      </c>
      <c r="J3294" s="7">
        <f t="shared" si="259"/>
        <v>0</v>
      </c>
    </row>
    <row r="3295" spans="1:10" x14ac:dyDescent="0.25">
      <c r="A3295" s="2">
        <v>43349</v>
      </c>
      <c r="B3295" s="1">
        <v>78720.600000000006</v>
      </c>
      <c r="C3295" s="1">
        <v>81976.710000000006</v>
      </c>
      <c r="D3295" s="1">
        <v>78574.490000000005</v>
      </c>
      <c r="E3295" s="1">
        <v>80786.97</v>
      </c>
      <c r="F3295" s="5">
        <f t="shared" si="260"/>
        <v>2.9388296923467561E-2</v>
      </c>
      <c r="G3295" s="5">
        <f t="shared" si="256"/>
        <v>4.1362870709826804E-2</v>
      </c>
      <c r="H3295" s="5">
        <f t="shared" si="257"/>
        <v>1.8595093649351746E-3</v>
      </c>
      <c r="I3295" s="7">
        <f t="shared" si="258"/>
        <v>1</v>
      </c>
      <c r="J3295" s="7">
        <f t="shared" si="259"/>
        <v>0</v>
      </c>
    </row>
    <row r="3296" spans="1:10" x14ac:dyDescent="0.25">
      <c r="A3296" s="2">
        <v>43353</v>
      </c>
      <c r="B3296" s="1">
        <v>81350.53</v>
      </c>
      <c r="C3296" s="1">
        <v>81522.73</v>
      </c>
      <c r="D3296" s="1">
        <v>79764.22</v>
      </c>
      <c r="E3296" s="1">
        <v>80275.600000000006</v>
      </c>
      <c r="F3296" s="5">
        <f t="shared" si="260"/>
        <v>-6.3298574015091535E-3</v>
      </c>
      <c r="G3296" s="5">
        <f t="shared" si="256"/>
        <v>2.1167655576428412E-3</v>
      </c>
      <c r="H3296" s="5">
        <f t="shared" si="257"/>
        <v>1.9887488400187392E-2</v>
      </c>
      <c r="I3296" s="7">
        <f t="shared" si="258"/>
        <v>0</v>
      </c>
      <c r="J3296" s="7">
        <f t="shared" si="259"/>
        <v>0</v>
      </c>
    </row>
    <row r="3297" spans="1:10" x14ac:dyDescent="0.25">
      <c r="A3297" s="2">
        <v>43354</v>
      </c>
      <c r="B3297" s="1">
        <v>79023.25</v>
      </c>
      <c r="C3297" s="1">
        <v>79179.789999999994</v>
      </c>
      <c r="D3297" s="1">
        <v>77833.52</v>
      </c>
      <c r="E3297" s="1">
        <v>78537.960000000006</v>
      </c>
      <c r="F3297" s="5">
        <f t="shared" si="260"/>
        <v>-2.164592977193569E-2</v>
      </c>
      <c r="G3297" s="5">
        <f t="shared" si="256"/>
        <v>1.9809359903570911E-3</v>
      </c>
      <c r="H3297" s="5">
        <f t="shared" si="257"/>
        <v>1.5285573619181037E-2</v>
      </c>
      <c r="I3297" s="7">
        <f t="shared" si="258"/>
        <v>0</v>
      </c>
      <c r="J3297" s="7">
        <f t="shared" si="259"/>
        <v>0</v>
      </c>
    </row>
    <row r="3298" spans="1:10" x14ac:dyDescent="0.25">
      <c r="A3298" s="2">
        <v>43355</v>
      </c>
      <c r="B3298" s="1">
        <v>79106.740000000005</v>
      </c>
      <c r="C3298" s="1">
        <v>79351.990000000005</v>
      </c>
      <c r="D3298" s="1">
        <v>78042.240000000005</v>
      </c>
      <c r="E3298" s="1">
        <v>78511.87</v>
      </c>
      <c r="F3298" s="5">
        <f t="shared" si="260"/>
        <v>-3.3219604889167531E-4</v>
      </c>
      <c r="G3298" s="5">
        <f t="shared" si="256"/>
        <v>3.100241521771796E-3</v>
      </c>
      <c r="H3298" s="5">
        <f t="shared" si="257"/>
        <v>1.3640049286130163E-2</v>
      </c>
      <c r="I3298" s="7">
        <f t="shared" si="258"/>
        <v>0</v>
      </c>
      <c r="J3298" s="7">
        <f t="shared" si="259"/>
        <v>0</v>
      </c>
    </row>
    <row r="3299" spans="1:10" x14ac:dyDescent="0.25">
      <c r="A3299" s="2">
        <v>43356</v>
      </c>
      <c r="B3299" s="1">
        <v>79200.67</v>
      </c>
      <c r="C3299" s="1">
        <v>79331.12</v>
      </c>
      <c r="D3299" s="1">
        <v>78021.37</v>
      </c>
      <c r="E3299" s="1">
        <v>78063.11</v>
      </c>
      <c r="F3299" s="5">
        <f t="shared" si="260"/>
        <v>-5.7158236073092672E-3</v>
      </c>
      <c r="G3299" s="5">
        <f t="shared" si="256"/>
        <v>1.6470820259475438E-3</v>
      </c>
      <c r="H3299" s="5">
        <f t="shared" si="257"/>
        <v>1.5115089622240729E-2</v>
      </c>
      <c r="I3299" s="7">
        <f t="shared" si="258"/>
        <v>0</v>
      </c>
      <c r="J3299" s="7">
        <f t="shared" si="259"/>
        <v>0</v>
      </c>
    </row>
    <row r="3300" spans="1:10" x14ac:dyDescent="0.25">
      <c r="A3300" s="2">
        <v>43357</v>
      </c>
      <c r="B3300" s="1">
        <v>78386.64</v>
      </c>
      <c r="C3300" s="1">
        <v>79362.429999999993</v>
      </c>
      <c r="D3300" s="1">
        <v>77963.97</v>
      </c>
      <c r="E3300" s="1">
        <v>79158.92</v>
      </c>
      <c r="F3300" s="5">
        <f t="shared" si="260"/>
        <v>1.4037488385999497E-2</v>
      </c>
      <c r="G3300" s="5">
        <f t="shared" si="256"/>
        <v>1.2448422333193543E-2</v>
      </c>
      <c r="H3300" s="5">
        <f t="shared" si="257"/>
        <v>5.42135040070435E-3</v>
      </c>
      <c r="I3300" s="7">
        <f t="shared" si="258"/>
        <v>0</v>
      </c>
      <c r="J3300" s="7">
        <f t="shared" si="259"/>
        <v>0</v>
      </c>
    </row>
    <row r="3301" spans="1:10" x14ac:dyDescent="0.25">
      <c r="A3301" s="2">
        <v>43360</v>
      </c>
      <c r="B3301" s="1">
        <v>78751.91</v>
      </c>
      <c r="C3301" s="1">
        <v>80713.919999999998</v>
      </c>
      <c r="D3301" s="1">
        <v>78376.2</v>
      </c>
      <c r="E3301" s="1">
        <v>80406.05</v>
      </c>
      <c r="F3301" s="5">
        <f t="shared" si="260"/>
        <v>1.5754762697621549E-2</v>
      </c>
      <c r="G3301" s="5">
        <f t="shared" si="256"/>
        <v>2.4913808439693597E-2</v>
      </c>
      <c r="H3301" s="5">
        <f t="shared" si="257"/>
        <v>4.7936746104046968E-3</v>
      </c>
      <c r="I3301" s="7">
        <f t="shared" si="258"/>
        <v>0</v>
      </c>
      <c r="J3301" s="7">
        <f t="shared" si="259"/>
        <v>0</v>
      </c>
    </row>
    <row r="3302" spans="1:10" x14ac:dyDescent="0.25">
      <c r="A3302" s="2">
        <v>43361</v>
      </c>
      <c r="B3302" s="1">
        <v>80880.899999999994</v>
      </c>
      <c r="C3302" s="1">
        <v>82227.179999999993</v>
      </c>
      <c r="D3302" s="1">
        <v>80150.36</v>
      </c>
      <c r="E3302" s="1">
        <v>81454.89</v>
      </c>
      <c r="F3302" s="5">
        <f t="shared" si="260"/>
        <v>1.304429206508706E-2</v>
      </c>
      <c r="G3302" s="5">
        <f t="shared" si="256"/>
        <v>1.6645215372232514E-2</v>
      </c>
      <c r="H3302" s="5">
        <f t="shared" si="257"/>
        <v>9.1146190734514576E-3</v>
      </c>
      <c r="I3302" s="7">
        <f t="shared" si="258"/>
        <v>0</v>
      </c>
      <c r="J3302" s="7">
        <f t="shared" si="259"/>
        <v>0</v>
      </c>
    </row>
    <row r="3303" spans="1:10" x14ac:dyDescent="0.25">
      <c r="A3303" s="2">
        <v>43362</v>
      </c>
      <c r="B3303" s="1">
        <v>81021.789999999994</v>
      </c>
      <c r="C3303" s="1">
        <v>82769.86</v>
      </c>
      <c r="D3303" s="1">
        <v>80828.72</v>
      </c>
      <c r="E3303" s="1">
        <v>81694.929999999993</v>
      </c>
      <c r="F3303" s="5">
        <f t="shared" si="260"/>
        <v>2.946907177702851E-3</v>
      </c>
      <c r="G3303" s="5">
        <f t="shared" si="256"/>
        <v>2.1575307087142948E-2</v>
      </c>
      <c r="H3303" s="5">
        <f t="shared" si="257"/>
        <v>2.3886311697127738E-3</v>
      </c>
      <c r="I3303" s="7">
        <f t="shared" si="258"/>
        <v>0</v>
      </c>
      <c r="J3303" s="7">
        <f t="shared" si="259"/>
        <v>0</v>
      </c>
    </row>
    <row r="3304" spans="1:10" x14ac:dyDescent="0.25">
      <c r="A3304" s="2">
        <v>43363</v>
      </c>
      <c r="B3304" s="1">
        <v>81856.69</v>
      </c>
      <c r="C3304" s="1">
        <v>82649.84</v>
      </c>
      <c r="D3304" s="1">
        <v>81413.149999999994</v>
      </c>
      <c r="E3304" s="1">
        <v>81841.039999999994</v>
      </c>
      <c r="F3304" s="5">
        <f t="shared" si="260"/>
        <v>1.7884830796721651E-3</v>
      </c>
      <c r="G3304" s="5">
        <f t="shared" si="256"/>
        <v>9.6894951408368346E-3</v>
      </c>
      <c r="H3304" s="5">
        <f t="shared" si="257"/>
        <v>5.4480142335728843E-3</v>
      </c>
      <c r="I3304" s="7">
        <f t="shared" si="258"/>
        <v>0</v>
      </c>
      <c r="J3304" s="7">
        <f t="shared" si="259"/>
        <v>0</v>
      </c>
    </row>
    <row r="3305" spans="1:10" x14ac:dyDescent="0.25">
      <c r="A3305" s="2">
        <v>43364</v>
      </c>
      <c r="B3305" s="1">
        <v>82237.61</v>
      </c>
      <c r="C3305" s="1">
        <v>83855.23</v>
      </c>
      <c r="D3305" s="1">
        <v>81971.490000000005</v>
      </c>
      <c r="E3305" s="1">
        <v>82842.91</v>
      </c>
      <c r="F3305" s="5">
        <f t="shared" si="260"/>
        <v>1.2241657730644784E-2</v>
      </c>
      <c r="G3305" s="5">
        <f t="shared" si="256"/>
        <v>1.9670075528702702E-2</v>
      </c>
      <c r="H3305" s="5">
        <f t="shared" si="257"/>
        <v>3.2464946044044041E-3</v>
      </c>
      <c r="I3305" s="7">
        <f t="shared" si="258"/>
        <v>0</v>
      </c>
      <c r="J3305" s="7">
        <f t="shared" si="259"/>
        <v>0</v>
      </c>
    </row>
    <row r="3306" spans="1:10" x14ac:dyDescent="0.25">
      <c r="A3306" s="2">
        <v>43367</v>
      </c>
      <c r="B3306" s="1">
        <v>82524.61</v>
      </c>
      <c r="C3306" s="1">
        <v>83124.69</v>
      </c>
      <c r="D3306" s="1">
        <v>81350.53</v>
      </c>
      <c r="E3306" s="1">
        <v>81621.87</v>
      </c>
      <c r="F3306" s="5">
        <f t="shared" si="260"/>
        <v>-1.47392214976515E-2</v>
      </c>
      <c r="G3306" s="5">
        <f t="shared" si="256"/>
        <v>7.2715278509041248E-3</v>
      </c>
      <c r="H3306" s="5">
        <f t="shared" si="257"/>
        <v>1.4432358338661189E-2</v>
      </c>
      <c r="I3306" s="7">
        <f t="shared" si="258"/>
        <v>0</v>
      </c>
      <c r="J3306" s="7">
        <f t="shared" si="259"/>
        <v>0</v>
      </c>
    </row>
    <row r="3307" spans="1:10" x14ac:dyDescent="0.25">
      <c r="A3307" s="2">
        <v>43368</v>
      </c>
      <c r="B3307" s="1">
        <v>80463.45</v>
      </c>
      <c r="C3307" s="1">
        <v>82446.34</v>
      </c>
      <c r="D3307" s="1">
        <v>80265.16</v>
      </c>
      <c r="E3307" s="1">
        <v>82446.34</v>
      </c>
      <c r="F3307" s="5">
        <f t="shared" si="260"/>
        <v>1.0101091778465854E-2</v>
      </c>
      <c r="G3307" s="5">
        <f t="shared" si="256"/>
        <v>2.4643362918194578E-2</v>
      </c>
      <c r="H3307" s="5">
        <f t="shared" si="257"/>
        <v>2.4704367374337455E-3</v>
      </c>
      <c r="I3307" s="7">
        <f t="shared" si="258"/>
        <v>0</v>
      </c>
      <c r="J3307" s="7">
        <f t="shared" si="259"/>
        <v>0</v>
      </c>
    </row>
    <row r="3308" spans="1:10" x14ac:dyDescent="0.25">
      <c r="A3308" s="2">
        <v>43369</v>
      </c>
      <c r="B3308" s="1">
        <v>82321.100000000006</v>
      </c>
      <c r="C3308" s="1">
        <v>83229.06</v>
      </c>
      <c r="D3308" s="1">
        <v>81903.649999999994</v>
      </c>
      <c r="E3308" s="1">
        <v>82148.899999999994</v>
      </c>
      <c r="F3308" s="5">
        <f t="shared" si="260"/>
        <v>-3.6076798557704848E-3</v>
      </c>
      <c r="G3308" s="5">
        <f t="shared" si="256"/>
        <v>1.1029493046132766E-2</v>
      </c>
      <c r="H3308" s="5">
        <f t="shared" si="257"/>
        <v>5.0968424484136854E-3</v>
      </c>
      <c r="I3308" s="7">
        <f t="shared" si="258"/>
        <v>0</v>
      </c>
      <c r="J3308" s="7">
        <f t="shared" si="259"/>
        <v>0</v>
      </c>
    </row>
    <row r="3309" spans="1:10" x14ac:dyDescent="0.25">
      <c r="A3309" s="2">
        <v>43370</v>
      </c>
      <c r="B3309" s="1">
        <v>82013.23</v>
      </c>
      <c r="C3309" s="1">
        <v>83886.54</v>
      </c>
      <c r="D3309" s="1">
        <v>81961.05</v>
      </c>
      <c r="E3309" s="1">
        <v>83375.16</v>
      </c>
      <c r="F3309" s="5">
        <f t="shared" si="260"/>
        <v>1.4927284479767877E-2</v>
      </c>
      <c r="G3309" s="5">
        <f t="shared" si="256"/>
        <v>2.2841558611945922E-2</v>
      </c>
      <c r="H3309" s="5">
        <f t="shared" si="257"/>
        <v>6.366438692524401E-4</v>
      </c>
      <c r="I3309" s="7">
        <f t="shared" si="258"/>
        <v>0</v>
      </c>
      <c r="J3309" s="7">
        <f t="shared" si="259"/>
        <v>0</v>
      </c>
    </row>
    <row r="3310" spans="1:10" x14ac:dyDescent="0.25">
      <c r="A3310" s="2">
        <v>43371</v>
      </c>
      <c r="B3310" s="1">
        <v>82962.929999999993</v>
      </c>
      <c r="C3310" s="1">
        <v>83578.67</v>
      </c>
      <c r="D3310" s="1">
        <v>82383.72</v>
      </c>
      <c r="E3310" s="1">
        <v>82811.61</v>
      </c>
      <c r="F3310" s="5">
        <f t="shared" si="260"/>
        <v>-6.7592074186124673E-3</v>
      </c>
      <c r="G3310" s="5">
        <f t="shared" si="256"/>
        <v>7.42186902029629E-3</v>
      </c>
      <c r="H3310" s="5">
        <f t="shared" si="257"/>
        <v>7.0306366354904171E-3</v>
      </c>
      <c r="I3310" s="7">
        <f t="shared" si="258"/>
        <v>0</v>
      </c>
      <c r="J3310" s="7">
        <f t="shared" si="259"/>
        <v>0</v>
      </c>
    </row>
    <row r="3311" spans="1:10" x14ac:dyDescent="0.25">
      <c r="A3311" s="2">
        <v>43374</v>
      </c>
      <c r="B3311" s="1">
        <v>82983.8</v>
      </c>
      <c r="C3311" s="1">
        <v>83218.62</v>
      </c>
      <c r="D3311" s="1">
        <v>81621.87</v>
      </c>
      <c r="E3311" s="1">
        <v>82446.34</v>
      </c>
      <c r="F3311" s="5">
        <f t="shared" si="260"/>
        <v>-4.4108549513770523E-3</v>
      </c>
      <c r="G3311" s="5">
        <f t="shared" si="256"/>
        <v>2.8297089311406509E-3</v>
      </c>
      <c r="H3311" s="5">
        <f t="shared" si="257"/>
        <v>1.6685846575188901E-2</v>
      </c>
      <c r="I3311" s="7">
        <f t="shared" si="258"/>
        <v>0</v>
      </c>
      <c r="J3311" s="7">
        <f t="shared" si="259"/>
        <v>0</v>
      </c>
    </row>
    <row r="3312" spans="1:10" x14ac:dyDescent="0.25">
      <c r="A3312" s="2">
        <v>43375</v>
      </c>
      <c r="B3312" s="1">
        <v>83526.490000000005</v>
      </c>
      <c r="C3312" s="1">
        <v>85577.21</v>
      </c>
      <c r="D3312" s="1">
        <v>83489.960000000006</v>
      </c>
      <c r="E3312" s="1">
        <v>85514.59</v>
      </c>
      <c r="F3312" s="5">
        <f t="shared" si="260"/>
        <v>3.7215114703696983E-2</v>
      </c>
      <c r="G3312" s="5">
        <f t="shared" si="256"/>
        <v>2.4551732031359075E-2</v>
      </c>
      <c r="H3312" s="5">
        <f t="shared" si="257"/>
        <v>4.3753763925624689E-4</v>
      </c>
      <c r="I3312" s="7">
        <f t="shared" si="258"/>
        <v>0</v>
      </c>
      <c r="J3312" s="7">
        <f t="shared" si="259"/>
        <v>0</v>
      </c>
    </row>
    <row r="3313" spans="1:10" x14ac:dyDescent="0.25">
      <c r="A3313" s="2">
        <v>43376</v>
      </c>
      <c r="B3313" s="1">
        <v>87654.02</v>
      </c>
      <c r="C3313" s="1">
        <v>89302.95</v>
      </c>
      <c r="D3313" s="1">
        <v>86568.65</v>
      </c>
      <c r="E3313" s="1">
        <v>87445.3</v>
      </c>
      <c r="F3313" s="5">
        <f t="shared" si="260"/>
        <v>2.2577550801565094E-2</v>
      </c>
      <c r="G3313" s="5">
        <f t="shared" si="256"/>
        <v>1.8811801215734336E-2</v>
      </c>
      <c r="H3313" s="5">
        <f t="shared" si="257"/>
        <v>1.2537679633447096E-2</v>
      </c>
      <c r="I3313" s="7">
        <f t="shared" si="258"/>
        <v>0</v>
      </c>
      <c r="J3313" s="7">
        <f t="shared" si="259"/>
        <v>0</v>
      </c>
    </row>
    <row r="3314" spans="1:10" x14ac:dyDescent="0.25">
      <c r="A3314" s="2">
        <v>43377</v>
      </c>
      <c r="B3314" s="1">
        <v>86422.55</v>
      </c>
      <c r="C3314" s="1">
        <v>87304.41</v>
      </c>
      <c r="D3314" s="1">
        <v>85592.87</v>
      </c>
      <c r="E3314" s="1">
        <v>86683.45</v>
      </c>
      <c r="F3314" s="5">
        <f t="shared" si="260"/>
        <v>-8.7123035772077584E-3</v>
      </c>
      <c r="G3314" s="5">
        <f t="shared" si="256"/>
        <v>1.0204049753218314E-2</v>
      </c>
      <c r="H3314" s="5">
        <f t="shared" si="257"/>
        <v>9.6933307645836742E-3</v>
      </c>
      <c r="I3314" s="7">
        <f t="shared" si="258"/>
        <v>0</v>
      </c>
      <c r="J3314" s="7">
        <f t="shared" si="259"/>
        <v>0</v>
      </c>
    </row>
    <row r="3315" spans="1:10" x14ac:dyDescent="0.25">
      <c r="A3315" s="2">
        <v>43378</v>
      </c>
      <c r="B3315" s="1">
        <v>88368.91</v>
      </c>
      <c r="C3315" s="1">
        <v>88765.48</v>
      </c>
      <c r="D3315" s="1">
        <v>85733.75</v>
      </c>
      <c r="E3315" s="1">
        <v>86391.24</v>
      </c>
      <c r="F3315" s="5">
        <f t="shared" si="260"/>
        <v>-3.3710010388371403E-3</v>
      </c>
      <c r="G3315" s="5">
        <f t="shared" si="256"/>
        <v>4.4876642701601188E-3</v>
      </c>
      <c r="H3315" s="5">
        <f t="shared" si="257"/>
        <v>3.0736553574292502E-2</v>
      </c>
      <c r="I3315" s="7">
        <f t="shared" si="258"/>
        <v>0</v>
      </c>
      <c r="J3315" s="7">
        <f t="shared" si="259"/>
        <v>1</v>
      </c>
    </row>
    <row r="3316" spans="1:10" x14ac:dyDescent="0.25">
      <c r="A3316" s="2">
        <v>43381</v>
      </c>
      <c r="B3316" s="1">
        <v>90273.52</v>
      </c>
      <c r="C3316" s="1">
        <v>91828.52</v>
      </c>
      <c r="D3316" s="1">
        <v>89052.479999999996</v>
      </c>
      <c r="E3316" s="1">
        <v>90038.71</v>
      </c>
      <c r="F3316" s="5">
        <f t="shared" si="260"/>
        <v>4.2220368639227734E-2</v>
      </c>
      <c r="G3316" s="5">
        <f t="shared" si="256"/>
        <v>1.7225427788791325E-2</v>
      </c>
      <c r="H3316" s="5">
        <f t="shared" si="257"/>
        <v>1.371146541904289E-2</v>
      </c>
      <c r="I3316" s="7">
        <f t="shared" si="258"/>
        <v>0</v>
      </c>
      <c r="J3316" s="7">
        <f t="shared" si="259"/>
        <v>0</v>
      </c>
    </row>
    <row r="3317" spans="1:10" x14ac:dyDescent="0.25">
      <c r="A3317" s="2">
        <v>43382</v>
      </c>
      <c r="B3317" s="1">
        <v>89459.49</v>
      </c>
      <c r="C3317" s="1">
        <v>90570.95</v>
      </c>
      <c r="D3317" s="1">
        <v>89203.81</v>
      </c>
      <c r="E3317" s="1">
        <v>89663</v>
      </c>
      <c r="F3317" s="5">
        <f t="shared" si="260"/>
        <v>-4.1727608047694709E-3</v>
      </c>
      <c r="G3317" s="5">
        <f t="shared" si="256"/>
        <v>1.2424170985101624E-2</v>
      </c>
      <c r="H3317" s="5">
        <f t="shared" si="257"/>
        <v>2.8662452870567012E-3</v>
      </c>
      <c r="I3317" s="7">
        <f t="shared" si="258"/>
        <v>0</v>
      </c>
      <c r="J3317" s="7">
        <f t="shared" si="259"/>
        <v>0</v>
      </c>
    </row>
    <row r="3318" spans="1:10" x14ac:dyDescent="0.25">
      <c r="A3318" s="2">
        <v>43383</v>
      </c>
      <c r="B3318" s="1">
        <v>89135.97</v>
      </c>
      <c r="C3318" s="1">
        <v>89422.97</v>
      </c>
      <c r="D3318" s="1">
        <v>87194.83</v>
      </c>
      <c r="E3318" s="1">
        <v>87194.83</v>
      </c>
      <c r="F3318" s="5">
        <f t="shared" si="260"/>
        <v>-2.7527185126529297E-2</v>
      </c>
      <c r="G3318" s="5">
        <f t="shared" si="256"/>
        <v>3.2198000425642803E-3</v>
      </c>
      <c r="H3318" s="5">
        <f t="shared" si="257"/>
        <v>2.2262099713939554E-2</v>
      </c>
      <c r="I3318" s="7">
        <f t="shared" si="258"/>
        <v>0</v>
      </c>
      <c r="J3318" s="7">
        <f t="shared" si="259"/>
        <v>0</v>
      </c>
    </row>
    <row r="3319" spans="1:10" x14ac:dyDescent="0.25">
      <c r="A3319" s="2">
        <v>43384</v>
      </c>
      <c r="B3319" s="1">
        <v>87633.15</v>
      </c>
      <c r="C3319" s="1">
        <v>88692.43</v>
      </c>
      <c r="D3319" s="1">
        <v>86208.6</v>
      </c>
      <c r="E3319" s="1">
        <v>87252.23</v>
      </c>
      <c r="F3319" s="5">
        <f t="shared" si="260"/>
        <v>6.5829591043398139E-4</v>
      </c>
      <c r="G3319" s="5">
        <f t="shared" si="256"/>
        <v>1.2087663173125707E-2</v>
      </c>
      <c r="H3319" s="5">
        <f t="shared" si="257"/>
        <v>1.6524453476799206E-2</v>
      </c>
      <c r="I3319" s="7">
        <f t="shared" si="258"/>
        <v>0</v>
      </c>
      <c r="J3319" s="7">
        <f t="shared" si="259"/>
        <v>0</v>
      </c>
    </row>
    <row r="3320" spans="1:10" x14ac:dyDescent="0.25">
      <c r="A3320" s="2">
        <v>43388</v>
      </c>
      <c r="B3320" s="1">
        <v>87967.11</v>
      </c>
      <c r="C3320" s="1">
        <v>88228.02</v>
      </c>
      <c r="D3320" s="1">
        <v>86662.58</v>
      </c>
      <c r="E3320" s="1">
        <v>86662.58</v>
      </c>
      <c r="F3320" s="5">
        <f t="shared" si="260"/>
        <v>-6.7579934633188454E-3</v>
      </c>
      <c r="G3320" s="5">
        <f t="shared" si="256"/>
        <v>2.9659949042317724E-3</v>
      </c>
      <c r="H3320" s="5">
        <f t="shared" si="257"/>
        <v>1.5052979036626946E-2</v>
      </c>
      <c r="I3320" s="7">
        <f t="shared" si="258"/>
        <v>0</v>
      </c>
      <c r="J3320" s="7">
        <f t="shared" si="259"/>
        <v>0</v>
      </c>
    </row>
    <row r="3321" spans="1:10" x14ac:dyDescent="0.25">
      <c r="A3321" s="2">
        <v>43389</v>
      </c>
      <c r="B3321" s="1">
        <v>87455.74</v>
      </c>
      <c r="C3321" s="1">
        <v>89767.360000000001</v>
      </c>
      <c r="D3321" s="1">
        <v>87257.45</v>
      </c>
      <c r="E3321" s="1">
        <v>89642.13</v>
      </c>
      <c r="F3321" s="5">
        <f t="shared" si="260"/>
        <v>3.4381044275395567E-2</v>
      </c>
      <c r="G3321" s="5">
        <f t="shared" si="256"/>
        <v>2.643188428798382E-2</v>
      </c>
      <c r="H3321" s="5">
        <f t="shared" si="257"/>
        <v>2.2724707174002212E-3</v>
      </c>
      <c r="I3321" s="7">
        <f t="shared" si="258"/>
        <v>1</v>
      </c>
      <c r="J3321" s="7">
        <f t="shared" si="259"/>
        <v>0</v>
      </c>
    </row>
    <row r="3322" spans="1:10" x14ac:dyDescent="0.25">
      <c r="A3322" s="2">
        <v>43390</v>
      </c>
      <c r="B3322" s="1">
        <v>90064.8</v>
      </c>
      <c r="C3322" s="1">
        <v>90795.33</v>
      </c>
      <c r="D3322" s="1">
        <v>89381.22</v>
      </c>
      <c r="E3322" s="1">
        <v>90273.52</v>
      </c>
      <c r="F3322" s="5">
        <f t="shared" si="260"/>
        <v>7.0434515556467847E-3</v>
      </c>
      <c r="G3322" s="5">
        <f t="shared" si="256"/>
        <v>8.1111599648253652E-3</v>
      </c>
      <c r="H3322" s="5">
        <f t="shared" si="257"/>
        <v>7.6479153003281564E-3</v>
      </c>
      <c r="I3322" s="7">
        <f t="shared" si="258"/>
        <v>0</v>
      </c>
      <c r="J3322" s="7">
        <f t="shared" si="259"/>
        <v>0</v>
      </c>
    </row>
    <row r="3323" spans="1:10" x14ac:dyDescent="0.25">
      <c r="A3323" s="2">
        <v>43391</v>
      </c>
      <c r="B3323" s="1">
        <v>89960.43</v>
      </c>
      <c r="C3323" s="1">
        <v>90153.5</v>
      </c>
      <c r="D3323" s="1">
        <v>87961.89</v>
      </c>
      <c r="E3323" s="1">
        <v>88186.27</v>
      </c>
      <c r="F3323" s="5">
        <f t="shared" si="260"/>
        <v>-2.3121398168588048E-2</v>
      </c>
      <c r="G3323" s="5">
        <f t="shared" si="256"/>
        <v>2.1461658197943212E-3</v>
      </c>
      <c r="H3323" s="5">
        <f t="shared" si="257"/>
        <v>2.2720521353054135E-2</v>
      </c>
      <c r="I3323" s="7">
        <f t="shared" si="258"/>
        <v>0</v>
      </c>
      <c r="J3323" s="7">
        <f t="shared" si="259"/>
        <v>0</v>
      </c>
    </row>
    <row r="3324" spans="1:10" x14ac:dyDescent="0.25">
      <c r="A3324" s="2">
        <v>43392</v>
      </c>
      <c r="B3324" s="1">
        <v>89015.95</v>
      </c>
      <c r="C3324" s="1">
        <v>89417.75</v>
      </c>
      <c r="D3324" s="1">
        <v>87987.98</v>
      </c>
      <c r="E3324" s="1">
        <v>88807.23</v>
      </c>
      <c r="F3324" s="5">
        <f t="shared" si="260"/>
        <v>7.0414589482012957E-3</v>
      </c>
      <c r="G3324" s="5">
        <f t="shared" si="256"/>
        <v>4.5137978081457586E-3</v>
      </c>
      <c r="H3324" s="5">
        <f t="shared" si="257"/>
        <v>1.1683073074299388E-2</v>
      </c>
      <c r="I3324" s="7">
        <f t="shared" si="258"/>
        <v>0</v>
      </c>
      <c r="J3324" s="7">
        <f t="shared" si="259"/>
        <v>0</v>
      </c>
    </row>
    <row r="3325" spans="1:10" x14ac:dyDescent="0.25">
      <c r="A3325" s="2">
        <v>43395</v>
      </c>
      <c r="B3325" s="1">
        <v>89647.35</v>
      </c>
      <c r="C3325" s="1">
        <v>90294.39</v>
      </c>
      <c r="D3325" s="1">
        <v>89224.68</v>
      </c>
      <c r="E3325" s="1">
        <v>89913.47</v>
      </c>
      <c r="F3325" s="5">
        <f t="shared" si="260"/>
        <v>1.2456643451214555E-2</v>
      </c>
      <c r="G3325" s="5">
        <f t="shared" si="256"/>
        <v>7.2176143522366676E-3</v>
      </c>
      <c r="H3325" s="5">
        <f t="shared" si="257"/>
        <v>4.7371422346373926E-3</v>
      </c>
      <c r="I3325" s="7">
        <f t="shared" si="258"/>
        <v>0</v>
      </c>
      <c r="J3325" s="7">
        <f t="shared" si="259"/>
        <v>0</v>
      </c>
    </row>
    <row r="3326" spans="1:10" x14ac:dyDescent="0.25">
      <c r="A3326" s="2">
        <v>43396</v>
      </c>
      <c r="B3326" s="1">
        <v>88911.59</v>
      </c>
      <c r="C3326" s="1">
        <v>90085.67</v>
      </c>
      <c r="D3326" s="1">
        <v>88295.85</v>
      </c>
      <c r="E3326" s="1">
        <v>90064.8</v>
      </c>
      <c r="F3326" s="5">
        <f t="shared" si="260"/>
        <v>1.6830626156458806E-3</v>
      </c>
      <c r="G3326" s="5">
        <f t="shared" si="256"/>
        <v>1.3205027601013608E-2</v>
      </c>
      <c r="H3326" s="5">
        <f t="shared" si="257"/>
        <v>6.9736006845166898E-3</v>
      </c>
      <c r="I3326" s="7">
        <f t="shared" si="258"/>
        <v>0</v>
      </c>
      <c r="J3326" s="7">
        <f t="shared" si="259"/>
        <v>0</v>
      </c>
    </row>
    <row r="3327" spans="1:10" x14ac:dyDescent="0.25">
      <c r="A3327" s="2">
        <v>43397</v>
      </c>
      <c r="B3327" s="1">
        <v>90064.8</v>
      </c>
      <c r="C3327" s="1">
        <v>90242.21</v>
      </c>
      <c r="D3327" s="1">
        <v>87132.21</v>
      </c>
      <c r="E3327" s="1">
        <v>87361.81</v>
      </c>
      <c r="F3327" s="5">
        <f t="shared" si="260"/>
        <v>-3.0011613860242869E-2</v>
      </c>
      <c r="G3327" s="5">
        <f t="shared" si="256"/>
        <v>1.9698039633686548E-3</v>
      </c>
      <c r="H3327" s="5">
        <f t="shared" si="257"/>
        <v>3.3656784328091716E-2</v>
      </c>
      <c r="I3327" s="7">
        <f t="shared" si="258"/>
        <v>0</v>
      </c>
      <c r="J3327" s="7">
        <f t="shared" si="259"/>
        <v>1</v>
      </c>
    </row>
    <row r="3328" spans="1:10" x14ac:dyDescent="0.25">
      <c r="A3328" s="2">
        <v>43398</v>
      </c>
      <c r="B3328" s="1">
        <v>87914.93</v>
      </c>
      <c r="C3328" s="1">
        <v>89271.64</v>
      </c>
      <c r="D3328" s="1">
        <v>87539.23</v>
      </c>
      <c r="E3328" s="1">
        <v>87946.240000000005</v>
      </c>
      <c r="F3328" s="5">
        <f t="shared" si="260"/>
        <v>6.689765241814527E-3</v>
      </c>
      <c r="G3328" s="5">
        <f t="shared" si="256"/>
        <v>1.5432077350229445E-2</v>
      </c>
      <c r="H3328" s="5">
        <f t="shared" si="257"/>
        <v>4.2917900922820884E-3</v>
      </c>
      <c r="I3328" s="7">
        <f t="shared" si="258"/>
        <v>0</v>
      </c>
      <c r="J3328" s="7">
        <f t="shared" si="259"/>
        <v>0</v>
      </c>
    </row>
    <row r="3329" spans="1:10" x14ac:dyDescent="0.25">
      <c r="A3329" s="2">
        <v>43399</v>
      </c>
      <c r="B3329" s="1">
        <v>87257.45</v>
      </c>
      <c r="C3329" s="1">
        <v>90597.05</v>
      </c>
      <c r="D3329" s="1">
        <v>87215.7</v>
      </c>
      <c r="E3329" s="1">
        <v>90377.88</v>
      </c>
      <c r="F3329" s="5">
        <f t="shared" si="260"/>
        <v>2.7649163852826453E-2</v>
      </c>
      <c r="G3329" s="5">
        <f t="shared" si="256"/>
        <v>3.8272949759590835E-2</v>
      </c>
      <c r="H3329" s="5">
        <f t="shared" si="257"/>
        <v>4.7869821603230278E-4</v>
      </c>
      <c r="I3329" s="7">
        <f t="shared" si="258"/>
        <v>1</v>
      </c>
      <c r="J3329" s="7">
        <f t="shared" si="259"/>
        <v>0</v>
      </c>
    </row>
    <row r="3330" spans="1:10" x14ac:dyDescent="0.25">
      <c r="A3330" s="2">
        <v>43402</v>
      </c>
      <c r="B3330" s="1">
        <v>93352.21</v>
      </c>
      <c r="C3330" s="1">
        <v>94343.66</v>
      </c>
      <c r="D3330" s="1">
        <v>86933.92</v>
      </c>
      <c r="E3330" s="1">
        <v>87643.59</v>
      </c>
      <c r="F3330" s="5">
        <f t="shared" si="260"/>
        <v>-3.0253973649304489E-2</v>
      </c>
      <c r="G3330" s="5">
        <f t="shared" si="256"/>
        <v>1.0620530569120934E-2</v>
      </c>
      <c r="H3330" s="5">
        <f t="shared" si="257"/>
        <v>7.3829524770078425E-2</v>
      </c>
      <c r="I3330" s="7">
        <f t="shared" si="258"/>
        <v>0</v>
      </c>
      <c r="J3330" s="7">
        <f t="shared" si="259"/>
        <v>1</v>
      </c>
    </row>
    <row r="3331" spans="1:10" x14ac:dyDescent="0.25">
      <c r="A3331" s="2">
        <v>43403</v>
      </c>
      <c r="B3331" s="1">
        <v>88499.36</v>
      </c>
      <c r="C3331" s="1">
        <v>91661.54</v>
      </c>
      <c r="D3331" s="1">
        <v>88144.53</v>
      </c>
      <c r="E3331" s="1">
        <v>91374.55</v>
      </c>
      <c r="F3331" s="5">
        <f t="shared" si="260"/>
        <v>4.2569684788128948E-2</v>
      </c>
      <c r="G3331" s="5">
        <f t="shared" ref="G3331:G3394" si="261">C3331/B3331-1</f>
        <v>3.5731105852064848E-2</v>
      </c>
      <c r="H3331" s="5">
        <f t="shared" ref="H3331:H3394" si="262">B3331/D3331-1</f>
        <v>4.0255475864470203E-3</v>
      </c>
      <c r="I3331" s="7">
        <f t="shared" ref="I3331:I3394" si="263">IF(G3331&gt;$N$1,1,0)</f>
        <v>1</v>
      </c>
      <c r="J3331" s="7">
        <f t="shared" ref="J3331:J3394" si="264">IF(H3331&gt;$N$2,1,0)</f>
        <v>0</v>
      </c>
    </row>
    <row r="3332" spans="1:10" x14ac:dyDescent="0.25">
      <c r="A3332" s="2">
        <v>43404</v>
      </c>
      <c r="B3332" s="1">
        <v>92360.77</v>
      </c>
      <c r="C3332" s="1">
        <v>92851.27</v>
      </c>
      <c r="D3332" s="1">
        <v>90565.74</v>
      </c>
      <c r="E3332" s="1">
        <v>91525.87</v>
      </c>
      <c r="F3332" s="5">
        <f t="shared" ref="F3332:F3395" si="265">E3332/E3331-1</f>
        <v>1.6560409873427329E-3</v>
      </c>
      <c r="G3332" s="5">
        <f t="shared" si="261"/>
        <v>5.3106963053686229E-3</v>
      </c>
      <c r="H3332" s="5">
        <f t="shared" si="262"/>
        <v>1.9820188075534872E-2</v>
      </c>
      <c r="I3332" s="7">
        <f t="shared" si="263"/>
        <v>0</v>
      </c>
      <c r="J3332" s="7">
        <f t="shared" si="264"/>
        <v>0</v>
      </c>
    </row>
    <row r="3333" spans="1:10" x14ac:dyDescent="0.25">
      <c r="A3333" s="2">
        <v>43405</v>
      </c>
      <c r="B3333" s="1">
        <v>92527.75</v>
      </c>
      <c r="C3333" s="1">
        <v>93581.81</v>
      </c>
      <c r="D3333" s="1">
        <v>91484.13</v>
      </c>
      <c r="E3333" s="1">
        <v>92329.46</v>
      </c>
      <c r="F3333" s="5">
        <f t="shared" si="265"/>
        <v>8.7799220045656767E-3</v>
      </c>
      <c r="G3333" s="5">
        <f t="shared" si="261"/>
        <v>1.1391825695534541E-2</v>
      </c>
      <c r="H3333" s="5">
        <f t="shared" si="262"/>
        <v>1.1407661634864841E-2</v>
      </c>
      <c r="I3333" s="7">
        <f t="shared" si="263"/>
        <v>0</v>
      </c>
      <c r="J3333" s="7">
        <f t="shared" si="264"/>
        <v>0</v>
      </c>
    </row>
    <row r="3334" spans="1:10" x14ac:dyDescent="0.25">
      <c r="A3334" s="2">
        <v>43409</v>
      </c>
      <c r="B3334" s="1">
        <v>92945.2</v>
      </c>
      <c r="C3334" s="1">
        <v>94114.06</v>
      </c>
      <c r="D3334" s="1">
        <v>92752.13</v>
      </c>
      <c r="E3334" s="1">
        <v>93874.03</v>
      </c>
      <c r="F3334" s="5">
        <f t="shared" si="265"/>
        <v>1.6728896714006458E-2</v>
      </c>
      <c r="G3334" s="5">
        <f t="shared" si="261"/>
        <v>1.2575797351557672E-2</v>
      </c>
      <c r="H3334" s="5">
        <f t="shared" si="262"/>
        <v>2.0815694475155855E-3</v>
      </c>
      <c r="I3334" s="7">
        <f t="shared" si="263"/>
        <v>0</v>
      </c>
      <c r="J3334" s="7">
        <f t="shared" si="264"/>
        <v>0</v>
      </c>
    </row>
    <row r="3335" spans="1:10" x14ac:dyDescent="0.25">
      <c r="A3335" s="2">
        <v>43410</v>
      </c>
      <c r="B3335" s="1">
        <v>93545.279999999999</v>
      </c>
      <c r="C3335" s="1">
        <v>93858.37</v>
      </c>
      <c r="D3335" s="1">
        <v>92470.35</v>
      </c>
      <c r="E3335" s="1">
        <v>93049.56</v>
      </c>
      <c r="F3335" s="5">
        <f t="shared" si="265"/>
        <v>-8.7827272356370001E-3</v>
      </c>
      <c r="G3335" s="5">
        <f t="shared" si="261"/>
        <v>3.3469353023476422E-3</v>
      </c>
      <c r="H3335" s="5">
        <f t="shared" si="262"/>
        <v>1.1624591017553199E-2</v>
      </c>
      <c r="I3335" s="7">
        <f t="shared" si="263"/>
        <v>0</v>
      </c>
      <c r="J3335" s="7">
        <f t="shared" si="264"/>
        <v>0</v>
      </c>
    </row>
    <row r="3336" spans="1:10" x14ac:dyDescent="0.25">
      <c r="A3336" s="2">
        <v>43411</v>
      </c>
      <c r="B3336" s="1">
        <v>94155.8</v>
      </c>
      <c r="C3336" s="1">
        <v>94202.77</v>
      </c>
      <c r="D3336" s="1">
        <v>91838.96</v>
      </c>
      <c r="E3336" s="1">
        <v>92256.41</v>
      </c>
      <c r="F3336" s="5">
        <f t="shared" si="265"/>
        <v>-8.5239521820413833E-3</v>
      </c>
      <c r="G3336" s="5">
        <f t="shared" si="261"/>
        <v>4.9885402704874515E-4</v>
      </c>
      <c r="H3336" s="5">
        <f t="shared" si="262"/>
        <v>2.522720205019735E-2</v>
      </c>
      <c r="I3336" s="7">
        <f t="shared" si="263"/>
        <v>0</v>
      </c>
      <c r="J3336" s="7">
        <f t="shared" si="264"/>
        <v>0</v>
      </c>
    </row>
    <row r="3337" spans="1:10" x14ac:dyDescent="0.25">
      <c r="A3337" s="2">
        <v>43412</v>
      </c>
      <c r="B3337" s="1">
        <v>92449.48</v>
      </c>
      <c r="C3337" s="1">
        <v>93080.87</v>
      </c>
      <c r="D3337" s="1">
        <v>89762.15</v>
      </c>
      <c r="E3337" s="1">
        <v>89783.02</v>
      </c>
      <c r="F3337" s="5">
        <f t="shared" si="265"/>
        <v>-2.6809952826042149E-2</v>
      </c>
      <c r="G3337" s="5">
        <f t="shared" si="261"/>
        <v>6.8295678894030321E-3</v>
      </c>
      <c r="H3337" s="5">
        <f t="shared" si="262"/>
        <v>2.9938342608772261E-2</v>
      </c>
      <c r="I3337" s="7">
        <f t="shared" si="263"/>
        <v>0</v>
      </c>
      <c r="J3337" s="7">
        <f t="shared" si="264"/>
        <v>1</v>
      </c>
    </row>
    <row r="3338" spans="1:10" x14ac:dyDescent="0.25">
      <c r="A3338" s="2">
        <v>43413</v>
      </c>
      <c r="B3338" s="1">
        <v>89365.57</v>
      </c>
      <c r="C3338" s="1">
        <v>90534.43</v>
      </c>
      <c r="D3338" s="1">
        <v>88097.56</v>
      </c>
      <c r="E3338" s="1">
        <v>90043.92</v>
      </c>
      <c r="F3338" s="5">
        <f t="shared" si="265"/>
        <v>2.9058946780804451E-3</v>
      </c>
      <c r="G3338" s="5">
        <f t="shared" si="261"/>
        <v>1.3079533874175375E-2</v>
      </c>
      <c r="H3338" s="5">
        <f t="shared" si="262"/>
        <v>1.4393247667699338E-2</v>
      </c>
      <c r="I3338" s="7">
        <f t="shared" si="263"/>
        <v>0</v>
      </c>
      <c r="J3338" s="7">
        <f t="shared" si="264"/>
        <v>0</v>
      </c>
    </row>
    <row r="3339" spans="1:10" x14ac:dyDescent="0.25">
      <c r="A3339" s="2">
        <v>43416</v>
      </c>
      <c r="B3339" s="1">
        <v>89709.96</v>
      </c>
      <c r="C3339" s="1">
        <v>90503.12</v>
      </c>
      <c r="D3339" s="1">
        <v>89099.44</v>
      </c>
      <c r="E3339" s="1">
        <v>89835.199999999997</v>
      </c>
      <c r="F3339" s="5">
        <f t="shared" si="265"/>
        <v>-2.3179799369019705E-3</v>
      </c>
      <c r="G3339" s="5">
        <f t="shared" si="261"/>
        <v>8.8413817150290175E-3</v>
      </c>
      <c r="H3339" s="5">
        <f t="shared" si="262"/>
        <v>6.8521193848132267E-3</v>
      </c>
      <c r="I3339" s="7">
        <f t="shared" si="263"/>
        <v>0</v>
      </c>
      <c r="J3339" s="7">
        <f t="shared" si="264"/>
        <v>0</v>
      </c>
    </row>
    <row r="3340" spans="1:10" x14ac:dyDescent="0.25">
      <c r="A3340" s="2">
        <v>43417</v>
      </c>
      <c r="B3340" s="1">
        <v>90169.16</v>
      </c>
      <c r="C3340" s="1">
        <v>90273.52</v>
      </c>
      <c r="D3340" s="1">
        <v>88113.22</v>
      </c>
      <c r="E3340" s="1">
        <v>89094.23</v>
      </c>
      <c r="F3340" s="5">
        <f t="shared" si="265"/>
        <v>-8.248103193403078E-3</v>
      </c>
      <c r="G3340" s="5">
        <f t="shared" si="261"/>
        <v>1.1573801951798579E-3</v>
      </c>
      <c r="H3340" s="5">
        <f t="shared" si="262"/>
        <v>2.3332934603910838E-2</v>
      </c>
      <c r="I3340" s="7">
        <f t="shared" si="263"/>
        <v>0</v>
      </c>
      <c r="J3340" s="7">
        <f t="shared" si="264"/>
        <v>0</v>
      </c>
    </row>
    <row r="3341" spans="1:10" x14ac:dyDescent="0.25">
      <c r="A3341" s="2">
        <v>43418</v>
      </c>
      <c r="B3341" s="1">
        <v>89240.33</v>
      </c>
      <c r="C3341" s="1">
        <v>90064.8</v>
      </c>
      <c r="D3341" s="1">
        <v>88274.98</v>
      </c>
      <c r="E3341" s="1">
        <v>90064.8</v>
      </c>
      <c r="F3341" s="5">
        <f t="shared" si="265"/>
        <v>1.0893746991247344E-2</v>
      </c>
      <c r="G3341" s="5">
        <f t="shared" si="261"/>
        <v>9.2387600987131613E-3</v>
      </c>
      <c r="H3341" s="5">
        <f t="shared" si="262"/>
        <v>1.0935714740462288E-2</v>
      </c>
      <c r="I3341" s="7">
        <f t="shared" si="263"/>
        <v>0</v>
      </c>
      <c r="J3341" s="7">
        <f t="shared" si="264"/>
        <v>0</v>
      </c>
    </row>
    <row r="3342" spans="1:10" x14ac:dyDescent="0.25">
      <c r="A3342" s="2">
        <v>43420</v>
      </c>
      <c r="B3342" s="1">
        <v>90795.33</v>
      </c>
      <c r="C3342" s="1">
        <v>92893.02</v>
      </c>
      <c r="D3342" s="1">
        <v>90236.99</v>
      </c>
      <c r="E3342" s="1">
        <v>92715.6</v>
      </c>
      <c r="F3342" s="5">
        <f t="shared" si="265"/>
        <v>2.9432142190955801E-2</v>
      </c>
      <c r="G3342" s="5">
        <f t="shared" si="261"/>
        <v>2.3103501028081563E-2</v>
      </c>
      <c r="H3342" s="5">
        <f t="shared" si="262"/>
        <v>6.1874847554201917E-3</v>
      </c>
      <c r="I3342" s="7">
        <f t="shared" si="263"/>
        <v>0</v>
      </c>
      <c r="J3342" s="7">
        <f t="shared" si="264"/>
        <v>0</v>
      </c>
    </row>
    <row r="3343" spans="1:10" x14ac:dyDescent="0.25">
      <c r="A3343" s="2">
        <v>43423</v>
      </c>
      <c r="B3343" s="1">
        <v>92517.31</v>
      </c>
      <c r="C3343" s="1">
        <v>92543.4</v>
      </c>
      <c r="D3343" s="1">
        <v>91124.08</v>
      </c>
      <c r="E3343" s="1">
        <v>92047.679999999993</v>
      </c>
      <c r="F3343" s="5">
        <f t="shared" si="265"/>
        <v>-7.2039656756792692E-3</v>
      </c>
      <c r="G3343" s="5">
        <f t="shared" si="261"/>
        <v>2.8200128170596805E-4</v>
      </c>
      <c r="H3343" s="5">
        <f t="shared" si="262"/>
        <v>1.5289372468835882E-2</v>
      </c>
      <c r="I3343" s="7">
        <f t="shared" si="263"/>
        <v>0</v>
      </c>
      <c r="J3343" s="7">
        <f t="shared" si="264"/>
        <v>0</v>
      </c>
    </row>
    <row r="3344" spans="1:10" x14ac:dyDescent="0.25">
      <c r="A3344" s="2">
        <v>43425</v>
      </c>
      <c r="B3344" s="1">
        <v>90790.12</v>
      </c>
      <c r="C3344" s="1">
        <v>91525.87</v>
      </c>
      <c r="D3344" s="1">
        <v>90341.36</v>
      </c>
      <c r="E3344" s="1">
        <v>91369.33</v>
      </c>
      <c r="F3344" s="5">
        <f t="shared" si="265"/>
        <v>-7.3695502157141712E-3</v>
      </c>
      <c r="G3344" s="5">
        <f t="shared" si="261"/>
        <v>8.1038553534238389E-3</v>
      </c>
      <c r="H3344" s="5">
        <f t="shared" si="262"/>
        <v>4.9673814961386231E-3</v>
      </c>
      <c r="I3344" s="7">
        <f t="shared" si="263"/>
        <v>0</v>
      </c>
      <c r="J3344" s="7">
        <f t="shared" si="264"/>
        <v>0</v>
      </c>
    </row>
    <row r="3345" spans="1:10" x14ac:dyDescent="0.25">
      <c r="A3345" s="2">
        <v>43426</v>
      </c>
      <c r="B3345" s="1">
        <v>91306.71</v>
      </c>
      <c r="C3345" s="1">
        <v>91833.74</v>
      </c>
      <c r="D3345" s="1">
        <v>91009.279999999999</v>
      </c>
      <c r="E3345" s="1">
        <v>91525.87</v>
      </c>
      <c r="F3345" s="5">
        <f t="shared" si="265"/>
        <v>1.7132663662959846E-3</v>
      </c>
      <c r="G3345" s="5">
        <f t="shared" si="261"/>
        <v>5.7720840012742691E-3</v>
      </c>
      <c r="H3345" s="5">
        <f t="shared" si="262"/>
        <v>3.268128261205927E-3</v>
      </c>
      <c r="I3345" s="7">
        <f t="shared" si="263"/>
        <v>0</v>
      </c>
      <c r="J3345" s="7">
        <f t="shared" si="264"/>
        <v>0</v>
      </c>
    </row>
    <row r="3346" spans="1:10" x14ac:dyDescent="0.25">
      <c r="A3346" s="2">
        <v>43427</v>
      </c>
      <c r="B3346" s="1">
        <v>91301.49</v>
      </c>
      <c r="C3346" s="1">
        <v>91405.85</v>
      </c>
      <c r="D3346" s="1">
        <v>89819.54</v>
      </c>
      <c r="E3346" s="1">
        <v>90106.54</v>
      </c>
      <c r="F3346" s="5">
        <f t="shared" si="265"/>
        <v>-1.5507418831418929E-2</v>
      </c>
      <c r="G3346" s="5">
        <f t="shared" si="261"/>
        <v>1.1430262529121826E-3</v>
      </c>
      <c r="H3346" s="5">
        <f t="shared" si="262"/>
        <v>1.6499193827980152E-2</v>
      </c>
      <c r="I3346" s="7">
        <f t="shared" si="263"/>
        <v>0</v>
      </c>
      <c r="J3346" s="7">
        <f t="shared" si="264"/>
        <v>0</v>
      </c>
    </row>
    <row r="3347" spans="1:10" x14ac:dyDescent="0.25">
      <c r="A3347" s="2">
        <v>43430</v>
      </c>
      <c r="B3347" s="1">
        <v>91004.06</v>
      </c>
      <c r="C3347" s="1">
        <v>91259.75</v>
      </c>
      <c r="D3347" s="1">
        <v>88786.36</v>
      </c>
      <c r="E3347" s="1">
        <v>89365.57</v>
      </c>
      <c r="F3347" s="5">
        <f t="shared" si="265"/>
        <v>-8.2232654810625583E-3</v>
      </c>
      <c r="G3347" s="5">
        <f t="shared" si="261"/>
        <v>2.8096548659477527E-3</v>
      </c>
      <c r="H3347" s="5">
        <f t="shared" si="262"/>
        <v>2.497793580004859E-2</v>
      </c>
      <c r="I3347" s="7">
        <f t="shared" si="263"/>
        <v>0</v>
      </c>
      <c r="J3347" s="7">
        <f t="shared" si="264"/>
        <v>0</v>
      </c>
    </row>
    <row r="3348" spans="1:10" x14ac:dyDescent="0.25">
      <c r="A3348" s="2">
        <v>43431</v>
      </c>
      <c r="B3348" s="1">
        <v>89704.75</v>
      </c>
      <c r="C3348" s="1">
        <v>92146.83</v>
      </c>
      <c r="D3348" s="1">
        <v>89203.81</v>
      </c>
      <c r="E3348" s="1">
        <v>91807.65</v>
      </c>
      <c r="F3348" s="5">
        <f t="shared" si="265"/>
        <v>2.7326855297851171E-2</v>
      </c>
      <c r="G3348" s="5">
        <f t="shared" si="261"/>
        <v>2.7223530526532924E-2</v>
      </c>
      <c r="H3348" s="5">
        <f t="shared" si="262"/>
        <v>5.615679419971098E-3</v>
      </c>
      <c r="I3348" s="7">
        <f t="shared" si="263"/>
        <v>1</v>
      </c>
      <c r="J3348" s="7">
        <f t="shared" si="264"/>
        <v>0</v>
      </c>
    </row>
    <row r="3349" spans="1:10" x14ac:dyDescent="0.25">
      <c r="A3349" s="2">
        <v>43432</v>
      </c>
      <c r="B3349" s="1">
        <v>91838.96</v>
      </c>
      <c r="C3349" s="1">
        <v>93639.21</v>
      </c>
      <c r="D3349" s="1">
        <v>91165.82</v>
      </c>
      <c r="E3349" s="1">
        <v>93122.62</v>
      </c>
      <c r="F3349" s="5">
        <f t="shared" si="265"/>
        <v>1.4323098347468921E-2</v>
      </c>
      <c r="G3349" s="5">
        <f t="shared" si="261"/>
        <v>1.960224723799131E-2</v>
      </c>
      <c r="H3349" s="5">
        <f t="shared" si="262"/>
        <v>7.3836883165203648E-3</v>
      </c>
      <c r="I3349" s="7">
        <f t="shared" si="263"/>
        <v>0</v>
      </c>
      <c r="J3349" s="7">
        <f t="shared" si="264"/>
        <v>0</v>
      </c>
    </row>
    <row r="3350" spans="1:10" x14ac:dyDescent="0.25">
      <c r="A3350" s="2">
        <v>43433</v>
      </c>
      <c r="B3350" s="1">
        <v>92830.399999999994</v>
      </c>
      <c r="C3350" s="1">
        <v>94082.75</v>
      </c>
      <c r="D3350" s="1">
        <v>92292.93</v>
      </c>
      <c r="E3350" s="1">
        <v>93644.43</v>
      </c>
      <c r="F3350" s="5">
        <f t="shared" si="265"/>
        <v>5.6034720672593075E-3</v>
      </c>
      <c r="G3350" s="5">
        <f t="shared" si="261"/>
        <v>1.3490731484513852E-2</v>
      </c>
      <c r="H3350" s="5">
        <f t="shared" si="262"/>
        <v>5.8235229935814647E-3</v>
      </c>
      <c r="I3350" s="7">
        <f t="shared" si="263"/>
        <v>0</v>
      </c>
      <c r="J3350" s="7">
        <f t="shared" si="264"/>
        <v>0</v>
      </c>
    </row>
    <row r="3351" spans="1:10" x14ac:dyDescent="0.25">
      <c r="A3351" s="2">
        <v>43434</v>
      </c>
      <c r="B3351" s="1">
        <v>93190.45</v>
      </c>
      <c r="C3351" s="1">
        <v>94421.93</v>
      </c>
      <c r="D3351" s="1">
        <v>93039.13</v>
      </c>
      <c r="E3351" s="1">
        <v>93513.98</v>
      </c>
      <c r="F3351" s="5">
        <f t="shared" si="265"/>
        <v>-1.39303533589763E-3</v>
      </c>
      <c r="G3351" s="5">
        <f t="shared" si="261"/>
        <v>1.321465879819228E-2</v>
      </c>
      <c r="H3351" s="5">
        <f t="shared" si="262"/>
        <v>1.6264124567801908E-3</v>
      </c>
      <c r="I3351" s="7">
        <f t="shared" si="263"/>
        <v>0</v>
      </c>
      <c r="J3351" s="7">
        <f t="shared" si="264"/>
        <v>0</v>
      </c>
    </row>
    <row r="3352" spans="1:10" x14ac:dyDescent="0.25">
      <c r="A3352" s="2">
        <v>43437</v>
      </c>
      <c r="B3352" s="1">
        <v>95439.46</v>
      </c>
      <c r="C3352" s="1">
        <v>95830.82</v>
      </c>
      <c r="D3352" s="1">
        <v>93420.05</v>
      </c>
      <c r="E3352" s="1">
        <v>93686.17</v>
      </c>
      <c r="F3352" s="5">
        <f t="shared" si="265"/>
        <v>1.841328964931277E-3</v>
      </c>
      <c r="G3352" s="5">
        <f t="shared" si="261"/>
        <v>4.1006099573488441E-3</v>
      </c>
      <c r="H3352" s="5">
        <f t="shared" si="262"/>
        <v>2.1616451714594476E-2</v>
      </c>
      <c r="I3352" s="7">
        <f t="shared" si="263"/>
        <v>0</v>
      </c>
      <c r="J3352" s="7">
        <f t="shared" si="264"/>
        <v>0</v>
      </c>
    </row>
    <row r="3353" spans="1:10" x14ac:dyDescent="0.25">
      <c r="A3353" s="2">
        <v>43438</v>
      </c>
      <c r="B3353" s="1">
        <v>93816.63</v>
      </c>
      <c r="C3353" s="1">
        <v>94521.07</v>
      </c>
      <c r="D3353" s="1">
        <v>91938.1</v>
      </c>
      <c r="E3353" s="1">
        <v>92465.13</v>
      </c>
      <c r="F3353" s="5">
        <f t="shared" si="265"/>
        <v>-1.3033300432710559E-2</v>
      </c>
      <c r="G3353" s="5">
        <f t="shared" si="261"/>
        <v>7.5086900904455245E-3</v>
      </c>
      <c r="H3353" s="5">
        <f t="shared" si="262"/>
        <v>2.0432551901768736E-2</v>
      </c>
      <c r="I3353" s="7">
        <f t="shared" si="263"/>
        <v>0</v>
      </c>
      <c r="J3353" s="7">
        <f t="shared" si="264"/>
        <v>0</v>
      </c>
    </row>
    <row r="3354" spans="1:10" x14ac:dyDescent="0.25">
      <c r="A3354" s="2">
        <v>43439</v>
      </c>
      <c r="B3354" s="1">
        <v>92819.97</v>
      </c>
      <c r="C3354" s="1">
        <v>93174.8</v>
      </c>
      <c r="D3354" s="1">
        <v>92381.64</v>
      </c>
      <c r="E3354" s="1">
        <v>92997.38</v>
      </c>
      <c r="F3354" s="5">
        <f t="shared" si="265"/>
        <v>5.7562239949264793E-3</v>
      </c>
      <c r="G3354" s="5">
        <f t="shared" si="261"/>
        <v>3.822776499496916E-3</v>
      </c>
      <c r="H3354" s="5">
        <f t="shared" si="262"/>
        <v>4.7447739615793516E-3</v>
      </c>
      <c r="I3354" s="7">
        <f t="shared" si="263"/>
        <v>0</v>
      </c>
      <c r="J3354" s="7">
        <f t="shared" si="264"/>
        <v>0</v>
      </c>
    </row>
    <row r="3355" spans="1:10" x14ac:dyDescent="0.25">
      <c r="A3355" s="2">
        <v>43440</v>
      </c>
      <c r="B3355" s="1">
        <v>91505</v>
      </c>
      <c r="C3355" s="1">
        <v>92856.49</v>
      </c>
      <c r="D3355" s="1">
        <v>90837.08</v>
      </c>
      <c r="E3355" s="1">
        <v>92819.97</v>
      </c>
      <c r="F3355" s="5">
        <f t="shared" si="265"/>
        <v>-1.9076881520748712E-3</v>
      </c>
      <c r="G3355" s="5">
        <f t="shared" si="261"/>
        <v>1.4769575433036586E-2</v>
      </c>
      <c r="H3355" s="5">
        <f t="shared" si="262"/>
        <v>7.352944414329432E-3</v>
      </c>
      <c r="I3355" s="7">
        <f t="shared" si="263"/>
        <v>0</v>
      </c>
      <c r="J3355" s="7">
        <f t="shared" si="264"/>
        <v>0</v>
      </c>
    </row>
    <row r="3356" spans="1:10" x14ac:dyDescent="0.25">
      <c r="A3356" s="2">
        <v>43441</v>
      </c>
      <c r="B3356" s="1">
        <v>92830.399999999994</v>
      </c>
      <c r="C3356" s="1">
        <v>94041.01</v>
      </c>
      <c r="D3356" s="1">
        <v>91729.38</v>
      </c>
      <c r="E3356" s="1">
        <v>91849.39</v>
      </c>
      <c r="F3356" s="5">
        <f t="shared" si="265"/>
        <v>-1.045658601268673E-2</v>
      </c>
      <c r="G3356" s="5">
        <f t="shared" si="261"/>
        <v>1.3041094296695865E-2</v>
      </c>
      <c r="H3356" s="5">
        <f t="shared" si="262"/>
        <v>1.2002915532624225E-2</v>
      </c>
      <c r="I3356" s="7">
        <f t="shared" si="263"/>
        <v>0</v>
      </c>
      <c r="J3356" s="7">
        <f t="shared" si="264"/>
        <v>0</v>
      </c>
    </row>
    <row r="3357" spans="1:10" x14ac:dyDescent="0.25">
      <c r="A3357" s="2">
        <v>43444</v>
      </c>
      <c r="B3357" s="1">
        <v>91838.96</v>
      </c>
      <c r="C3357" s="1">
        <v>92214.66</v>
      </c>
      <c r="D3357" s="1">
        <v>89595.17</v>
      </c>
      <c r="E3357" s="1">
        <v>89595.17</v>
      </c>
      <c r="F3357" s="5">
        <f t="shared" si="265"/>
        <v>-2.4542569090551414E-2</v>
      </c>
      <c r="G3357" s="5">
        <f t="shared" si="261"/>
        <v>4.0908564295587535E-3</v>
      </c>
      <c r="H3357" s="5">
        <f t="shared" si="262"/>
        <v>2.5043649116353039E-2</v>
      </c>
      <c r="I3357" s="7">
        <f t="shared" si="263"/>
        <v>0</v>
      </c>
      <c r="J3357" s="7">
        <f t="shared" si="264"/>
        <v>0</v>
      </c>
    </row>
    <row r="3358" spans="1:10" x14ac:dyDescent="0.25">
      <c r="A3358" s="2">
        <v>43445</v>
      </c>
      <c r="B3358" s="1">
        <v>90257.87</v>
      </c>
      <c r="C3358" s="1">
        <v>91369.33</v>
      </c>
      <c r="D3358" s="1">
        <v>89240.33</v>
      </c>
      <c r="E3358" s="1">
        <v>90393.54</v>
      </c>
      <c r="F3358" s="5">
        <f t="shared" si="265"/>
        <v>8.9108598153226914E-3</v>
      </c>
      <c r="G3358" s="5">
        <f t="shared" si="261"/>
        <v>1.2314272428542772E-2</v>
      </c>
      <c r="H3358" s="5">
        <f t="shared" si="262"/>
        <v>1.1402243806135637E-2</v>
      </c>
      <c r="I3358" s="7">
        <f t="shared" si="263"/>
        <v>0</v>
      </c>
      <c r="J3358" s="7">
        <f t="shared" si="264"/>
        <v>0</v>
      </c>
    </row>
    <row r="3359" spans="1:10" x14ac:dyDescent="0.25">
      <c r="A3359" s="2">
        <v>43446</v>
      </c>
      <c r="B3359" s="1">
        <v>91713.72</v>
      </c>
      <c r="C3359" s="1">
        <v>92705.17</v>
      </c>
      <c r="D3359" s="1">
        <v>91338.02</v>
      </c>
      <c r="E3359" s="1">
        <v>91786.78</v>
      </c>
      <c r="F3359" s="5">
        <f t="shared" si="265"/>
        <v>1.5413048321816003E-2</v>
      </c>
      <c r="G3359" s="5">
        <f t="shared" si="261"/>
        <v>1.0810269172376819E-2</v>
      </c>
      <c r="H3359" s="5">
        <f t="shared" si="262"/>
        <v>4.1132925806799392E-3</v>
      </c>
      <c r="I3359" s="7">
        <f t="shared" si="263"/>
        <v>0</v>
      </c>
      <c r="J3359" s="7">
        <f t="shared" si="264"/>
        <v>0</v>
      </c>
    </row>
    <row r="3360" spans="1:10" x14ac:dyDescent="0.25">
      <c r="A3360" s="2">
        <v>43447</v>
      </c>
      <c r="B3360" s="1">
        <v>91995.5</v>
      </c>
      <c r="C3360" s="1">
        <v>92590.37</v>
      </c>
      <c r="D3360" s="1">
        <v>91458.04</v>
      </c>
      <c r="E3360" s="1">
        <v>92423.39</v>
      </c>
      <c r="F3360" s="5">
        <f t="shared" si="265"/>
        <v>6.9357482635299395E-3</v>
      </c>
      <c r="G3360" s="5">
        <f t="shared" si="261"/>
        <v>6.4662945470157496E-3</v>
      </c>
      <c r="H3360" s="5">
        <f t="shared" si="262"/>
        <v>5.8765746565310195E-3</v>
      </c>
      <c r="I3360" s="7">
        <f t="shared" si="263"/>
        <v>0</v>
      </c>
      <c r="J3360" s="7">
        <f t="shared" si="264"/>
        <v>0</v>
      </c>
    </row>
    <row r="3361" spans="1:10" x14ac:dyDescent="0.25">
      <c r="A3361" s="2">
        <v>43448</v>
      </c>
      <c r="B3361" s="1">
        <v>91630.23</v>
      </c>
      <c r="C3361" s="1">
        <v>92929.55</v>
      </c>
      <c r="D3361" s="1">
        <v>91578.05</v>
      </c>
      <c r="E3361" s="1">
        <v>91844.18</v>
      </c>
      <c r="F3361" s="5">
        <f t="shared" si="265"/>
        <v>-6.2669200945778547E-3</v>
      </c>
      <c r="G3361" s="5">
        <f t="shared" si="261"/>
        <v>1.4180036435573751E-2</v>
      </c>
      <c r="H3361" s="5">
        <f t="shared" si="262"/>
        <v>5.6978719245481813E-4</v>
      </c>
      <c r="I3361" s="7">
        <f t="shared" si="263"/>
        <v>0</v>
      </c>
      <c r="J3361" s="7">
        <f t="shared" si="264"/>
        <v>0</v>
      </c>
    </row>
    <row r="3362" spans="1:10" x14ac:dyDescent="0.25">
      <c r="A3362" s="2">
        <v>43451</v>
      </c>
      <c r="B3362" s="1">
        <v>92058.12</v>
      </c>
      <c r="C3362" s="1">
        <v>92402.52</v>
      </c>
      <c r="D3362" s="1">
        <v>90800.55</v>
      </c>
      <c r="E3362" s="1">
        <v>90915.35</v>
      </c>
      <c r="F3362" s="5">
        <f t="shared" si="265"/>
        <v>-1.0113106785862636E-2</v>
      </c>
      <c r="G3362" s="5">
        <f t="shared" si="261"/>
        <v>3.7411148522261684E-3</v>
      </c>
      <c r="H3362" s="5">
        <f t="shared" si="262"/>
        <v>1.3849805975844731E-2</v>
      </c>
      <c r="I3362" s="7">
        <f t="shared" si="263"/>
        <v>0</v>
      </c>
      <c r="J3362" s="7">
        <f t="shared" si="264"/>
        <v>0</v>
      </c>
    </row>
    <row r="3363" spans="1:10" x14ac:dyDescent="0.25">
      <c r="A3363" s="2">
        <v>43452</v>
      </c>
      <c r="B3363" s="1">
        <v>91129.29</v>
      </c>
      <c r="C3363" s="1">
        <v>91912.01</v>
      </c>
      <c r="D3363" s="1">
        <v>90946.66</v>
      </c>
      <c r="E3363" s="1">
        <v>91197.13</v>
      </c>
      <c r="F3363" s="5">
        <f t="shared" si="265"/>
        <v>3.0993666086089888E-3</v>
      </c>
      <c r="G3363" s="5">
        <f t="shared" si="261"/>
        <v>8.5891155302537658E-3</v>
      </c>
      <c r="H3363" s="5">
        <f t="shared" si="262"/>
        <v>2.008100132539159E-3</v>
      </c>
      <c r="I3363" s="7">
        <f t="shared" si="263"/>
        <v>0</v>
      </c>
      <c r="J3363" s="7">
        <f t="shared" si="264"/>
        <v>0</v>
      </c>
    </row>
    <row r="3364" spans="1:10" x14ac:dyDescent="0.25">
      <c r="A3364" s="2">
        <v>43453</v>
      </c>
      <c r="B3364" s="1">
        <v>91630.23</v>
      </c>
      <c r="C3364" s="1">
        <v>92710.38</v>
      </c>
      <c r="D3364" s="1">
        <v>89522.11</v>
      </c>
      <c r="E3364" s="1">
        <v>89856.07</v>
      </c>
      <c r="F3364" s="5">
        <f t="shared" si="265"/>
        <v>-1.4705068021329204E-2</v>
      </c>
      <c r="G3364" s="5">
        <f t="shared" si="261"/>
        <v>1.1788140224028743E-2</v>
      </c>
      <c r="H3364" s="5">
        <f t="shared" si="262"/>
        <v>2.3548595983718279E-2</v>
      </c>
      <c r="I3364" s="7">
        <f t="shared" si="263"/>
        <v>0</v>
      </c>
      <c r="J3364" s="7">
        <f t="shared" si="264"/>
        <v>0</v>
      </c>
    </row>
    <row r="3365" spans="1:10" x14ac:dyDescent="0.25">
      <c r="A3365" s="2">
        <v>43454</v>
      </c>
      <c r="B3365" s="1">
        <v>89803.89</v>
      </c>
      <c r="C3365" s="1">
        <v>91118.86</v>
      </c>
      <c r="D3365" s="1">
        <v>89104.66</v>
      </c>
      <c r="E3365" s="1">
        <v>90132.63</v>
      </c>
      <c r="F3365" s="5">
        <f t="shared" si="265"/>
        <v>3.0778109926241637E-3</v>
      </c>
      <c r="G3365" s="5">
        <f t="shared" si="261"/>
        <v>1.4642684186620514E-2</v>
      </c>
      <c r="H3365" s="5">
        <f t="shared" si="262"/>
        <v>7.8472887949967429E-3</v>
      </c>
      <c r="I3365" s="7">
        <f t="shared" si="263"/>
        <v>0</v>
      </c>
      <c r="J3365" s="7">
        <f t="shared" si="264"/>
        <v>0</v>
      </c>
    </row>
    <row r="3366" spans="1:10" x14ac:dyDescent="0.25">
      <c r="A3366" s="2">
        <v>43455</v>
      </c>
      <c r="B3366" s="1">
        <v>90143.07</v>
      </c>
      <c r="C3366" s="1">
        <v>91071.89</v>
      </c>
      <c r="D3366" s="1">
        <v>89496.02</v>
      </c>
      <c r="E3366" s="1">
        <v>89751.71</v>
      </c>
      <c r="F3366" s="5">
        <f t="shared" si="265"/>
        <v>-4.2262164101946054E-3</v>
      </c>
      <c r="G3366" s="5">
        <f t="shared" si="261"/>
        <v>1.0303842547186193E-2</v>
      </c>
      <c r="H3366" s="5">
        <f t="shared" si="262"/>
        <v>7.2299304483036675E-3</v>
      </c>
      <c r="I3366" s="7">
        <f t="shared" si="263"/>
        <v>0</v>
      </c>
      <c r="J3366" s="7">
        <f t="shared" si="264"/>
        <v>0</v>
      </c>
    </row>
    <row r="3367" spans="1:10" x14ac:dyDescent="0.25">
      <c r="A3367" s="2">
        <v>43460</v>
      </c>
      <c r="B3367" s="1">
        <v>89647.35</v>
      </c>
      <c r="C3367" s="1">
        <v>89788.24</v>
      </c>
      <c r="D3367" s="1">
        <v>88092.35</v>
      </c>
      <c r="E3367" s="1">
        <v>89475.15</v>
      </c>
      <c r="F3367" s="5">
        <f t="shared" si="265"/>
        <v>-3.0813897584793803E-3</v>
      </c>
      <c r="G3367" s="5">
        <f t="shared" si="261"/>
        <v>1.5716025069341111E-3</v>
      </c>
      <c r="H3367" s="5">
        <f t="shared" si="262"/>
        <v>1.7651930048409481E-2</v>
      </c>
      <c r="I3367" s="7">
        <f t="shared" si="263"/>
        <v>0</v>
      </c>
      <c r="J3367" s="7">
        <f t="shared" si="264"/>
        <v>0</v>
      </c>
    </row>
    <row r="3368" spans="1:10" x14ac:dyDescent="0.25">
      <c r="A3368" s="2">
        <v>43461</v>
      </c>
      <c r="B3368" s="1">
        <v>89083.79</v>
      </c>
      <c r="C3368" s="1">
        <v>90085.67</v>
      </c>
      <c r="D3368" s="1">
        <v>88932.46</v>
      </c>
      <c r="E3368" s="1">
        <v>89866.51</v>
      </c>
      <c r="F3368" s="5">
        <f t="shared" si="265"/>
        <v>4.3739518737884175E-3</v>
      </c>
      <c r="G3368" s="5">
        <f t="shared" si="261"/>
        <v>1.1246490523135533E-2</v>
      </c>
      <c r="H3368" s="5">
        <f t="shared" si="262"/>
        <v>1.7016284042967733E-3</v>
      </c>
      <c r="I3368" s="7">
        <f t="shared" si="263"/>
        <v>0</v>
      </c>
      <c r="J3368" s="7">
        <f t="shared" si="264"/>
        <v>0</v>
      </c>
    </row>
    <row r="3369" spans="1:10" x14ac:dyDescent="0.25">
      <c r="A3369" s="2">
        <v>43462</v>
      </c>
      <c r="B3369" s="1">
        <v>90868.39</v>
      </c>
      <c r="C3369" s="1">
        <v>92538.19</v>
      </c>
      <c r="D3369" s="1">
        <v>90607.48</v>
      </c>
      <c r="E3369" s="1">
        <v>92052.9</v>
      </c>
      <c r="F3369" s="5">
        <f t="shared" si="265"/>
        <v>2.4329307992488003E-2</v>
      </c>
      <c r="G3369" s="5">
        <f t="shared" si="261"/>
        <v>1.8376027131106865E-2</v>
      </c>
      <c r="H3369" s="5">
        <f t="shared" si="262"/>
        <v>2.8795635856995183E-3</v>
      </c>
      <c r="I3369" s="7">
        <f t="shared" si="263"/>
        <v>0</v>
      </c>
      <c r="J3369" s="7">
        <f t="shared" si="264"/>
        <v>0</v>
      </c>
    </row>
    <row r="3370" spans="1:10" x14ac:dyDescent="0.25">
      <c r="A3370" s="2">
        <v>43467</v>
      </c>
      <c r="B3370" s="1">
        <v>91630.23</v>
      </c>
      <c r="C3370" s="1">
        <v>96170</v>
      </c>
      <c r="D3370" s="1">
        <v>91405.85</v>
      </c>
      <c r="E3370" s="1">
        <v>95585.57</v>
      </c>
      <c r="F3370" s="5">
        <f t="shared" si="265"/>
        <v>3.8376520457259033E-2</v>
      </c>
      <c r="G3370" s="5">
        <f t="shared" si="261"/>
        <v>4.9544457107659756E-2</v>
      </c>
      <c r="H3370" s="5">
        <f t="shared" si="262"/>
        <v>2.4547662977805196E-3</v>
      </c>
      <c r="I3370" s="7">
        <f t="shared" si="263"/>
        <v>1</v>
      </c>
      <c r="J3370" s="7">
        <f t="shared" si="264"/>
        <v>0</v>
      </c>
    </row>
    <row r="3371" spans="1:10" x14ac:dyDescent="0.25">
      <c r="A3371" s="2">
        <v>43468</v>
      </c>
      <c r="B3371" s="1">
        <v>95089.85</v>
      </c>
      <c r="C3371" s="1">
        <v>96185.65</v>
      </c>
      <c r="D3371" s="1">
        <v>94395.839999999997</v>
      </c>
      <c r="E3371" s="1">
        <v>95768.2</v>
      </c>
      <c r="F3371" s="5">
        <f t="shared" si="265"/>
        <v>1.9106440438654282E-3</v>
      </c>
      <c r="G3371" s="5">
        <f t="shared" si="261"/>
        <v>1.1523837717695384E-2</v>
      </c>
      <c r="H3371" s="5">
        <f t="shared" si="262"/>
        <v>7.3521248393997318E-3</v>
      </c>
      <c r="I3371" s="7">
        <f t="shared" si="263"/>
        <v>0</v>
      </c>
      <c r="J3371" s="7">
        <f t="shared" si="264"/>
        <v>0</v>
      </c>
    </row>
    <row r="3372" spans="1:10" x14ac:dyDescent="0.25">
      <c r="A3372" s="2">
        <v>43469</v>
      </c>
      <c r="B3372" s="1">
        <v>96237.84</v>
      </c>
      <c r="C3372" s="1">
        <v>97406.7</v>
      </c>
      <c r="D3372" s="1">
        <v>95340.32</v>
      </c>
      <c r="E3372" s="1">
        <v>96472.65</v>
      </c>
      <c r="F3372" s="5">
        <f t="shared" si="265"/>
        <v>7.3557819819105585E-3</v>
      </c>
      <c r="G3372" s="5">
        <f t="shared" si="261"/>
        <v>1.2145534438428696E-2</v>
      </c>
      <c r="H3372" s="5">
        <f t="shared" si="262"/>
        <v>9.4138555440130833E-3</v>
      </c>
      <c r="I3372" s="7">
        <f t="shared" si="263"/>
        <v>0</v>
      </c>
      <c r="J3372" s="7">
        <f t="shared" si="264"/>
        <v>0</v>
      </c>
    </row>
    <row r="3373" spans="1:10" x14ac:dyDescent="0.25">
      <c r="A3373" s="2">
        <v>43472</v>
      </c>
      <c r="B3373" s="1">
        <v>96430.91</v>
      </c>
      <c r="C3373" s="1">
        <v>97156.23</v>
      </c>
      <c r="D3373" s="1">
        <v>95794.3</v>
      </c>
      <c r="E3373" s="1">
        <v>96269.14</v>
      </c>
      <c r="F3373" s="5">
        <f t="shared" si="265"/>
        <v>-2.1095097937082752E-3</v>
      </c>
      <c r="G3373" s="5">
        <f t="shared" si="261"/>
        <v>7.5216546229832648E-3</v>
      </c>
      <c r="H3373" s="5">
        <f t="shared" si="262"/>
        <v>6.6455937357441375E-3</v>
      </c>
      <c r="I3373" s="7">
        <f t="shared" si="263"/>
        <v>0</v>
      </c>
      <c r="J3373" s="7">
        <f t="shared" si="264"/>
        <v>0</v>
      </c>
    </row>
    <row r="3374" spans="1:10" x14ac:dyDescent="0.25">
      <c r="A3374" s="2">
        <v>43473</v>
      </c>
      <c r="B3374" s="1">
        <v>96743.99</v>
      </c>
      <c r="C3374" s="1">
        <v>96806.61</v>
      </c>
      <c r="D3374" s="1">
        <v>95564.7</v>
      </c>
      <c r="E3374" s="1">
        <v>96702.25</v>
      </c>
      <c r="F3374" s="5">
        <f t="shared" si="265"/>
        <v>4.4989495075993258E-3</v>
      </c>
      <c r="G3374" s="5">
        <f t="shared" si="261"/>
        <v>6.4727535012765181E-4</v>
      </c>
      <c r="H3374" s="5">
        <f t="shared" si="262"/>
        <v>1.2340226045809866E-2</v>
      </c>
      <c r="I3374" s="7">
        <f t="shared" si="263"/>
        <v>0</v>
      </c>
      <c r="J3374" s="7">
        <f t="shared" si="264"/>
        <v>0</v>
      </c>
    </row>
    <row r="3375" spans="1:10" x14ac:dyDescent="0.25">
      <c r="A3375" s="2">
        <v>43474</v>
      </c>
      <c r="B3375" s="1">
        <v>97151.01</v>
      </c>
      <c r="C3375" s="1">
        <v>98298.99</v>
      </c>
      <c r="D3375" s="1">
        <v>96884.88</v>
      </c>
      <c r="E3375" s="1">
        <v>98262.47</v>
      </c>
      <c r="F3375" s="5">
        <f t="shared" si="265"/>
        <v>1.6134267816932946E-2</v>
      </c>
      <c r="G3375" s="5">
        <f t="shared" si="261"/>
        <v>1.1816449463572409E-2</v>
      </c>
      <c r="H3375" s="5">
        <f t="shared" si="262"/>
        <v>2.7468682419795609E-3</v>
      </c>
      <c r="I3375" s="7">
        <f t="shared" si="263"/>
        <v>0</v>
      </c>
      <c r="J3375" s="7">
        <f t="shared" si="264"/>
        <v>0</v>
      </c>
    </row>
    <row r="3376" spans="1:10" x14ac:dyDescent="0.25">
      <c r="A3376" s="2">
        <v>43475</v>
      </c>
      <c r="B3376" s="1">
        <v>97771.96</v>
      </c>
      <c r="C3376" s="1">
        <v>98664.26</v>
      </c>
      <c r="D3376" s="1">
        <v>97646.73</v>
      </c>
      <c r="E3376" s="1">
        <v>98486.85</v>
      </c>
      <c r="F3376" s="5">
        <f t="shared" si="265"/>
        <v>2.2834760819669953E-3</v>
      </c>
      <c r="G3376" s="5">
        <f t="shared" si="261"/>
        <v>9.1263384716844254E-3</v>
      </c>
      <c r="H3376" s="5">
        <f t="shared" si="262"/>
        <v>1.2824802223281306E-3</v>
      </c>
      <c r="I3376" s="7">
        <f t="shared" si="263"/>
        <v>0</v>
      </c>
      <c r="J3376" s="7">
        <f t="shared" si="264"/>
        <v>0</v>
      </c>
    </row>
    <row r="3377" spans="1:10" x14ac:dyDescent="0.25">
      <c r="A3377" s="2">
        <v>43476</v>
      </c>
      <c r="B3377" s="1">
        <v>98726.88</v>
      </c>
      <c r="C3377" s="1">
        <v>98747.75</v>
      </c>
      <c r="D3377" s="1">
        <v>97850.240000000005</v>
      </c>
      <c r="E3377" s="1">
        <v>98163.32</v>
      </c>
      <c r="F3377" s="5">
        <f t="shared" si="265"/>
        <v>-3.2850070847021406E-3</v>
      </c>
      <c r="G3377" s="5">
        <f t="shared" si="261"/>
        <v>2.1139126446612089E-4</v>
      </c>
      <c r="H3377" s="5">
        <f t="shared" si="262"/>
        <v>8.9589969324550545E-3</v>
      </c>
      <c r="I3377" s="7">
        <f t="shared" si="263"/>
        <v>0</v>
      </c>
      <c r="J3377" s="7">
        <f t="shared" si="264"/>
        <v>0</v>
      </c>
    </row>
    <row r="3378" spans="1:10" x14ac:dyDescent="0.25">
      <c r="A3378" s="2">
        <v>43479</v>
      </c>
      <c r="B3378" s="1">
        <v>97672.82</v>
      </c>
      <c r="C3378" s="1">
        <v>99086.93</v>
      </c>
      <c r="D3378" s="1">
        <v>97625.86</v>
      </c>
      <c r="E3378" s="1">
        <v>98956.479999999996</v>
      </c>
      <c r="F3378" s="5">
        <f t="shared" si="265"/>
        <v>8.0800038140518282E-3</v>
      </c>
      <c r="G3378" s="5">
        <f t="shared" si="261"/>
        <v>1.4478029814230631E-2</v>
      </c>
      <c r="H3378" s="5">
        <f t="shared" si="262"/>
        <v>4.810200903737627E-4</v>
      </c>
      <c r="I3378" s="7">
        <f t="shared" si="263"/>
        <v>0</v>
      </c>
      <c r="J3378" s="7">
        <f t="shared" si="264"/>
        <v>0</v>
      </c>
    </row>
    <row r="3379" spans="1:10" x14ac:dyDescent="0.25">
      <c r="A3379" s="2">
        <v>43480</v>
      </c>
      <c r="B3379" s="1">
        <v>99144.33</v>
      </c>
      <c r="C3379" s="1">
        <v>99248.69</v>
      </c>
      <c r="D3379" s="1">
        <v>97850.240000000005</v>
      </c>
      <c r="E3379" s="1">
        <v>98706.01</v>
      </c>
      <c r="F3379" s="5">
        <f t="shared" si="265"/>
        <v>-2.531112666901647E-3</v>
      </c>
      <c r="G3379" s="5">
        <f t="shared" si="261"/>
        <v>1.052606840955983E-3</v>
      </c>
      <c r="H3379" s="5">
        <f t="shared" si="262"/>
        <v>1.3225210280526589E-2</v>
      </c>
      <c r="I3379" s="7">
        <f t="shared" si="263"/>
        <v>0</v>
      </c>
      <c r="J3379" s="7">
        <f t="shared" si="264"/>
        <v>0</v>
      </c>
    </row>
    <row r="3380" spans="1:10" x14ac:dyDescent="0.25">
      <c r="A3380" s="2">
        <v>43481</v>
      </c>
      <c r="B3380" s="1">
        <v>98935.6</v>
      </c>
      <c r="C3380" s="1">
        <v>98935.6</v>
      </c>
      <c r="D3380" s="1">
        <v>98152.89</v>
      </c>
      <c r="E3380" s="1">
        <v>98930.39</v>
      </c>
      <c r="F3380" s="5">
        <f t="shared" si="265"/>
        <v>2.2732151770699094E-3</v>
      </c>
      <c r="G3380" s="5">
        <f t="shared" si="261"/>
        <v>0</v>
      </c>
      <c r="H3380" s="5">
        <f t="shared" si="262"/>
        <v>7.9743958634330703E-3</v>
      </c>
      <c r="I3380" s="7">
        <f t="shared" si="263"/>
        <v>0</v>
      </c>
      <c r="J3380" s="7">
        <f t="shared" si="264"/>
        <v>0</v>
      </c>
    </row>
    <row r="3381" spans="1:10" x14ac:dyDescent="0.25">
      <c r="A3381" s="2">
        <v>43482</v>
      </c>
      <c r="B3381" s="1">
        <v>98528.59</v>
      </c>
      <c r="C3381" s="1">
        <v>100287.1</v>
      </c>
      <c r="D3381" s="1">
        <v>98377.27</v>
      </c>
      <c r="E3381" s="1">
        <v>99947.92</v>
      </c>
      <c r="F3381" s="5">
        <f t="shared" si="265"/>
        <v>1.0285312733529173E-2</v>
      </c>
      <c r="G3381" s="5">
        <f t="shared" si="261"/>
        <v>1.7847713034359058E-2</v>
      </c>
      <c r="H3381" s="5">
        <f t="shared" si="262"/>
        <v>1.5381601867991979E-3</v>
      </c>
      <c r="I3381" s="7">
        <f t="shared" si="263"/>
        <v>0</v>
      </c>
      <c r="J3381" s="7">
        <f t="shared" si="264"/>
        <v>0</v>
      </c>
    </row>
    <row r="3382" spans="1:10" x14ac:dyDescent="0.25">
      <c r="A3382" s="2">
        <v>43483</v>
      </c>
      <c r="B3382" s="1">
        <v>99833.12</v>
      </c>
      <c r="C3382" s="1">
        <v>101017.64</v>
      </c>
      <c r="D3382" s="1">
        <v>99754.85</v>
      </c>
      <c r="E3382" s="1">
        <v>100480.17</v>
      </c>
      <c r="F3382" s="5">
        <f t="shared" si="265"/>
        <v>5.3252734023878645E-3</v>
      </c>
      <c r="G3382" s="5">
        <f t="shared" si="261"/>
        <v>1.1865000312521579E-2</v>
      </c>
      <c r="H3382" s="5">
        <f t="shared" si="262"/>
        <v>7.8462350452124241E-4</v>
      </c>
      <c r="I3382" s="7">
        <f t="shared" si="263"/>
        <v>0</v>
      </c>
      <c r="J3382" s="7">
        <f t="shared" si="264"/>
        <v>0</v>
      </c>
    </row>
    <row r="3383" spans="1:10" x14ac:dyDescent="0.25">
      <c r="A3383" s="2">
        <v>43486</v>
      </c>
      <c r="B3383" s="1">
        <v>100344.5</v>
      </c>
      <c r="C3383" s="1">
        <v>100793.26</v>
      </c>
      <c r="D3383" s="1">
        <v>99280</v>
      </c>
      <c r="E3383" s="1">
        <v>100793.26</v>
      </c>
      <c r="F3383" s="5">
        <f t="shared" si="265"/>
        <v>3.1159381995471414E-3</v>
      </c>
      <c r="G3383" s="5">
        <f t="shared" si="261"/>
        <v>4.4721932941018672E-3</v>
      </c>
      <c r="H3383" s="5">
        <f t="shared" si="262"/>
        <v>1.0722199838839597E-2</v>
      </c>
      <c r="I3383" s="7">
        <f t="shared" si="263"/>
        <v>0</v>
      </c>
      <c r="J3383" s="7">
        <f t="shared" si="264"/>
        <v>0</v>
      </c>
    </row>
    <row r="3384" spans="1:10" x14ac:dyDescent="0.25">
      <c r="A3384" s="2">
        <v>43487</v>
      </c>
      <c r="B3384" s="1">
        <v>100229.7</v>
      </c>
      <c r="C3384" s="1">
        <v>100621.06</v>
      </c>
      <c r="D3384" s="1">
        <v>99039.97</v>
      </c>
      <c r="E3384" s="1">
        <v>99248.69</v>
      </c>
      <c r="F3384" s="5">
        <f t="shared" si="265"/>
        <v>-1.5324139729184227E-2</v>
      </c>
      <c r="G3384" s="5">
        <f t="shared" si="261"/>
        <v>3.9046310624495373E-3</v>
      </c>
      <c r="H3384" s="5">
        <f t="shared" si="262"/>
        <v>1.2012624801885474E-2</v>
      </c>
      <c r="I3384" s="7">
        <f t="shared" si="263"/>
        <v>0</v>
      </c>
      <c r="J3384" s="7">
        <f t="shared" si="264"/>
        <v>0</v>
      </c>
    </row>
    <row r="3385" spans="1:10" x14ac:dyDescent="0.25">
      <c r="A3385" s="2">
        <v>43488</v>
      </c>
      <c r="B3385" s="1">
        <v>99676.58</v>
      </c>
      <c r="C3385" s="1">
        <v>101158.53</v>
      </c>
      <c r="D3385" s="1">
        <v>99666.14</v>
      </c>
      <c r="E3385" s="1">
        <v>100996.76</v>
      </c>
      <c r="F3385" s="5">
        <f t="shared" si="265"/>
        <v>1.7613028444002587E-2</v>
      </c>
      <c r="G3385" s="5">
        <f t="shared" si="261"/>
        <v>1.4867584742574325E-2</v>
      </c>
      <c r="H3385" s="5">
        <f t="shared" si="262"/>
        <v>1.0474971740648265E-4</v>
      </c>
      <c r="I3385" s="7">
        <f t="shared" si="263"/>
        <v>0</v>
      </c>
      <c r="J3385" s="7">
        <f t="shared" si="264"/>
        <v>0</v>
      </c>
    </row>
    <row r="3386" spans="1:10" x14ac:dyDescent="0.25">
      <c r="A3386" s="2">
        <v>43489</v>
      </c>
      <c r="B3386" s="1">
        <v>100923.71</v>
      </c>
      <c r="C3386" s="1">
        <v>102207.37</v>
      </c>
      <c r="D3386" s="1">
        <v>100824.57</v>
      </c>
      <c r="E3386" s="1">
        <v>102207.37</v>
      </c>
      <c r="F3386" s="5">
        <f t="shared" si="265"/>
        <v>1.1986622145106374E-2</v>
      </c>
      <c r="G3386" s="5">
        <f t="shared" si="261"/>
        <v>1.2719112287885359E-2</v>
      </c>
      <c r="H3386" s="5">
        <f t="shared" si="262"/>
        <v>9.8329206858993601E-4</v>
      </c>
      <c r="I3386" s="7">
        <f t="shared" si="263"/>
        <v>0</v>
      </c>
      <c r="J3386" s="7">
        <f t="shared" si="264"/>
        <v>0</v>
      </c>
    </row>
    <row r="3387" spans="1:10" x14ac:dyDescent="0.25">
      <c r="A3387" s="2">
        <v>43493</v>
      </c>
      <c r="B3387" s="1">
        <v>100741.08</v>
      </c>
      <c r="C3387" s="1">
        <v>101116.78</v>
      </c>
      <c r="D3387" s="1">
        <v>99086.93</v>
      </c>
      <c r="E3387" s="1">
        <v>99770.5</v>
      </c>
      <c r="F3387" s="5">
        <f t="shared" si="265"/>
        <v>-2.3842409798823683E-2</v>
      </c>
      <c r="G3387" s="5">
        <f t="shared" si="261"/>
        <v>3.7293624408234471E-3</v>
      </c>
      <c r="H3387" s="5">
        <f t="shared" si="262"/>
        <v>1.669392724146368E-2</v>
      </c>
      <c r="I3387" s="7">
        <f t="shared" si="263"/>
        <v>0</v>
      </c>
      <c r="J3387" s="7">
        <f t="shared" si="264"/>
        <v>0</v>
      </c>
    </row>
    <row r="3388" spans="1:10" x14ac:dyDescent="0.25">
      <c r="A3388" s="2">
        <v>43494</v>
      </c>
      <c r="B3388" s="1">
        <v>99791.38</v>
      </c>
      <c r="C3388" s="1">
        <v>101252.45</v>
      </c>
      <c r="D3388" s="1">
        <v>99791.38</v>
      </c>
      <c r="E3388" s="1">
        <v>99932.27</v>
      </c>
      <c r="F3388" s="5">
        <f t="shared" si="265"/>
        <v>1.6214211615659391E-3</v>
      </c>
      <c r="G3388" s="5">
        <f t="shared" si="261"/>
        <v>1.4641244564410183E-2</v>
      </c>
      <c r="H3388" s="5">
        <f t="shared" si="262"/>
        <v>0</v>
      </c>
      <c r="I3388" s="7">
        <f t="shared" si="263"/>
        <v>0</v>
      </c>
      <c r="J3388" s="7">
        <f t="shared" si="264"/>
        <v>0</v>
      </c>
    </row>
    <row r="3389" spans="1:10" x14ac:dyDescent="0.25">
      <c r="A3389" s="2">
        <v>43495</v>
      </c>
      <c r="B3389" s="1">
        <v>100751.51</v>
      </c>
      <c r="C3389" s="1">
        <v>101669.9</v>
      </c>
      <c r="D3389" s="1">
        <v>100198.39</v>
      </c>
      <c r="E3389" s="1">
        <v>101388.12</v>
      </c>
      <c r="F3389" s="5">
        <f t="shared" si="265"/>
        <v>1.4568367155074036E-2</v>
      </c>
      <c r="G3389" s="5">
        <f t="shared" si="261"/>
        <v>9.1153968809003505E-3</v>
      </c>
      <c r="H3389" s="5">
        <f t="shared" si="262"/>
        <v>5.5202483792404777E-3</v>
      </c>
      <c r="I3389" s="7">
        <f t="shared" si="263"/>
        <v>0</v>
      </c>
      <c r="J3389" s="7">
        <f t="shared" si="264"/>
        <v>0</v>
      </c>
    </row>
    <row r="3390" spans="1:10" x14ac:dyDescent="0.25">
      <c r="A3390" s="2">
        <v>43496</v>
      </c>
      <c r="B3390" s="1">
        <v>101962.12</v>
      </c>
      <c r="C3390" s="1">
        <v>102943.12</v>
      </c>
      <c r="D3390" s="1">
        <v>101701.21</v>
      </c>
      <c r="E3390" s="1">
        <v>101993.42</v>
      </c>
      <c r="F3390" s="5">
        <f t="shared" si="265"/>
        <v>5.9701274666104087E-3</v>
      </c>
      <c r="G3390" s="5">
        <f t="shared" si="261"/>
        <v>9.6212201158625277E-3</v>
      </c>
      <c r="H3390" s="5">
        <f t="shared" si="262"/>
        <v>2.5654562025367866E-3</v>
      </c>
      <c r="I3390" s="7">
        <f t="shared" si="263"/>
        <v>0</v>
      </c>
      <c r="J3390" s="7">
        <f t="shared" si="264"/>
        <v>0</v>
      </c>
    </row>
    <row r="3391" spans="1:10" x14ac:dyDescent="0.25">
      <c r="A3391" s="2">
        <v>43497</v>
      </c>
      <c r="B3391" s="1">
        <v>101711.65</v>
      </c>
      <c r="C3391" s="1">
        <v>102546.55</v>
      </c>
      <c r="D3391" s="1">
        <v>101409</v>
      </c>
      <c r="E3391" s="1">
        <v>102343.03999999999</v>
      </c>
      <c r="F3391" s="5">
        <f t="shared" si="265"/>
        <v>3.4278681899282404E-3</v>
      </c>
      <c r="G3391" s="5">
        <f t="shared" si="261"/>
        <v>8.2084992230486709E-3</v>
      </c>
      <c r="H3391" s="5">
        <f t="shared" si="262"/>
        <v>2.9844491120116778E-3</v>
      </c>
      <c r="I3391" s="7">
        <f t="shared" si="263"/>
        <v>0</v>
      </c>
      <c r="J3391" s="7">
        <f t="shared" si="264"/>
        <v>0</v>
      </c>
    </row>
    <row r="3392" spans="1:10" x14ac:dyDescent="0.25">
      <c r="A3392" s="2">
        <v>43500</v>
      </c>
      <c r="B3392" s="1">
        <v>102760.49</v>
      </c>
      <c r="C3392" s="1">
        <v>103089.23</v>
      </c>
      <c r="D3392" s="1">
        <v>101174.18</v>
      </c>
      <c r="E3392" s="1">
        <v>102760.49</v>
      </c>
      <c r="F3392" s="5">
        <f t="shared" si="265"/>
        <v>4.0789290605400819E-3</v>
      </c>
      <c r="G3392" s="5">
        <f t="shared" si="261"/>
        <v>3.1990894554900784E-3</v>
      </c>
      <c r="H3392" s="5">
        <f t="shared" si="262"/>
        <v>1.5679000314111846E-2</v>
      </c>
      <c r="I3392" s="7">
        <f t="shared" si="263"/>
        <v>0</v>
      </c>
      <c r="J3392" s="7">
        <f t="shared" si="264"/>
        <v>0</v>
      </c>
    </row>
    <row r="3393" spans="1:10" x14ac:dyDescent="0.25">
      <c r="A3393" s="2">
        <v>43501</v>
      </c>
      <c r="B3393" s="1">
        <v>102823.11</v>
      </c>
      <c r="C3393" s="1">
        <v>103037.05</v>
      </c>
      <c r="D3393" s="1">
        <v>101977.77</v>
      </c>
      <c r="E3393" s="1">
        <v>102739.62</v>
      </c>
      <c r="F3393" s="5">
        <f t="shared" si="265"/>
        <v>-2.0309362090442651E-4</v>
      </c>
      <c r="G3393" s="5">
        <f t="shared" si="261"/>
        <v>2.0806606608183564E-3</v>
      </c>
      <c r="H3393" s="5">
        <f t="shared" si="262"/>
        <v>8.2894536721089818E-3</v>
      </c>
      <c r="I3393" s="7">
        <f t="shared" si="263"/>
        <v>0</v>
      </c>
      <c r="J3393" s="7">
        <f t="shared" si="264"/>
        <v>0</v>
      </c>
    </row>
    <row r="3394" spans="1:10" x14ac:dyDescent="0.25">
      <c r="A3394" s="2">
        <v>43502</v>
      </c>
      <c r="B3394" s="1">
        <v>102306.51</v>
      </c>
      <c r="C3394" s="1">
        <v>102363.91</v>
      </c>
      <c r="D3394" s="1">
        <v>98601.65</v>
      </c>
      <c r="E3394" s="1">
        <v>98831.24</v>
      </c>
      <c r="F3394" s="5">
        <f t="shared" si="265"/>
        <v>-3.8041604592269129E-2</v>
      </c>
      <c r="G3394" s="5">
        <f t="shared" si="261"/>
        <v>5.6105911539749975E-4</v>
      </c>
      <c r="H3394" s="5">
        <f t="shared" si="262"/>
        <v>3.7574016256320286E-2</v>
      </c>
      <c r="I3394" s="7">
        <f t="shared" si="263"/>
        <v>0</v>
      </c>
      <c r="J3394" s="7">
        <f t="shared" si="264"/>
        <v>1</v>
      </c>
    </row>
    <row r="3395" spans="1:10" x14ac:dyDescent="0.25">
      <c r="A3395" s="2">
        <v>43503</v>
      </c>
      <c r="B3395" s="1">
        <v>98935.6</v>
      </c>
      <c r="C3395" s="1">
        <v>99900.96</v>
      </c>
      <c r="D3395" s="1">
        <v>97646.73</v>
      </c>
      <c r="E3395" s="1">
        <v>98554.68</v>
      </c>
      <c r="F3395" s="5">
        <f t="shared" si="265"/>
        <v>-2.7983054750705394E-3</v>
      </c>
      <c r="G3395" s="5">
        <f t="shared" ref="G3395:G3458" si="266">C3395/B3395-1</f>
        <v>9.7574583870720932E-3</v>
      </c>
      <c r="H3395" s="5">
        <f t="shared" ref="H3395:H3458" si="267">B3395/D3395-1</f>
        <v>1.319931553263487E-2</v>
      </c>
      <c r="I3395" s="7">
        <f t="shared" ref="I3395:I3458" si="268">IF(G3395&gt;$N$1,1,0)</f>
        <v>0</v>
      </c>
      <c r="J3395" s="7">
        <f t="shared" ref="J3395:J3458" si="269">IF(H3395&gt;$N$2,1,0)</f>
        <v>0</v>
      </c>
    </row>
    <row r="3396" spans="1:10" x14ac:dyDescent="0.25">
      <c r="A3396" s="2">
        <v>43504</v>
      </c>
      <c r="B3396" s="1">
        <v>98257.25</v>
      </c>
      <c r="C3396" s="1">
        <v>99791.38</v>
      </c>
      <c r="D3396" s="1">
        <v>97516.28</v>
      </c>
      <c r="E3396" s="1">
        <v>99217.38</v>
      </c>
      <c r="F3396" s="5">
        <f t="shared" ref="F3396:F3459" si="270">E3396/E3395-1</f>
        <v>6.7241860051701074E-3</v>
      </c>
      <c r="G3396" s="5">
        <f t="shared" si="266"/>
        <v>1.5613402573346979E-2</v>
      </c>
      <c r="H3396" s="5">
        <f t="shared" si="267"/>
        <v>7.5984235657882149E-3</v>
      </c>
      <c r="I3396" s="7">
        <f t="shared" si="268"/>
        <v>0</v>
      </c>
      <c r="J3396" s="7">
        <f t="shared" si="269"/>
        <v>0</v>
      </c>
    </row>
    <row r="3397" spans="1:10" x14ac:dyDescent="0.25">
      <c r="A3397" s="2">
        <v>43507</v>
      </c>
      <c r="B3397" s="1">
        <v>99979.23</v>
      </c>
      <c r="C3397" s="1">
        <v>100302.75</v>
      </c>
      <c r="D3397" s="1">
        <v>97834.58</v>
      </c>
      <c r="E3397" s="1">
        <v>98481.63</v>
      </c>
      <c r="F3397" s="5">
        <f t="shared" si="270"/>
        <v>-7.415535463645595E-3</v>
      </c>
      <c r="G3397" s="5">
        <f t="shared" si="266"/>
        <v>3.2358720906333627E-3</v>
      </c>
      <c r="H3397" s="5">
        <f t="shared" si="267"/>
        <v>2.1921185740256588E-2</v>
      </c>
      <c r="I3397" s="7">
        <f t="shared" si="268"/>
        <v>0</v>
      </c>
      <c r="J3397" s="7">
        <f t="shared" si="269"/>
        <v>0</v>
      </c>
    </row>
    <row r="3398" spans="1:10" x14ac:dyDescent="0.25">
      <c r="A3398" s="2">
        <v>43508</v>
      </c>
      <c r="B3398" s="1">
        <v>99097.37</v>
      </c>
      <c r="C3398" s="1">
        <v>100866.31</v>
      </c>
      <c r="D3398" s="1">
        <v>99097.37</v>
      </c>
      <c r="E3398" s="1">
        <v>100140.99</v>
      </c>
      <c r="F3398" s="5">
        <f t="shared" si="270"/>
        <v>1.6849436793440642E-2</v>
      </c>
      <c r="G3398" s="5">
        <f t="shared" si="266"/>
        <v>1.7850524186464378E-2</v>
      </c>
      <c r="H3398" s="5">
        <f t="shared" si="267"/>
        <v>0</v>
      </c>
      <c r="I3398" s="7">
        <f t="shared" si="268"/>
        <v>0</v>
      </c>
      <c r="J3398" s="7">
        <f t="shared" si="269"/>
        <v>0</v>
      </c>
    </row>
    <row r="3399" spans="1:10" x14ac:dyDescent="0.25">
      <c r="A3399" s="2">
        <v>43509</v>
      </c>
      <c r="B3399" s="1">
        <v>101539.45</v>
      </c>
      <c r="C3399" s="1">
        <v>102029.95</v>
      </c>
      <c r="D3399" s="1">
        <v>100480.17</v>
      </c>
      <c r="E3399" s="1">
        <v>101122</v>
      </c>
      <c r="F3399" s="5">
        <f t="shared" si="270"/>
        <v>9.7962882132480722E-3</v>
      </c>
      <c r="G3399" s="5">
        <f t="shared" si="266"/>
        <v>4.8306347926840854E-3</v>
      </c>
      <c r="H3399" s="5">
        <f t="shared" si="267"/>
        <v>1.0542179616137126E-2</v>
      </c>
      <c r="I3399" s="7">
        <f t="shared" si="268"/>
        <v>0</v>
      </c>
      <c r="J3399" s="7">
        <f t="shared" si="269"/>
        <v>0</v>
      </c>
    </row>
    <row r="3400" spans="1:10" x14ac:dyDescent="0.25">
      <c r="A3400" s="2">
        <v>43510</v>
      </c>
      <c r="B3400" s="1">
        <v>101309.85</v>
      </c>
      <c r="C3400" s="1">
        <v>103438.84</v>
      </c>
      <c r="D3400" s="1">
        <v>99911.39</v>
      </c>
      <c r="E3400" s="1">
        <v>103318.83</v>
      </c>
      <c r="F3400" s="5">
        <f t="shared" si="270"/>
        <v>2.1724550542908672E-2</v>
      </c>
      <c r="G3400" s="5">
        <f t="shared" si="266"/>
        <v>2.1014639741347763E-2</v>
      </c>
      <c r="H3400" s="5">
        <f t="shared" si="267"/>
        <v>1.3997002744131626E-2</v>
      </c>
      <c r="I3400" s="7">
        <f t="shared" si="268"/>
        <v>0</v>
      </c>
      <c r="J3400" s="7">
        <f t="shared" si="269"/>
        <v>0</v>
      </c>
    </row>
    <row r="3401" spans="1:10" x14ac:dyDescent="0.25">
      <c r="A3401" s="2">
        <v>43511</v>
      </c>
      <c r="B3401" s="1">
        <v>102964</v>
      </c>
      <c r="C3401" s="1">
        <v>103543.21</v>
      </c>
      <c r="D3401" s="1">
        <v>102207.37</v>
      </c>
      <c r="E3401" s="1">
        <v>102556.98</v>
      </c>
      <c r="F3401" s="5">
        <f t="shared" si="270"/>
        <v>-7.3737768807486948E-3</v>
      </c>
      <c r="G3401" s="5">
        <f t="shared" si="266"/>
        <v>5.6253642049648445E-3</v>
      </c>
      <c r="H3401" s="5">
        <f t="shared" si="267"/>
        <v>7.4028908091461343E-3</v>
      </c>
      <c r="I3401" s="7">
        <f t="shared" si="268"/>
        <v>0</v>
      </c>
      <c r="J3401" s="7">
        <f t="shared" si="269"/>
        <v>0</v>
      </c>
    </row>
    <row r="3402" spans="1:10" x14ac:dyDescent="0.25">
      <c r="A3402" s="2">
        <v>43514</v>
      </c>
      <c r="B3402" s="1">
        <v>102212.59</v>
      </c>
      <c r="C3402" s="1">
        <v>102369.13</v>
      </c>
      <c r="D3402" s="1">
        <v>101320.29</v>
      </c>
      <c r="E3402" s="1">
        <v>101643.81</v>
      </c>
      <c r="F3402" s="5">
        <f t="shared" si="270"/>
        <v>-8.9040258400744365E-3</v>
      </c>
      <c r="G3402" s="5">
        <f t="shared" si="266"/>
        <v>1.5315138771065939E-3</v>
      </c>
      <c r="H3402" s="5">
        <f t="shared" si="267"/>
        <v>8.8067256814996497E-3</v>
      </c>
      <c r="I3402" s="7">
        <f t="shared" si="268"/>
        <v>0</v>
      </c>
      <c r="J3402" s="7">
        <f t="shared" si="269"/>
        <v>0</v>
      </c>
    </row>
    <row r="3403" spans="1:10" x14ac:dyDescent="0.25">
      <c r="A3403" s="2">
        <v>43515</v>
      </c>
      <c r="B3403" s="1">
        <v>101440.3</v>
      </c>
      <c r="C3403" s="1">
        <v>103475.37</v>
      </c>
      <c r="D3403" s="1">
        <v>101252.45</v>
      </c>
      <c r="E3403" s="1">
        <v>102515.24</v>
      </c>
      <c r="F3403" s="5">
        <f t="shared" si="270"/>
        <v>8.5733700852024253E-3</v>
      </c>
      <c r="G3403" s="5">
        <f t="shared" si="266"/>
        <v>2.0061750606021445E-2</v>
      </c>
      <c r="H3403" s="5">
        <f t="shared" si="267"/>
        <v>1.8552637491735524E-3</v>
      </c>
      <c r="I3403" s="7">
        <f t="shared" si="268"/>
        <v>0</v>
      </c>
      <c r="J3403" s="7">
        <f t="shared" si="269"/>
        <v>0</v>
      </c>
    </row>
    <row r="3404" spans="1:10" x14ac:dyDescent="0.25">
      <c r="A3404" s="2">
        <v>43516</v>
      </c>
      <c r="B3404" s="1">
        <v>102734.39999999999</v>
      </c>
      <c r="C3404" s="1">
        <v>103783.24</v>
      </c>
      <c r="D3404" s="1">
        <v>101440.3</v>
      </c>
      <c r="E3404" s="1">
        <v>101847.32</v>
      </c>
      <c r="F3404" s="5">
        <f t="shared" si="270"/>
        <v>-6.5153239654903716E-3</v>
      </c>
      <c r="G3404" s="5">
        <f t="shared" si="266"/>
        <v>1.0209238580261459E-2</v>
      </c>
      <c r="H3404" s="5">
        <f t="shared" si="267"/>
        <v>1.2757257224199847E-2</v>
      </c>
      <c r="I3404" s="7">
        <f t="shared" si="268"/>
        <v>0</v>
      </c>
      <c r="J3404" s="7">
        <f t="shared" si="269"/>
        <v>0</v>
      </c>
    </row>
    <row r="3405" spans="1:10" x14ac:dyDescent="0.25">
      <c r="A3405" s="2">
        <v>43517</v>
      </c>
      <c r="B3405" s="1">
        <v>102118.66</v>
      </c>
      <c r="C3405" s="1">
        <v>102504.8</v>
      </c>
      <c r="D3405" s="1">
        <v>100735.86</v>
      </c>
      <c r="E3405" s="1">
        <v>102076.91</v>
      </c>
      <c r="F3405" s="5">
        <f t="shared" si="270"/>
        <v>2.2542566657619556E-3</v>
      </c>
      <c r="G3405" s="5">
        <f t="shared" si="266"/>
        <v>3.781287376861453E-3</v>
      </c>
      <c r="H3405" s="5">
        <f t="shared" si="267"/>
        <v>1.3726988581821864E-2</v>
      </c>
      <c r="I3405" s="7">
        <f t="shared" si="268"/>
        <v>0</v>
      </c>
      <c r="J3405" s="7">
        <f t="shared" si="269"/>
        <v>0</v>
      </c>
    </row>
    <row r="3406" spans="1:10" x14ac:dyDescent="0.25">
      <c r="A3406" s="2">
        <v>43518</v>
      </c>
      <c r="B3406" s="1">
        <v>102504.8</v>
      </c>
      <c r="C3406" s="1">
        <v>103308.39</v>
      </c>
      <c r="D3406" s="1">
        <v>102014.3</v>
      </c>
      <c r="E3406" s="1">
        <v>102932.69</v>
      </c>
      <c r="F3406" s="5">
        <f t="shared" si="270"/>
        <v>8.3836785419935111E-3</v>
      </c>
      <c r="G3406" s="5">
        <f t="shared" si="266"/>
        <v>7.8395353193216888E-3</v>
      </c>
      <c r="H3406" s="5">
        <f t="shared" si="267"/>
        <v>4.8081494457150598E-3</v>
      </c>
      <c r="I3406" s="7">
        <f t="shared" si="268"/>
        <v>0</v>
      </c>
      <c r="J3406" s="7">
        <f t="shared" si="269"/>
        <v>0</v>
      </c>
    </row>
    <row r="3407" spans="1:10" x14ac:dyDescent="0.25">
      <c r="A3407" s="2">
        <v>43521</v>
      </c>
      <c r="B3407" s="1">
        <v>103433.63</v>
      </c>
      <c r="C3407" s="1">
        <v>103621.48</v>
      </c>
      <c r="D3407" s="1">
        <v>102103.01</v>
      </c>
      <c r="E3407" s="1">
        <v>102327.38</v>
      </c>
      <c r="F3407" s="5">
        <f t="shared" si="270"/>
        <v>-5.8806390856004365E-3</v>
      </c>
      <c r="G3407" s="5">
        <f t="shared" si="266"/>
        <v>1.8161404564451811E-3</v>
      </c>
      <c r="H3407" s="5">
        <f t="shared" si="267"/>
        <v>1.3032132941036778E-2</v>
      </c>
      <c r="I3407" s="7">
        <f t="shared" si="268"/>
        <v>0</v>
      </c>
      <c r="J3407" s="7">
        <f t="shared" si="269"/>
        <v>0</v>
      </c>
    </row>
    <row r="3408" spans="1:10" x14ac:dyDescent="0.25">
      <c r="A3408" s="2">
        <v>43522</v>
      </c>
      <c r="B3408" s="1">
        <v>102066.48</v>
      </c>
      <c r="C3408" s="1">
        <v>103021.39</v>
      </c>
      <c r="D3408" s="1">
        <v>101826.44</v>
      </c>
      <c r="E3408" s="1">
        <v>102536.11</v>
      </c>
      <c r="F3408" s="5">
        <f t="shared" si="270"/>
        <v>2.0398255090670059E-3</v>
      </c>
      <c r="G3408" s="5">
        <f t="shared" si="266"/>
        <v>9.3557649876825355E-3</v>
      </c>
      <c r="H3408" s="5">
        <f t="shared" si="267"/>
        <v>2.3573445168072471E-3</v>
      </c>
      <c r="I3408" s="7">
        <f t="shared" si="268"/>
        <v>0</v>
      </c>
      <c r="J3408" s="7">
        <f t="shared" si="269"/>
        <v>0</v>
      </c>
    </row>
    <row r="3409" spans="1:10" x14ac:dyDescent="0.25">
      <c r="A3409" s="2">
        <v>43523</v>
      </c>
      <c r="B3409" s="1">
        <v>102369.13</v>
      </c>
      <c r="C3409" s="1">
        <v>102812.67</v>
      </c>
      <c r="D3409" s="1">
        <v>101847.32</v>
      </c>
      <c r="E3409" s="1">
        <v>102223.02</v>
      </c>
      <c r="F3409" s="5">
        <f t="shared" si="270"/>
        <v>-3.0534608734424928E-3</v>
      </c>
      <c r="G3409" s="5">
        <f t="shared" si="266"/>
        <v>4.3327514847493198E-3</v>
      </c>
      <c r="H3409" s="5">
        <f t="shared" si="267"/>
        <v>5.1234534202764248E-3</v>
      </c>
      <c r="I3409" s="7">
        <f t="shared" si="268"/>
        <v>0</v>
      </c>
      <c r="J3409" s="7">
        <f t="shared" si="269"/>
        <v>0</v>
      </c>
    </row>
    <row r="3410" spans="1:10" x14ac:dyDescent="0.25">
      <c r="A3410" s="2">
        <v>43524</v>
      </c>
      <c r="B3410" s="1">
        <v>102217.8</v>
      </c>
      <c r="C3410" s="1">
        <v>102520.46</v>
      </c>
      <c r="D3410" s="1">
        <v>100135.77</v>
      </c>
      <c r="E3410" s="1">
        <v>100135.77</v>
      </c>
      <c r="F3410" s="5">
        <f t="shared" si="270"/>
        <v>-2.0418590646216428E-2</v>
      </c>
      <c r="G3410" s="5">
        <f t="shared" si="266"/>
        <v>2.9609324403381265E-3</v>
      </c>
      <c r="H3410" s="5">
        <f t="shared" si="267"/>
        <v>2.0792070605738511E-2</v>
      </c>
      <c r="I3410" s="7">
        <f t="shared" si="268"/>
        <v>0</v>
      </c>
      <c r="J3410" s="7">
        <f t="shared" si="269"/>
        <v>0</v>
      </c>
    </row>
    <row r="3411" spans="1:10" x14ac:dyDescent="0.25">
      <c r="A3411" s="2">
        <v>43525</v>
      </c>
      <c r="B3411" s="1">
        <v>100709.77</v>
      </c>
      <c r="C3411" s="1">
        <v>101012.42</v>
      </c>
      <c r="D3411" s="1">
        <v>99092.15</v>
      </c>
      <c r="E3411" s="1">
        <v>99321.75</v>
      </c>
      <c r="F3411" s="5">
        <f t="shared" si="270"/>
        <v>-8.1291630353469424E-3</v>
      </c>
      <c r="G3411" s="5">
        <f t="shared" si="266"/>
        <v>3.0051702034470384E-3</v>
      </c>
      <c r="H3411" s="5">
        <f t="shared" si="267"/>
        <v>1.6324401075160866E-2</v>
      </c>
      <c r="I3411" s="7">
        <f t="shared" si="268"/>
        <v>0</v>
      </c>
      <c r="J3411" s="7">
        <f t="shared" si="269"/>
        <v>0</v>
      </c>
    </row>
    <row r="3412" spans="1:10" x14ac:dyDescent="0.25">
      <c r="A3412" s="2">
        <v>43530</v>
      </c>
      <c r="B3412" s="1">
        <v>99024.31</v>
      </c>
      <c r="C3412" s="1">
        <v>99655.71</v>
      </c>
      <c r="D3412" s="1">
        <v>98632.95</v>
      </c>
      <c r="E3412" s="1">
        <v>98799.93</v>
      </c>
      <c r="F3412" s="5">
        <f t="shared" si="270"/>
        <v>-5.2538341299867009E-3</v>
      </c>
      <c r="G3412" s="5">
        <f t="shared" si="266"/>
        <v>6.3762120634822672E-3</v>
      </c>
      <c r="H3412" s="5">
        <f t="shared" si="267"/>
        <v>3.9678423893840797E-3</v>
      </c>
      <c r="I3412" s="7">
        <f t="shared" si="268"/>
        <v>0</v>
      </c>
      <c r="J3412" s="7">
        <f t="shared" si="269"/>
        <v>0</v>
      </c>
    </row>
    <row r="3413" spans="1:10" x14ac:dyDescent="0.25">
      <c r="A3413" s="2">
        <v>43531</v>
      </c>
      <c r="B3413" s="1">
        <v>98726.88</v>
      </c>
      <c r="C3413" s="1">
        <v>99347.839999999997</v>
      </c>
      <c r="D3413" s="1">
        <v>98382.48</v>
      </c>
      <c r="E3413" s="1">
        <v>99311.31</v>
      </c>
      <c r="F3413" s="5">
        <f t="shared" si="270"/>
        <v>5.1759145983201194E-3</v>
      </c>
      <c r="G3413" s="5">
        <f t="shared" si="266"/>
        <v>6.2896751117831329E-3</v>
      </c>
      <c r="H3413" s="5">
        <f t="shared" si="267"/>
        <v>3.5006232817063054E-3</v>
      </c>
      <c r="I3413" s="7">
        <f t="shared" si="268"/>
        <v>0</v>
      </c>
      <c r="J3413" s="7">
        <f t="shared" si="269"/>
        <v>0</v>
      </c>
    </row>
    <row r="3414" spans="1:10" x14ac:dyDescent="0.25">
      <c r="A3414" s="2">
        <v>43532</v>
      </c>
      <c r="B3414" s="1">
        <v>98747.75</v>
      </c>
      <c r="C3414" s="1">
        <v>100287.1</v>
      </c>
      <c r="D3414" s="1">
        <v>97902.42</v>
      </c>
      <c r="E3414" s="1">
        <v>100120.12</v>
      </c>
      <c r="F3414" s="5">
        <f t="shared" si="270"/>
        <v>8.1441882097819107E-3</v>
      </c>
      <c r="G3414" s="5">
        <f t="shared" si="266"/>
        <v>1.5588709616168428E-2</v>
      </c>
      <c r="H3414" s="5">
        <f t="shared" si="267"/>
        <v>8.634413735636004E-3</v>
      </c>
      <c r="I3414" s="7">
        <f t="shared" si="268"/>
        <v>0</v>
      </c>
      <c r="J3414" s="7">
        <f t="shared" si="269"/>
        <v>0</v>
      </c>
    </row>
    <row r="3415" spans="1:10" x14ac:dyDescent="0.25">
      <c r="A3415" s="2">
        <v>43535</v>
      </c>
      <c r="B3415" s="1">
        <v>100516.7</v>
      </c>
      <c r="C3415" s="1">
        <v>103042.27</v>
      </c>
      <c r="D3415" s="1">
        <v>100334.06</v>
      </c>
      <c r="E3415" s="1">
        <v>102901.38</v>
      </c>
      <c r="F3415" s="5">
        <f t="shared" si="270"/>
        <v>2.7779231587017783E-2</v>
      </c>
      <c r="G3415" s="5">
        <f t="shared" si="266"/>
        <v>2.5125874605911314E-2</v>
      </c>
      <c r="H3415" s="5">
        <f t="shared" si="267"/>
        <v>1.8203190422076965E-3</v>
      </c>
      <c r="I3415" s="7">
        <f t="shared" si="268"/>
        <v>0</v>
      </c>
      <c r="J3415" s="7">
        <f t="shared" si="269"/>
        <v>0</v>
      </c>
    </row>
    <row r="3416" spans="1:10" x14ac:dyDescent="0.25">
      <c r="A3416" s="2">
        <v>43536</v>
      </c>
      <c r="B3416" s="1">
        <v>102630.04</v>
      </c>
      <c r="C3416" s="1">
        <v>103266.65</v>
      </c>
      <c r="D3416" s="1">
        <v>102092.57</v>
      </c>
      <c r="E3416" s="1">
        <v>102739.62</v>
      </c>
      <c r="F3416" s="5">
        <f t="shared" si="270"/>
        <v>-1.571990579718241E-3</v>
      </c>
      <c r="G3416" s="5">
        <f t="shared" si="266"/>
        <v>6.2029596792518849E-3</v>
      </c>
      <c r="H3416" s="5">
        <f t="shared" si="267"/>
        <v>5.2645359010943249E-3</v>
      </c>
      <c r="I3416" s="7">
        <f t="shared" si="268"/>
        <v>0</v>
      </c>
      <c r="J3416" s="7">
        <f t="shared" si="269"/>
        <v>0</v>
      </c>
    </row>
    <row r="3417" spans="1:10" x14ac:dyDescent="0.25">
      <c r="A3417" s="2">
        <v>43537</v>
      </c>
      <c r="B3417" s="1">
        <v>103057.92</v>
      </c>
      <c r="C3417" s="1">
        <v>104258.09</v>
      </c>
      <c r="D3417" s="1">
        <v>102181.28</v>
      </c>
      <c r="E3417" s="1">
        <v>103475.37</v>
      </c>
      <c r="F3417" s="5">
        <f t="shared" si="270"/>
        <v>7.1613073904692737E-3</v>
      </c>
      <c r="G3417" s="5">
        <f t="shared" si="266"/>
        <v>1.1645587258116485E-2</v>
      </c>
      <c r="H3417" s="5">
        <f t="shared" si="267"/>
        <v>8.5792622680005426E-3</v>
      </c>
      <c r="I3417" s="7">
        <f t="shared" si="268"/>
        <v>0</v>
      </c>
      <c r="J3417" s="7">
        <f t="shared" si="269"/>
        <v>0</v>
      </c>
    </row>
    <row r="3418" spans="1:10" x14ac:dyDescent="0.25">
      <c r="A3418" s="2">
        <v>43538</v>
      </c>
      <c r="B3418" s="1">
        <v>103684.1</v>
      </c>
      <c r="C3418" s="1">
        <v>103997.18</v>
      </c>
      <c r="D3418" s="1">
        <v>102536.11</v>
      </c>
      <c r="E3418" s="1">
        <v>103355.35</v>
      </c>
      <c r="F3418" s="5">
        <f t="shared" si="270"/>
        <v>-1.1598895466620185E-3</v>
      </c>
      <c r="G3418" s="5">
        <f t="shared" si="266"/>
        <v>3.0195565183088746E-3</v>
      </c>
      <c r="H3418" s="5">
        <f t="shared" si="267"/>
        <v>1.1195958184877508E-2</v>
      </c>
      <c r="I3418" s="7">
        <f t="shared" si="268"/>
        <v>0</v>
      </c>
      <c r="J3418" s="7">
        <f t="shared" si="269"/>
        <v>0</v>
      </c>
    </row>
    <row r="3419" spans="1:10" x14ac:dyDescent="0.25">
      <c r="A3419" s="2">
        <v>43539</v>
      </c>
      <c r="B3419" s="1">
        <v>103757.15</v>
      </c>
      <c r="C3419" s="1">
        <v>104284.18</v>
      </c>
      <c r="D3419" s="1">
        <v>102843.98</v>
      </c>
      <c r="E3419" s="1">
        <v>103574.52</v>
      </c>
      <c r="F3419" s="5">
        <f t="shared" si="270"/>
        <v>2.1205481864268183E-3</v>
      </c>
      <c r="G3419" s="5">
        <f t="shared" si="266"/>
        <v>5.0794571747585504E-3</v>
      </c>
      <c r="H3419" s="5">
        <f t="shared" si="267"/>
        <v>8.8791779548009764E-3</v>
      </c>
      <c r="I3419" s="7">
        <f t="shared" si="268"/>
        <v>0</v>
      </c>
      <c r="J3419" s="7">
        <f t="shared" si="269"/>
        <v>0</v>
      </c>
    </row>
    <row r="3420" spans="1:10" x14ac:dyDescent="0.25">
      <c r="A3420" s="2">
        <v>43542</v>
      </c>
      <c r="B3420" s="1">
        <v>103830.2</v>
      </c>
      <c r="C3420" s="1">
        <v>104936.45</v>
      </c>
      <c r="D3420" s="1">
        <v>103684.1</v>
      </c>
      <c r="E3420" s="1">
        <v>104936.45</v>
      </c>
      <c r="F3420" s="5">
        <f t="shared" si="270"/>
        <v>1.3149276482285366E-2</v>
      </c>
      <c r="G3420" s="5">
        <f t="shared" si="266"/>
        <v>1.0654414611548368E-2</v>
      </c>
      <c r="H3420" s="5">
        <f t="shared" si="267"/>
        <v>1.4090877964894055E-3</v>
      </c>
      <c r="I3420" s="7">
        <f t="shared" si="268"/>
        <v>0</v>
      </c>
      <c r="J3420" s="7">
        <f t="shared" si="269"/>
        <v>0</v>
      </c>
    </row>
    <row r="3421" spans="1:10" x14ac:dyDescent="0.25">
      <c r="A3421" s="2">
        <v>43543</v>
      </c>
      <c r="B3421" s="1">
        <v>104884.26</v>
      </c>
      <c r="C3421" s="1">
        <v>105333.02</v>
      </c>
      <c r="D3421" s="1">
        <v>104117.2</v>
      </c>
      <c r="E3421" s="1">
        <v>104252.87</v>
      </c>
      <c r="F3421" s="5">
        <f t="shared" si="270"/>
        <v>-6.5142283734583861E-3</v>
      </c>
      <c r="G3421" s="5">
        <f t="shared" si="266"/>
        <v>4.2786210247371947E-3</v>
      </c>
      <c r="H3421" s="5">
        <f t="shared" si="267"/>
        <v>7.3672745713484478E-3</v>
      </c>
      <c r="I3421" s="7">
        <f t="shared" si="268"/>
        <v>0</v>
      </c>
      <c r="J3421" s="7">
        <f t="shared" si="269"/>
        <v>0</v>
      </c>
    </row>
    <row r="3422" spans="1:10" x14ac:dyDescent="0.25">
      <c r="A3422" s="2">
        <v>43544</v>
      </c>
      <c r="B3422" s="1">
        <v>104252.87</v>
      </c>
      <c r="C3422" s="1">
        <v>104618.14</v>
      </c>
      <c r="D3422" s="1">
        <v>102066.48</v>
      </c>
      <c r="E3422" s="1">
        <v>102066.48</v>
      </c>
      <c r="F3422" s="5">
        <f t="shared" si="270"/>
        <v>-2.097198858889926E-2</v>
      </c>
      <c r="G3422" s="5">
        <f t="shared" si="266"/>
        <v>3.5036925122542417E-3</v>
      </c>
      <c r="H3422" s="5">
        <f t="shared" si="267"/>
        <v>2.1421234473844919E-2</v>
      </c>
      <c r="I3422" s="7">
        <f t="shared" si="268"/>
        <v>0</v>
      </c>
      <c r="J3422" s="7">
        <f t="shared" si="269"/>
        <v>0</v>
      </c>
    </row>
    <row r="3423" spans="1:10" x14ac:dyDescent="0.25">
      <c r="A3423" s="2">
        <v>43545</v>
      </c>
      <c r="B3423" s="1">
        <v>101962.12</v>
      </c>
      <c r="C3423" s="1">
        <v>102650.91</v>
      </c>
      <c r="D3423" s="1">
        <v>99947.92</v>
      </c>
      <c r="E3423" s="1">
        <v>101414.21</v>
      </c>
      <c r="F3423" s="5">
        <f t="shared" si="270"/>
        <v>-6.3906387287970823E-3</v>
      </c>
      <c r="G3423" s="5">
        <f t="shared" si="266"/>
        <v>6.7553518895058229E-3</v>
      </c>
      <c r="H3423" s="5">
        <f t="shared" si="267"/>
        <v>2.0152495419614613E-2</v>
      </c>
      <c r="I3423" s="7">
        <f t="shared" si="268"/>
        <v>0</v>
      </c>
      <c r="J3423" s="7">
        <f t="shared" si="269"/>
        <v>0</v>
      </c>
    </row>
    <row r="3424" spans="1:10" x14ac:dyDescent="0.25">
      <c r="A3424" s="2">
        <v>43546</v>
      </c>
      <c r="B3424" s="1">
        <v>99530.47</v>
      </c>
      <c r="C3424" s="1">
        <v>99900.96</v>
      </c>
      <c r="D3424" s="1">
        <v>97615.42</v>
      </c>
      <c r="E3424" s="1">
        <v>97625.86</v>
      </c>
      <c r="F3424" s="5">
        <f t="shared" si="270"/>
        <v>-3.735521876076342E-2</v>
      </c>
      <c r="G3424" s="5">
        <f t="shared" si="266"/>
        <v>3.7223776799206743E-3</v>
      </c>
      <c r="H3424" s="5">
        <f t="shared" si="267"/>
        <v>1.9618314401556702E-2</v>
      </c>
      <c r="I3424" s="7">
        <f t="shared" si="268"/>
        <v>0</v>
      </c>
      <c r="J3424" s="7">
        <f t="shared" si="269"/>
        <v>0</v>
      </c>
    </row>
    <row r="3425" spans="1:10" x14ac:dyDescent="0.25">
      <c r="A3425" s="2">
        <v>43549</v>
      </c>
      <c r="B3425" s="1">
        <v>96216.960000000006</v>
      </c>
      <c r="C3425" s="1">
        <v>98857.33</v>
      </c>
      <c r="D3425" s="1">
        <v>96086.51</v>
      </c>
      <c r="E3425" s="1">
        <v>98168.54</v>
      </c>
      <c r="F3425" s="5">
        <f t="shared" si="270"/>
        <v>5.5587730545982872E-3</v>
      </c>
      <c r="G3425" s="5">
        <f t="shared" si="266"/>
        <v>2.7441835618169597E-2</v>
      </c>
      <c r="H3425" s="5">
        <f t="shared" si="267"/>
        <v>1.3576307433791346E-3</v>
      </c>
      <c r="I3425" s="7">
        <f t="shared" si="268"/>
        <v>1</v>
      </c>
      <c r="J3425" s="7">
        <f t="shared" si="269"/>
        <v>0</v>
      </c>
    </row>
    <row r="3426" spans="1:10" x14ac:dyDescent="0.25">
      <c r="A3426" s="2">
        <v>43550</v>
      </c>
      <c r="B3426" s="1">
        <v>98878.21</v>
      </c>
      <c r="C3426" s="1">
        <v>100057.5</v>
      </c>
      <c r="D3426" s="1">
        <v>98278.12</v>
      </c>
      <c r="E3426" s="1">
        <v>99264.35</v>
      </c>
      <c r="F3426" s="5">
        <f t="shared" si="270"/>
        <v>1.1162537407605422E-2</v>
      </c>
      <c r="G3426" s="5">
        <f t="shared" si="266"/>
        <v>1.1926692443158027E-2</v>
      </c>
      <c r="H3426" s="5">
        <f t="shared" si="267"/>
        <v>6.106038658452162E-3</v>
      </c>
      <c r="I3426" s="7">
        <f t="shared" si="268"/>
        <v>0</v>
      </c>
      <c r="J3426" s="7">
        <f t="shared" si="269"/>
        <v>0</v>
      </c>
    </row>
    <row r="3427" spans="1:10" x14ac:dyDescent="0.25">
      <c r="A3427" s="2">
        <v>43551</v>
      </c>
      <c r="B3427" s="1">
        <v>98309.43</v>
      </c>
      <c r="C3427" s="1">
        <v>98674.7</v>
      </c>
      <c r="D3427" s="1">
        <v>94348.88</v>
      </c>
      <c r="E3427" s="1">
        <v>94531.51</v>
      </c>
      <c r="F3427" s="5">
        <f t="shared" si="270"/>
        <v>-4.7679151679329124E-2</v>
      </c>
      <c r="G3427" s="5">
        <f t="shared" si="266"/>
        <v>3.7155133541106888E-3</v>
      </c>
      <c r="H3427" s="5">
        <f t="shared" si="267"/>
        <v>4.1977710811193392E-2</v>
      </c>
      <c r="I3427" s="7">
        <f t="shared" si="268"/>
        <v>0</v>
      </c>
      <c r="J3427" s="7">
        <f t="shared" si="269"/>
        <v>1</v>
      </c>
    </row>
    <row r="3428" spans="1:10" x14ac:dyDescent="0.25">
      <c r="A3428" s="2">
        <v>43552</v>
      </c>
      <c r="B3428" s="1">
        <v>94907.21</v>
      </c>
      <c r="C3428" s="1">
        <v>99342.62</v>
      </c>
      <c r="D3428" s="1">
        <v>94902</v>
      </c>
      <c r="E3428" s="1">
        <v>98779.06</v>
      </c>
      <c r="F3428" s="5">
        <f t="shared" si="270"/>
        <v>4.4932636747260224E-2</v>
      </c>
      <c r="G3428" s="5">
        <f t="shared" si="266"/>
        <v>4.6734173304641358E-2</v>
      </c>
      <c r="H3428" s="5">
        <f t="shared" si="267"/>
        <v>5.4898737645192597E-5</v>
      </c>
      <c r="I3428" s="7">
        <f t="shared" si="268"/>
        <v>1</v>
      </c>
      <c r="J3428" s="7">
        <f t="shared" si="269"/>
        <v>0</v>
      </c>
    </row>
    <row r="3429" spans="1:10" x14ac:dyDescent="0.25">
      <c r="A3429" s="2">
        <v>43553</v>
      </c>
      <c r="B3429" s="1">
        <v>99483.51</v>
      </c>
      <c r="C3429" s="1">
        <v>100381.02</v>
      </c>
      <c r="D3429" s="1">
        <v>99159.98</v>
      </c>
      <c r="E3429" s="1">
        <v>99499.16</v>
      </c>
      <c r="F3429" s="5">
        <f t="shared" si="270"/>
        <v>7.2900066066634572E-3</v>
      </c>
      <c r="G3429" s="5">
        <f t="shared" si="266"/>
        <v>9.0216961584890232E-3</v>
      </c>
      <c r="H3429" s="5">
        <f t="shared" si="267"/>
        <v>3.2627073946565055E-3</v>
      </c>
      <c r="I3429" s="7">
        <f t="shared" si="268"/>
        <v>0</v>
      </c>
      <c r="J3429" s="7">
        <f t="shared" si="269"/>
        <v>0</v>
      </c>
    </row>
    <row r="3430" spans="1:10" x14ac:dyDescent="0.25">
      <c r="A3430" s="2">
        <v>43556</v>
      </c>
      <c r="B3430" s="1">
        <v>100621.06</v>
      </c>
      <c r="C3430" s="1">
        <v>101226.36</v>
      </c>
      <c r="D3430" s="1">
        <v>100088.81</v>
      </c>
      <c r="E3430" s="1">
        <v>100339.28</v>
      </c>
      <c r="F3430" s="5">
        <f t="shared" si="270"/>
        <v>8.4434883671378191E-3</v>
      </c>
      <c r="G3430" s="5">
        <f t="shared" si="266"/>
        <v>6.0156392707451101E-3</v>
      </c>
      <c r="H3430" s="5">
        <f t="shared" si="267"/>
        <v>5.3177772819958946E-3</v>
      </c>
      <c r="I3430" s="7">
        <f t="shared" si="268"/>
        <v>0</v>
      </c>
      <c r="J3430" s="7">
        <f t="shared" si="269"/>
        <v>0</v>
      </c>
    </row>
    <row r="3431" spans="1:10" x14ac:dyDescent="0.25">
      <c r="A3431" s="2">
        <v>43557</v>
      </c>
      <c r="B3431" s="1">
        <v>100814.13</v>
      </c>
      <c r="C3431" s="1">
        <v>101137.65</v>
      </c>
      <c r="D3431" s="1">
        <v>99071.28</v>
      </c>
      <c r="E3431" s="1">
        <v>99859.21</v>
      </c>
      <c r="F3431" s="5">
        <f t="shared" si="270"/>
        <v>-4.7844672594820059E-3</v>
      </c>
      <c r="G3431" s="5">
        <f t="shared" si="266"/>
        <v>3.2090739661194689E-3</v>
      </c>
      <c r="H3431" s="5">
        <f t="shared" si="267"/>
        <v>1.7591879301448454E-2</v>
      </c>
      <c r="I3431" s="7">
        <f t="shared" si="268"/>
        <v>0</v>
      </c>
      <c r="J3431" s="7">
        <f t="shared" si="269"/>
        <v>0</v>
      </c>
    </row>
    <row r="3432" spans="1:10" x14ac:dyDescent="0.25">
      <c r="A3432" s="2">
        <v>43558</v>
      </c>
      <c r="B3432" s="1">
        <v>100835</v>
      </c>
      <c r="C3432" s="1">
        <v>101038.51</v>
      </c>
      <c r="D3432" s="1">
        <v>98345.96</v>
      </c>
      <c r="E3432" s="1">
        <v>99144.33</v>
      </c>
      <c r="F3432" s="5">
        <f t="shared" si="270"/>
        <v>-7.1588789857240931E-3</v>
      </c>
      <c r="G3432" s="5">
        <f t="shared" si="266"/>
        <v>2.0182476322705423E-3</v>
      </c>
      <c r="H3432" s="5">
        <f t="shared" si="267"/>
        <v>2.5309021336514359E-2</v>
      </c>
      <c r="I3432" s="7">
        <f t="shared" si="268"/>
        <v>0</v>
      </c>
      <c r="J3432" s="7">
        <f t="shared" si="269"/>
        <v>0</v>
      </c>
    </row>
    <row r="3433" spans="1:10" x14ac:dyDescent="0.25">
      <c r="A3433" s="2">
        <v>43559</v>
      </c>
      <c r="B3433" s="1">
        <v>99133.89</v>
      </c>
      <c r="C3433" s="1">
        <v>101064.6</v>
      </c>
      <c r="D3433" s="1">
        <v>98585.99</v>
      </c>
      <c r="E3433" s="1">
        <v>100835</v>
      </c>
      <c r="F3433" s="5">
        <f t="shared" si="270"/>
        <v>1.7052614103095998E-2</v>
      </c>
      <c r="G3433" s="5">
        <f t="shared" si="266"/>
        <v>1.9475781692819716E-2</v>
      </c>
      <c r="H3433" s="5">
        <f t="shared" si="267"/>
        <v>5.5575848048996512E-3</v>
      </c>
      <c r="I3433" s="7">
        <f t="shared" si="268"/>
        <v>0</v>
      </c>
      <c r="J3433" s="7">
        <f t="shared" si="269"/>
        <v>0</v>
      </c>
    </row>
    <row r="3434" spans="1:10" x14ac:dyDescent="0.25">
      <c r="A3434" s="2">
        <v>43560</v>
      </c>
      <c r="B3434" s="1">
        <v>101001.98</v>
      </c>
      <c r="C3434" s="1">
        <v>101946.46</v>
      </c>
      <c r="D3434" s="1">
        <v>100448.86</v>
      </c>
      <c r="E3434" s="1">
        <v>101649.03</v>
      </c>
      <c r="F3434" s="5">
        <f t="shared" si="270"/>
        <v>8.0728913571677108E-3</v>
      </c>
      <c r="G3434" s="5">
        <f t="shared" si="266"/>
        <v>9.3511038100442256E-3</v>
      </c>
      <c r="H3434" s="5">
        <f t="shared" si="267"/>
        <v>5.5064835977232107E-3</v>
      </c>
      <c r="I3434" s="7">
        <f t="shared" si="268"/>
        <v>0</v>
      </c>
      <c r="J3434" s="7">
        <f t="shared" si="269"/>
        <v>0</v>
      </c>
    </row>
    <row r="3435" spans="1:10" x14ac:dyDescent="0.25">
      <c r="A3435" s="2">
        <v>43563</v>
      </c>
      <c r="B3435" s="1">
        <v>101643.81</v>
      </c>
      <c r="C3435" s="1">
        <v>102050.82</v>
      </c>
      <c r="D3435" s="1">
        <v>101022.85</v>
      </c>
      <c r="E3435" s="1">
        <v>101753.39</v>
      </c>
      <c r="F3435" s="5">
        <f t="shared" si="270"/>
        <v>1.0266699052612349E-3</v>
      </c>
      <c r="G3435" s="5">
        <f t="shared" si="266"/>
        <v>4.0042772894877121E-3</v>
      </c>
      <c r="H3435" s="5">
        <f t="shared" si="267"/>
        <v>6.1467281907012783E-3</v>
      </c>
      <c r="I3435" s="7">
        <f t="shared" si="268"/>
        <v>0</v>
      </c>
      <c r="J3435" s="7">
        <f t="shared" si="269"/>
        <v>0</v>
      </c>
    </row>
    <row r="3436" spans="1:10" x14ac:dyDescent="0.25">
      <c r="A3436" s="2">
        <v>43564</v>
      </c>
      <c r="B3436" s="1">
        <v>101367.25</v>
      </c>
      <c r="C3436" s="1">
        <v>101513.36</v>
      </c>
      <c r="D3436" s="1">
        <v>99744.41</v>
      </c>
      <c r="E3436" s="1">
        <v>100594.97</v>
      </c>
      <c r="F3436" s="5">
        <f t="shared" si="270"/>
        <v>-1.13845838453146E-2</v>
      </c>
      <c r="G3436" s="5">
        <f t="shared" si="266"/>
        <v>1.4413925602203559E-3</v>
      </c>
      <c r="H3436" s="5">
        <f t="shared" si="267"/>
        <v>1.6269984453264108E-2</v>
      </c>
      <c r="I3436" s="7">
        <f t="shared" si="268"/>
        <v>0</v>
      </c>
      <c r="J3436" s="7">
        <f t="shared" si="269"/>
        <v>0</v>
      </c>
    </row>
    <row r="3437" spans="1:10" x14ac:dyDescent="0.25">
      <c r="A3437" s="2">
        <v>43565</v>
      </c>
      <c r="B3437" s="1">
        <v>101231.58</v>
      </c>
      <c r="C3437" s="1">
        <v>101335.94</v>
      </c>
      <c r="D3437" s="1">
        <v>99932.27</v>
      </c>
      <c r="E3437" s="1">
        <v>100083.59</v>
      </c>
      <c r="F3437" s="5">
        <f t="shared" si="270"/>
        <v>-5.0835543765260782E-3</v>
      </c>
      <c r="G3437" s="5">
        <f t="shared" si="266"/>
        <v>1.0309035974742642E-3</v>
      </c>
      <c r="H3437" s="5">
        <f t="shared" si="267"/>
        <v>1.3001906191063117E-2</v>
      </c>
      <c r="I3437" s="7">
        <f t="shared" si="268"/>
        <v>0</v>
      </c>
      <c r="J3437" s="7">
        <f t="shared" si="269"/>
        <v>0</v>
      </c>
    </row>
    <row r="3438" spans="1:10" x14ac:dyDescent="0.25">
      <c r="A3438" s="2">
        <v>43566</v>
      </c>
      <c r="B3438" s="1">
        <v>99864.43</v>
      </c>
      <c r="C3438" s="1">
        <v>100161.86</v>
      </c>
      <c r="D3438" s="1">
        <v>98283.34</v>
      </c>
      <c r="E3438" s="1">
        <v>99274.78</v>
      </c>
      <c r="F3438" s="5">
        <f t="shared" si="270"/>
        <v>-8.0813448038784541E-3</v>
      </c>
      <c r="G3438" s="5">
        <f t="shared" si="266"/>
        <v>2.9783377324639204E-3</v>
      </c>
      <c r="H3438" s="5">
        <f t="shared" si="267"/>
        <v>1.6087060126365182E-2</v>
      </c>
      <c r="I3438" s="7">
        <f t="shared" si="268"/>
        <v>0</v>
      </c>
      <c r="J3438" s="7">
        <f t="shared" si="269"/>
        <v>0</v>
      </c>
    </row>
    <row r="3439" spans="1:10" x14ac:dyDescent="0.25">
      <c r="A3439" s="2">
        <v>43567</v>
      </c>
      <c r="B3439" s="1">
        <v>97771.96</v>
      </c>
      <c r="C3439" s="1">
        <v>98951.26</v>
      </c>
      <c r="D3439" s="1">
        <v>96540.49</v>
      </c>
      <c r="E3439" s="1">
        <v>97109.26</v>
      </c>
      <c r="F3439" s="5">
        <f t="shared" si="270"/>
        <v>-2.1813395103973066E-2</v>
      </c>
      <c r="G3439" s="5">
        <f t="shared" si="266"/>
        <v>1.2061740400826526E-2</v>
      </c>
      <c r="H3439" s="5">
        <f t="shared" si="267"/>
        <v>1.2755994919851688E-2</v>
      </c>
      <c r="I3439" s="7">
        <f t="shared" si="268"/>
        <v>0</v>
      </c>
      <c r="J3439" s="7">
        <f t="shared" si="269"/>
        <v>0</v>
      </c>
    </row>
    <row r="3440" spans="1:10" x14ac:dyDescent="0.25">
      <c r="A3440" s="2">
        <v>43570</v>
      </c>
      <c r="B3440" s="1">
        <v>97578.89</v>
      </c>
      <c r="C3440" s="1">
        <v>97938.94</v>
      </c>
      <c r="D3440" s="1">
        <v>96743.99</v>
      </c>
      <c r="E3440" s="1">
        <v>97067.520000000004</v>
      </c>
      <c r="F3440" s="5">
        <f t="shared" si="270"/>
        <v>-4.2982512687250729E-4</v>
      </c>
      <c r="G3440" s="5">
        <f t="shared" si="266"/>
        <v>3.6898349632794591E-3</v>
      </c>
      <c r="H3440" s="5">
        <f t="shared" si="267"/>
        <v>8.6299934497222619E-3</v>
      </c>
      <c r="I3440" s="7">
        <f t="shared" si="268"/>
        <v>0</v>
      </c>
      <c r="J3440" s="7">
        <f t="shared" si="269"/>
        <v>0</v>
      </c>
    </row>
    <row r="3441" spans="1:10" x14ac:dyDescent="0.25">
      <c r="A3441" s="2">
        <v>43571</v>
      </c>
      <c r="B3441" s="1">
        <v>97422.35</v>
      </c>
      <c r="C3441" s="1">
        <v>99248.69</v>
      </c>
      <c r="D3441" s="1">
        <v>96853.57</v>
      </c>
      <c r="E3441" s="1">
        <v>98596.43</v>
      </c>
      <c r="F3441" s="5">
        <f t="shared" si="270"/>
        <v>1.5750994771474458E-2</v>
      </c>
      <c r="G3441" s="5">
        <f t="shared" si="266"/>
        <v>1.8746622309973038E-2</v>
      </c>
      <c r="H3441" s="5">
        <f t="shared" si="267"/>
        <v>5.8725765090537063E-3</v>
      </c>
      <c r="I3441" s="7">
        <f t="shared" si="268"/>
        <v>0</v>
      </c>
      <c r="J3441" s="7">
        <f t="shared" si="269"/>
        <v>0</v>
      </c>
    </row>
    <row r="3442" spans="1:10" x14ac:dyDescent="0.25">
      <c r="A3442" s="2">
        <v>43572</v>
      </c>
      <c r="B3442" s="1">
        <v>99666.14</v>
      </c>
      <c r="C3442" s="1">
        <v>100000.1</v>
      </c>
      <c r="D3442" s="1">
        <v>97057.08</v>
      </c>
      <c r="E3442" s="1">
        <v>98460.76</v>
      </c>
      <c r="F3442" s="5">
        <f t="shared" si="270"/>
        <v>-1.376013310015356E-3</v>
      </c>
      <c r="G3442" s="5">
        <f t="shared" si="266"/>
        <v>3.3507869372688681E-3</v>
      </c>
      <c r="H3442" s="5">
        <f t="shared" si="267"/>
        <v>2.6881707135635979E-2</v>
      </c>
      <c r="I3442" s="7">
        <f t="shared" si="268"/>
        <v>0</v>
      </c>
      <c r="J3442" s="7">
        <f t="shared" si="269"/>
        <v>0</v>
      </c>
    </row>
    <row r="3443" spans="1:10" x14ac:dyDescent="0.25">
      <c r="A3443" s="2">
        <v>43573</v>
      </c>
      <c r="B3443" s="1">
        <v>99039.97</v>
      </c>
      <c r="C3443" s="1">
        <v>100240.14</v>
      </c>
      <c r="D3443" s="1">
        <v>98246.81</v>
      </c>
      <c r="E3443" s="1">
        <v>99144.33</v>
      </c>
      <c r="F3443" s="5">
        <f t="shared" si="270"/>
        <v>6.9425627021364456E-3</v>
      </c>
      <c r="G3443" s="5">
        <f t="shared" si="266"/>
        <v>1.2118036788581366E-2</v>
      </c>
      <c r="H3443" s="5">
        <f t="shared" si="267"/>
        <v>8.0731374382536636E-3</v>
      </c>
      <c r="I3443" s="7">
        <f t="shared" si="268"/>
        <v>0</v>
      </c>
      <c r="J3443" s="7">
        <f t="shared" si="269"/>
        <v>0</v>
      </c>
    </row>
    <row r="3444" spans="1:10" x14ac:dyDescent="0.25">
      <c r="A3444" s="2">
        <v>43577</v>
      </c>
      <c r="B3444" s="1">
        <v>99144.33</v>
      </c>
      <c r="C3444" s="1">
        <v>100000.1</v>
      </c>
      <c r="D3444" s="1">
        <v>98528.59</v>
      </c>
      <c r="E3444" s="1">
        <v>99509.6</v>
      </c>
      <c r="F3444" s="5">
        <f t="shared" si="270"/>
        <v>3.6842248064010708E-3</v>
      </c>
      <c r="G3444" s="5">
        <f t="shared" si="266"/>
        <v>8.6315576493380952E-3</v>
      </c>
      <c r="H3444" s="5">
        <f t="shared" si="267"/>
        <v>6.2493536140120209E-3</v>
      </c>
      <c r="I3444" s="7">
        <f t="shared" si="268"/>
        <v>0</v>
      </c>
      <c r="J3444" s="7">
        <f t="shared" si="269"/>
        <v>0</v>
      </c>
    </row>
    <row r="3445" spans="1:10" x14ac:dyDescent="0.25">
      <c r="A3445" s="2">
        <v>43578</v>
      </c>
      <c r="B3445" s="1">
        <v>99874.87</v>
      </c>
      <c r="C3445" s="1">
        <v>101362.03</v>
      </c>
      <c r="D3445" s="1">
        <v>99822.69</v>
      </c>
      <c r="E3445" s="1">
        <v>100939.36</v>
      </c>
      <c r="F3445" s="5">
        <f t="shared" si="270"/>
        <v>1.4368060971001739E-2</v>
      </c>
      <c r="G3445" s="5">
        <f t="shared" si="266"/>
        <v>1.4890232147486193E-2</v>
      </c>
      <c r="H3445" s="5">
        <f t="shared" si="267"/>
        <v>5.2272684697229899E-4</v>
      </c>
      <c r="I3445" s="7">
        <f t="shared" si="268"/>
        <v>0</v>
      </c>
      <c r="J3445" s="7">
        <f t="shared" si="269"/>
        <v>0</v>
      </c>
    </row>
    <row r="3446" spans="1:10" x14ac:dyDescent="0.25">
      <c r="A3446" s="2">
        <v>43579</v>
      </c>
      <c r="B3446" s="1">
        <v>101335.94</v>
      </c>
      <c r="C3446" s="1">
        <v>101450.74</v>
      </c>
      <c r="D3446" s="1">
        <v>98946.04</v>
      </c>
      <c r="E3446" s="1">
        <v>99994.880000000005</v>
      </c>
      <c r="F3446" s="5">
        <f t="shared" si="270"/>
        <v>-9.3569049774042679E-3</v>
      </c>
      <c r="G3446" s="5">
        <f t="shared" si="266"/>
        <v>1.1328655953652955E-3</v>
      </c>
      <c r="H3446" s="5">
        <f t="shared" si="267"/>
        <v>2.4153568955362026E-2</v>
      </c>
      <c r="I3446" s="7">
        <f t="shared" si="268"/>
        <v>0</v>
      </c>
      <c r="J3446" s="7">
        <f t="shared" si="269"/>
        <v>0</v>
      </c>
    </row>
    <row r="3447" spans="1:10" x14ac:dyDescent="0.25">
      <c r="A3447" s="2">
        <v>43580</v>
      </c>
      <c r="B3447" s="1">
        <v>100182.74</v>
      </c>
      <c r="C3447" s="1">
        <v>101502.92</v>
      </c>
      <c r="D3447" s="1">
        <v>98966.91</v>
      </c>
      <c r="E3447" s="1">
        <v>101325.51</v>
      </c>
      <c r="F3447" s="5">
        <f t="shared" si="270"/>
        <v>1.3306981317443345E-2</v>
      </c>
      <c r="G3447" s="5">
        <f t="shared" si="266"/>
        <v>1.3177719036233215E-2</v>
      </c>
      <c r="H3447" s="5">
        <f t="shared" si="267"/>
        <v>1.2285217351941213E-2</v>
      </c>
      <c r="I3447" s="7">
        <f t="shared" si="268"/>
        <v>0</v>
      </c>
      <c r="J3447" s="7">
        <f t="shared" si="269"/>
        <v>0</v>
      </c>
    </row>
    <row r="3448" spans="1:10" x14ac:dyDescent="0.25">
      <c r="A3448" s="2">
        <v>43581</v>
      </c>
      <c r="B3448" s="1">
        <v>101116.78</v>
      </c>
      <c r="C3448" s="1">
        <v>101716.86</v>
      </c>
      <c r="D3448" s="1">
        <v>100459.3</v>
      </c>
      <c r="E3448" s="1">
        <v>101085.47</v>
      </c>
      <c r="F3448" s="5">
        <f t="shared" si="270"/>
        <v>-2.3689986855234269E-3</v>
      </c>
      <c r="G3448" s="5">
        <f t="shared" si="266"/>
        <v>5.9345244182025247E-3</v>
      </c>
      <c r="H3448" s="5">
        <f t="shared" si="267"/>
        <v>6.5447400091380725E-3</v>
      </c>
      <c r="I3448" s="7">
        <f t="shared" si="268"/>
        <v>0</v>
      </c>
      <c r="J3448" s="7">
        <f t="shared" si="269"/>
        <v>0</v>
      </c>
    </row>
    <row r="3449" spans="1:10" x14ac:dyDescent="0.25">
      <c r="A3449" s="2">
        <v>43584</v>
      </c>
      <c r="B3449" s="1">
        <v>101330.72</v>
      </c>
      <c r="C3449" s="1">
        <v>102108.22</v>
      </c>
      <c r="D3449" s="1">
        <v>100892.4</v>
      </c>
      <c r="E3449" s="1">
        <v>101033.29</v>
      </c>
      <c r="F3449" s="5">
        <f t="shared" si="270"/>
        <v>-5.1619683818071582E-4</v>
      </c>
      <c r="G3449" s="5">
        <f t="shared" si="266"/>
        <v>7.6728952483511303E-3</v>
      </c>
      <c r="H3449" s="5">
        <f t="shared" si="267"/>
        <v>4.3444303039674725E-3</v>
      </c>
      <c r="I3449" s="7">
        <f t="shared" si="268"/>
        <v>0</v>
      </c>
      <c r="J3449" s="7">
        <f t="shared" si="269"/>
        <v>0</v>
      </c>
    </row>
    <row r="3450" spans="1:10" x14ac:dyDescent="0.25">
      <c r="A3450" s="2">
        <v>43585</v>
      </c>
      <c r="B3450" s="1">
        <v>101341.16</v>
      </c>
      <c r="C3450" s="1">
        <v>101669.9</v>
      </c>
      <c r="D3450" s="1">
        <v>100438.42</v>
      </c>
      <c r="E3450" s="1">
        <v>101236.8</v>
      </c>
      <c r="F3450" s="5">
        <f t="shared" si="270"/>
        <v>2.0142865782160069E-3</v>
      </c>
      <c r="G3450" s="5">
        <f t="shared" si="266"/>
        <v>3.2438941886987482E-3</v>
      </c>
      <c r="H3450" s="5">
        <f t="shared" si="267"/>
        <v>8.9879948330529036E-3</v>
      </c>
      <c r="I3450" s="7">
        <f t="shared" si="268"/>
        <v>0</v>
      </c>
      <c r="J3450" s="7">
        <f t="shared" si="269"/>
        <v>0</v>
      </c>
    </row>
    <row r="3451" spans="1:10" x14ac:dyDescent="0.25">
      <c r="A3451" s="2">
        <v>43587</v>
      </c>
      <c r="B3451" s="1">
        <v>100558.44</v>
      </c>
      <c r="C3451" s="1">
        <v>100793.26</v>
      </c>
      <c r="D3451" s="1">
        <v>100052.28</v>
      </c>
      <c r="E3451" s="1">
        <v>100276.66</v>
      </c>
      <c r="F3451" s="5">
        <f t="shared" si="270"/>
        <v>-9.484100643244342E-3</v>
      </c>
      <c r="G3451" s="5">
        <f t="shared" si="266"/>
        <v>2.3351595350922238E-3</v>
      </c>
      <c r="H3451" s="5">
        <f t="shared" si="267"/>
        <v>5.05895517823296E-3</v>
      </c>
      <c r="I3451" s="7">
        <f t="shared" si="268"/>
        <v>0</v>
      </c>
      <c r="J3451" s="7">
        <f t="shared" si="269"/>
        <v>0</v>
      </c>
    </row>
    <row r="3452" spans="1:10" x14ac:dyDescent="0.25">
      <c r="A3452" s="2">
        <v>43588</v>
      </c>
      <c r="B3452" s="1">
        <v>100574.1</v>
      </c>
      <c r="C3452" s="1">
        <v>101189.83</v>
      </c>
      <c r="D3452" s="1">
        <v>100553.22</v>
      </c>
      <c r="E3452" s="1">
        <v>100746.29</v>
      </c>
      <c r="F3452" s="5">
        <f t="shared" si="270"/>
        <v>4.683343063081491E-3</v>
      </c>
      <c r="G3452" s="5">
        <f t="shared" si="266"/>
        <v>6.1221527212274029E-3</v>
      </c>
      <c r="H3452" s="5">
        <f t="shared" si="267"/>
        <v>2.0765123185517709E-4</v>
      </c>
      <c r="I3452" s="7">
        <f t="shared" si="268"/>
        <v>0</v>
      </c>
      <c r="J3452" s="7">
        <f t="shared" si="269"/>
        <v>0</v>
      </c>
    </row>
    <row r="3453" spans="1:10" x14ac:dyDescent="0.25">
      <c r="A3453" s="2">
        <v>43591</v>
      </c>
      <c r="B3453" s="1">
        <v>99431.33</v>
      </c>
      <c r="C3453" s="1">
        <v>99833.12</v>
      </c>
      <c r="D3453" s="1">
        <v>99206.95</v>
      </c>
      <c r="E3453" s="1">
        <v>99394.8</v>
      </c>
      <c r="F3453" s="5">
        <f t="shared" si="270"/>
        <v>-1.3414786787682154E-2</v>
      </c>
      <c r="G3453" s="5">
        <f t="shared" si="266"/>
        <v>4.0408792681341232E-3</v>
      </c>
      <c r="H3453" s="5">
        <f t="shared" si="267"/>
        <v>2.2617367029225122E-3</v>
      </c>
      <c r="I3453" s="7">
        <f t="shared" si="268"/>
        <v>0</v>
      </c>
      <c r="J3453" s="7">
        <f t="shared" si="269"/>
        <v>0</v>
      </c>
    </row>
    <row r="3454" spans="1:10" x14ac:dyDescent="0.25">
      <c r="A3454" s="2">
        <v>43592</v>
      </c>
      <c r="B3454" s="1">
        <v>99264.35</v>
      </c>
      <c r="C3454" s="1">
        <v>99483.51</v>
      </c>
      <c r="D3454" s="1">
        <v>97260.59</v>
      </c>
      <c r="E3454" s="1">
        <v>99483.51</v>
      </c>
      <c r="F3454" s="5">
        <f t="shared" si="270"/>
        <v>8.9250141858521204E-4</v>
      </c>
      <c r="G3454" s="5">
        <f t="shared" si="266"/>
        <v>2.2078419895963375E-3</v>
      </c>
      <c r="H3454" s="5">
        <f t="shared" si="267"/>
        <v>2.0601972494717735E-2</v>
      </c>
      <c r="I3454" s="7">
        <f t="shared" si="268"/>
        <v>0</v>
      </c>
      <c r="J3454" s="7">
        <f t="shared" si="269"/>
        <v>0</v>
      </c>
    </row>
    <row r="3455" spans="1:10" x14ac:dyDescent="0.25">
      <c r="A3455" s="2">
        <v>43593</v>
      </c>
      <c r="B3455" s="1">
        <v>99060.84</v>
      </c>
      <c r="C3455" s="1">
        <v>101122</v>
      </c>
      <c r="D3455" s="1">
        <v>99019.09</v>
      </c>
      <c r="E3455" s="1">
        <v>100135.77</v>
      </c>
      <c r="F3455" s="5">
        <f t="shared" si="270"/>
        <v>6.5564634782186992E-3</v>
      </c>
      <c r="G3455" s="5">
        <f t="shared" si="266"/>
        <v>2.0807011125687946E-2</v>
      </c>
      <c r="H3455" s="5">
        <f t="shared" si="267"/>
        <v>4.2163586839660816E-4</v>
      </c>
      <c r="I3455" s="7">
        <f t="shared" si="268"/>
        <v>0</v>
      </c>
      <c r="J3455" s="7">
        <f t="shared" si="269"/>
        <v>0</v>
      </c>
    </row>
    <row r="3456" spans="1:10" x14ac:dyDescent="0.25">
      <c r="A3456" s="2">
        <v>43594</v>
      </c>
      <c r="B3456" s="1">
        <v>99666.14</v>
      </c>
      <c r="C3456" s="1">
        <v>99890.52</v>
      </c>
      <c r="D3456" s="1">
        <v>98439.88</v>
      </c>
      <c r="E3456" s="1">
        <v>99358.27</v>
      </c>
      <c r="F3456" s="5">
        <f t="shared" si="270"/>
        <v>-7.7644581951085145E-3</v>
      </c>
      <c r="G3456" s="5">
        <f t="shared" si="266"/>
        <v>2.2513162444135482E-3</v>
      </c>
      <c r="H3456" s="5">
        <f t="shared" si="267"/>
        <v>1.2456943263238429E-2</v>
      </c>
      <c r="I3456" s="7">
        <f t="shared" si="268"/>
        <v>0</v>
      </c>
      <c r="J3456" s="7">
        <f t="shared" si="269"/>
        <v>0</v>
      </c>
    </row>
    <row r="3457" spans="1:10" x14ac:dyDescent="0.25">
      <c r="A3457" s="2">
        <v>43595</v>
      </c>
      <c r="B3457" s="1">
        <v>98977.35</v>
      </c>
      <c r="C3457" s="1">
        <v>99587.87</v>
      </c>
      <c r="D3457" s="1">
        <v>97714.559999999998</v>
      </c>
      <c r="E3457" s="1">
        <v>98413.79</v>
      </c>
      <c r="F3457" s="5">
        <f t="shared" si="270"/>
        <v>-9.5058015804825313E-3</v>
      </c>
      <c r="G3457" s="5">
        <f t="shared" si="266"/>
        <v>6.1682799145459377E-3</v>
      </c>
      <c r="H3457" s="5">
        <f t="shared" si="267"/>
        <v>1.2923253197885787E-2</v>
      </c>
      <c r="I3457" s="7">
        <f t="shared" si="268"/>
        <v>0</v>
      </c>
      <c r="J3457" s="7">
        <f t="shared" si="269"/>
        <v>0</v>
      </c>
    </row>
    <row r="3458" spans="1:10" x14ac:dyDescent="0.25">
      <c r="A3458" s="2">
        <v>43598</v>
      </c>
      <c r="B3458" s="1">
        <v>97448.44</v>
      </c>
      <c r="C3458" s="1">
        <v>97448.44</v>
      </c>
      <c r="D3458" s="1">
        <v>94980.27</v>
      </c>
      <c r="E3458" s="1">
        <v>94980.27</v>
      </c>
      <c r="F3458" s="5">
        <f t="shared" si="270"/>
        <v>-3.4888606566213842E-2</v>
      </c>
      <c r="G3458" s="5">
        <f t="shared" si="266"/>
        <v>0</v>
      </c>
      <c r="H3458" s="5">
        <f t="shared" si="267"/>
        <v>2.5986133751778162E-2</v>
      </c>
      <c r="I3458" s="7">
        <f t="shared" si="268"/>
        <v>0</v>
      </c>
      <c r="J3458" s="7">
        <f t="shared" si="269"/>
        <v>0</v>
      </c>
    </row>
    <row r="3459" spans="1:10" x14ac:dyDescent="0.25">
      <c r="A3459" s="2">
        <v>43599</v>
      </c>
      <c r="B3459" s="1">
        <v>95924.75</v>
      </c>
      <c r="C3459" s="1">
        <v>96994.46</v>
      </c>
      <c r="D3459" s="1">
        <v>95846.48</v>
      </c>
      <c r="E3459" s="1">
        <v>96316.11</v>
      </c>
      <c r="F3459" s="5">
        <f t="shared" si="270"/>
        <v>1.4064394636907229E-2</v>
      </c>
      <c r="G3459" s="5">
        <f t="shared" ref="G3459:G3522" si="271">C3459/B3459-1</f>
        <v>1.1151553691826299E-2</v>
      </c>
      <c r="H3459" s="5">
        <f t="shared" ref="H3459:H3522" si="272">B3459/D3459-1</f>
        <v>8.1661840893909599E-4</v>
      </c>
      <c r="I3459" s="7">
        <f t="shared" ref="I3459:I3522" si="273">IF(G3459&gt;$N$1,1,0)</f>
        <v>0</v>
      </c>
      <c r="J3459" s="7">
        <f t="shared" ref="J3459:J3522" si="274">IF(H3459&gt;$N$2,1,0)</f>
        <v>0</v>
      </c>
    </row>
    <row r="3460" spans="1:10" x14ac:dyDescent="0.25">
      <c r="A3460" s="2">
        <v>43600</v>
      </c>
      <c r="B3460" s="1">
        <v>95752.55</v>
      </c>
      <c r="C3460" s="1">
        <v>96175.22</v>
      </c>
      <c r="D3460" s="1">
        <v>94557.6</v>
      </c>
      <c r="E3460" s="1">
        <v>95538.61</v>
      </c>
      <c r="F3460" s="5">
        <f t="shared" ref="F3460:F3523" si="275">E3460/E3459-1</f>
        <v>-8.0723775077710114E-3</v>
      </c>
      <c r="G3460" s="5">
        <f t="shared" si="271"/>
        <v>4.4141905359178502E-3</v>
      </c>
      <c r="H3460" s="5">
        <f t="shared" si="272"/>
        <v>1.2637270827516645E-2</v>
      </c>
      <c r="I3460" s="7">
        <f t="shared" si="273"/>
        <v>0</v>
      </c>
      <c r="J3460" s="7">
        <f t="shared" si="274"/>
        <v>0</v>
      </c>
    </row>
    <row r="3461" spans="1:10" x14ac:dyDescent="0.25">
      <c r="A3461" s="2">
        <v>43601</v>
      </c>
      <c r="B3461" s="1">
        <v>95997.8</v>
      </c>
      <c r="C3461" s="1">
        <v>96112.6</v>
      </c>
      <c r="D3461" s="1">
        <v>93936.639999999999</v>
      </c>
      <c r="E3461" s="1">
        <v>94338.44</v>
      </c>
      <c r="F3461" s="5">
        <f t="shared" si="275"/>
        <v>-1.2562146340626024E-2</v>
      </c>
      <c r="G3461" s="5">
        <f t="shared" si="271"/>
        <v>1.1958607384752185E-3</v>
      </c>
      <c r="H3461" s="5">
        <f t="shared" si="272"/>
        <v>2.1942023900365148E-2</v>
      </c>
      <c r="I3461" s="7">
        <f t="shared" si="273"/>
        <v>0</v>
      </c>
      <c r="J3461" s="7">
        <f t="shared" si="274"/>
        <v>0</v>
      </c>
    </row>
    <row r="3462" spans="1:10" x14ac:dyDescent="0.25">
      <c r="A3462" s="2">
        <v>43602</v>
      </c>
      <c r="B3462" s="1">
        <v>93868.81</v>
      </c>
      <c r="C3462" s="1">
        <v>95736.9</v>
      </c>
      <c r="D3462" s="1">
        <v>93534.85</v>
      </c>
      <c r="E3462" s="1">
        <v>94641.09</v>
      </c>
      <c r="F3462" s="5">
        <f t="shared" si="275"/>
        <v>3.2081302171202974E-3</v>
      </c>
      <c r="G3462" s="5">
        <f t="shared" si="271"/>
        <v>1.9901072571389733E-2</v>
      </c>
      <c r="H3462" s="5">
        <f t="shared" si="272"/>
        <v>3.5704339077893277E-3</v>
      </c>
      <c r="I3462" s="7">
        <f t="shared" si="273"/>
        <v>0</v>
      </c>
      <c r="J3462" s="7">
        <f t="shared" si="274"/>
        <v>0</v>
      </c>
    </row>
    <row r="3463" spans="1:10" x14ac:dyDescent="0.25">
      <c r="A3463" s="2">
        <v>43605</v>
      </c>
      <c r="B3463" s="1">
        <v>94061.88</v>
      </c>
      <c r="C3463" s="1">
        <v>96743.99</v>
      </c>
      <c r="D3463" s="1">
        <v>94020.13</v>
      </c>
      <c r="E3463" s="1">
        <v>96733.56</v>
      </c>
      <c r="F3463" s="5">
        <f t="shared" si="275"/>
        <v>2.2109529803598038E-2</v>
      </c>
      <c r="G3463" s="5">
        <f t="shared" si="271"/>
        <v>2.8514314194017842E-2</v>
      </c>
      <c r="H3463" s="5">
        <f t="shared" si="272"/>
        <v>4.4405384251233748E-4</v>
      </c>
      <c r="I3463" s="7">
        <f t="shared" si="273"/>
        <v>1</v>
      </c>
      <c r="J3463" s="7">
        <f t="shared" si="274"/>
        <v>0</v>
      </c>
    </row>
    <row r="3464" spans="1:10" x14ac:dyDescent="0.25">
      <c r="A3464" s="2">
        <v>43606</v>
      </c>
      <c r="B3464" s="1">
        <v>96770.08</v>
      </c>
      <c r="C3464" s="1">
        <v>99118.24</v>
      </c>
      <c r="D3464" s="1">
        <v>96284.800000000003</v>
      </c>
      <c r="E3464" s="1">
        <v>99097.37</v>
      </c>
      <c r="F3464" s="5">
        <f t="shared" si="275"/>
        <v>2.4436296979042149E-2</v>
      </c>
      <c r="G3464" s="5">
        <f t="shared" si="271"/>
        <v>2.4265351439205274E-2</v>
      </c>
      <c r="H3464" s="5">
        <f t="shared" si="272"/>
        <v>5.0400478580212571E-3</v>
      </c>
      <c r="I3464" s="7">
        <f t="shared" si="273"/>
        <v>0</v>
      </c>
      <c r="J3464" s="7">
        <f t="shared" si="274"/>
        <v>0</v>
      </c>
    </row>
    <row r="3465" spans="1:10" x14ac:dyDescent="0.25">
      <c r="A3465" s="2">
        <v>43607</v>
      </c>
      <c r="B3465" s="1">
        <v>98747.75</v>
      </c>
      <c r="C3465" s="1">
        <v>99718.32</v>
      </c>
      <c r="D3465" s="1">
        <v>98272.9</v>
      </c>
      <c r="E3465" s="1">
        <v>99092.15</v>
      </c>
      <c r="F3465" s="5">
        <f t="shared" si="275"/>
        <v>-5.2675464545681727E-5</v>
      </c>
      <c r="G3465" s="5">
        <f t="shared" si="271"/>
        <v>9.8287809089321332E-3</v>
      </c>
      <c r="H3465" s="5">
        <f t="shared" si="272"/>
        <v>4.8319526542923708E-3</v>
      </c>
      <c r="I3465" s="7">
        <f t="shared" si="273"/>
        <v>0</v>
      </c>
      <c r="J3465" s="7">
        <f t="shared" si="274"/>
        <v>0</v>
      </c>
    </row>
    <row r="3466" spans="1:10" x14ac:dyDescent="0.25">
      <c r="A3466" s="2">
        <v>43608</v>
      </c>
      <c r="B3466" s="1">
        <v>98048.52</v>
      </c>
      <c r="C3466" s="1">
        <v>99013.88</v>
      </c>
      <c r="D3466" s="1">
        <v>97594.55</v>
      </c>
      <c r="E3466" s="1">
        <v>98518.16</v>
      </c>
      <c r="F3466" s="5">
        <f t="shared" si="275"/>
        <v>-5.7924870940835316E-3</v>
      </c>
      <c r="G3466" s="5">
        <f t="shared" si="271"/>
        <v>9.8457376001188646E-3</v>
      </c>
      <c r="H3466" s="5">
        <f t="shared" si="272"/>
        <v>4.6515917128568951E-3</v>
      </c>
      <c r="I3466" s="7">
        <f t="shared" si="273"/>
        <v>0</v>
      </c>
      <c r="J3466" s="7">
        <f t="shared" si="274"/>
        <v>0</v>
      </c>
    </row>
    <row r="3467" spans="1:10" x14ac:dyDescent="0.25">
      <c r="A3467" s="2">
        <v>43609</v>
      </c>
      <c r="B3467" s="1">
        <v>98852.11</v>
      </c>
      <c r="C3467" s="1">
        <v>99353.05</v>
      </c>
      <c r="D3467" s="1">
        <v>97730.22</v>
      </c>
      <c r="E3467" s="1">
        <v>97730.22</v>
      </c>
      <c r="F3467" s="5">
        <f t="shared" si="275"/>
        <v>-7.997916323244425E-3</v>
      </c>
      <c r="G3467" s="5">
        <f t="shared" si="271"/>
        <v>5.0675701307740795E-3</v>
      </c>
      <c r="H3467" s="5">
        <f t="shared" si="272"/>
        <v>1.1479458452053004E-2</v>
      </c>
      <c r="I3467" s="7">
        <f t="shared" si="273"/>
        <v>0</v>
      </c>
      <c r="J3467" s="7">
        <f t="shared" si="274"/>
        <v>0</v>
      </c>
    </row>
    <row r="3468" spans="1:10" x14ac:dyDescent="0.25">
      <c r="A3468" s="2">
        <v>43612</v>
      </c>
      <c r="B3468" s="1">
        <v>98345.96</v>
      </c>
      <c r="C3468" s="1">
        <v>99916.61</v>
      </c>
      <c r="D3468" s="1">
        <v>98304.21</v>
      </c>
      <c r="E3468" s="1">
        <v>99405.24</v>
      </c>
      <c r="F3468" s="5">
        <f t="shared" si="275"/>
        <v>1.7139222647815533E-2</v>
      </c>
      <c r="G3468" s="5">
        <f t="shared" si="271"/>
        <v>1.5970661123242857E-2</v>
      </c>
      <c r="H3468" s="5">
        <f t="shared" si="272"/>
        <v>4.2470205497813218E-4</v>
      </c>
      <c r="I3468" s="7">
        <f t="shared" si="273"/>
        <v>0</v>
      </c>
      <c r="J3468" s="7">
        <f t="shared" si="274"/>
        <v>0</v>
      </c>
    </row>
    <row r="3469" spans="1:10" x14ac:dyDescent="0.25">
      <c r="A3469" s="2">
        <v>43613</v>
      </c>
      <c r="B3469" s="1">
        <v>99405.24</v>
      </c>
      <c r="C3469" s="1">
        <v>101075.04</v>
      </c>
      <c r="D3469" s="1">
        <v>98987.79</v>
      </c>
      <c r="E3469" s="1">
        <v>100840.22</v>
      </c>
      <c r="F3469" s="5">
        <f t="shared" si="275"/>
        <v>1.4435657516645994E-2</v>
      </c>
      <c r="G3469" s="5">
        <f t="shared" si="271"/>
        <v>1.6797907233059295E-2</v>
      </c>
      <c r="H3469" s="5">
        <f t="shared" si="272"/>
        <v>4.2171867863705081E-3</v>
      </c>
      <c r="I3469" s="7">
        <f t="shared" si="273"/>
        <v>0</v>
      </c>
      <c r="J3469" s="7">
        <f t="shared" si="274"/>
        <v>0</v>
      </c>
    </row>
    <row r="3470" spans="1:10" x14ac:dyDescent="0.25">
      <c r="A3470" s="2">
        <v>43614</v>
      </c>
      <c r="B3470" s="1">
        <v>100234.92</v>
      </c>
      <c r="C3470" s="1">
        <v>101471.61</v>
      </c>
      <c r="D3470" s="1">
        <v>100020.97</v>
      </c>
      <c r="E3470" s="1">
        <v>100730.64</v>
      </c>
      <c r="F3470" s="5">
        <f t="shared" si="275"/>
        <v>-1.0866695848145147E-3</v>
      </c>
      <c r="G3470" s="5">
        <f t="shared" si="271"/>
        <v>1.2337915768277252E-2</v>
      </c>
      <c r="H3470" s="5">
        <f t="shared" si="272"/>
        <v>2.1390514409127537E-3</v>
      </c>
      <c r="I3470" s="7">
        <f t="shared" si="273"/>
        <v>0</v>
      </c>
      <c r="J3470" s="7">
        <f t="shared" si="274"/>
        <v>0</v>
      </c>
    </row>
    <row r="3471" spans="1:10" x14ac:dyDescent="0.25">
      <c r="A3471" s="2">
        <v>43615</v>
      </c>
      <c r="B3471" s="1">
        <v>100814.13</v>
      </c>
      <c r="C3471" s="1">
        <v>102463.06</v>
      </c>
      <c r="D3471" s="1">
        <v>100563.66</v>
      </c>
      <c r="E3471" s="1">
        <v>102061.26</v>
      </c>
      <c r="F3471" s="5">
        <f t="shared" si="275"/>
        <v>1.3209684759274865E-2</v>
      </c>
      <c r="G3471" s="5">
        <f t="shared" si="271"/>
        <v>1.6356139759376997E-2</v>
      </c>
      <c r="H3471" s="5">
        <f t="shared" si="272"/>
        <v>2.490661139421535E-3</v>
      </c>
      <c r="I3471" s="7">
        <f t="shared" si="273"/>
        <v>0</v>
      </c>
      <c r="J3471" s="7">
        <f t="shared" si="274"/>
        <v>0</v>
      </c>
    </row>
    <row r="3472" spans="1:10" x14ac:dyDescent="0.25">
      <c r="A3472" s="2">
        <v>43616</v>
      </c>
      <c r="B3472" s="1">
        <v>101262.89</v>
      </c>
      <c r="C3472" s="1">
        <v>102510.02</v>
      </c>
      <c r="D3472" s="1">
        <v>101095.91</v>
      </c>
      <c r="E3472" s="1">
        <v>101330.72</v>
      </c>
      <c r="F3472" s="5">
        <f t="shared" si="275"/>
        <v>-7.1578579374779183E-3</v>
      </c>
      <c r="G3472" s="5">
        <f t="shared" si="271"/>
        <v>1.2315765429961711E-2</v>
      </c>
      <c r="H3472" s="5">
        <f t="shared" si="272"/>
        <v>1.651698866947271E-3</v>
      </c>
      <c r="I3472" s="7">
        <f t="shared" si="273"/>
        <v>0</v>
      </c>
      <c r="J3472" s="7">
        <f t="shared" si="274"/>
        <v>0</v>
      </c>
    </row>
    <row r="3473" spans="1:10" x14ac:dyDescent="0.25">
      <c r="A3473" s="2">
        <v>43619</v>
      </c>
      <c r="B3473" s="1">
        <v>101231.58</v>
      </c>
      <c r="C3473" s="1">
        <v>102160.4</v>
      </c>
      <c r="D3473" s="1">
        <v>100741.08</v>
      </c>
      <c r="E3473" s="1">
        <v>101487.27</v>
      </c>
      <c r="F3473" s="5">
        <f t="shared" si="275"/>
        <v>1.544941159008939E-3</v>
      </c>
      <c r="G3473" s="5">
        <f t="shared" si="271"/>
        <v>9.1752000709659498E-3</v>
      </c>
      <c r="H3473" s="5">
        <f t="shared" si="272"/>
        <v>4.8689174267340096E-3</v>
      </c>
      <c r="I3473" s="7">
        <f t="shared" si="273"/>
        <v>0</v>
      </c>
      <c r="J3473" s="7">
        <f t="shared" si="274"/>
        <v>0</v>
      </c>
    </row>
    <row r="3474" spans="1:10" x14ac:dyDescent="0.25">
      <c r="A3474" s="2">
        <v>43620</v>
      </c>
      <c r="B3474" s="1">
        <v>101821.23</v>
      </c>
      <c r="C3474" s="1">
        <v>102311.73</v>
      </c>
      <c r="D3474" s="1">
        <v>100887.18</v>
      </c>
      <c r="E3474" s="1">
        <v>101977.77</v>
      </c>
      <c r="F3474" s="5">
        <f t="shared" si="275"/>
        <v>4.8331184788004133E-3</v>
      </c>
      <c r="G3474" s="5">
        <f t="shared" si="271"/>
        <v>4.8172664973700208E-3</v>
      </c>
      <c r="H3474" s="5">
        <f t="shared" si="272"/>
        <v>9.2583616669630331E-3</v>
      </c>
      <c r="I3474" s="7">
        <f t="shared" si="273"/>
        <v>0</v>
      </c>
      <c r="J3474" s="7">
        <f t="shared" si="274"/>
        <v>0</v>
      </c>
    </row>
    <row r="3475" spans="1:10" x14ac:dyDescent="0.25">
      <c r="A3475" s="2">
        <v>43621</v>
      </c>
      <c r="B3475" s="1">
        <v>102207.37</v>
      </c>
      <c r="C3475" s="1">
        <v>102259.55</v>
      </c>
      <c r="D3475" s="1">
        <v>99900.96</v>
      </c>
      <c r="E3475" s="1">
        <v>100600.19</v>
      </c>
      <c r="F3475" s="5">
        <f t="shared" si="275"/>
        <v>-1.3508630361303231E-2</v>
      </c>
      <c r="G3475" s="5">
        <f t="shared" si="271"/>
        <v>5.1053069852025068E-4</v>
      </c>
      <c r="H3475" s="5">
        <f t="shared" si="272"/>
        <v>2.3086965330463283E-2</v>
      </c>
      <c r="I3475" s="7">
        <f t="shared" si="273"/>
        <v>0</v>
      </c>
      <c r="J3475" s="7">
        <f t="shared" si="274"/>
        <v>0</v>
      </c>
    </row>
    <row r="3476" spans="1:10" x14ac:dyDescent="0.25">
      <c r="A3476" s="2">
        <v>43622</v>
      </c>
      <c r="B3476" s="1">
        <v>100814.13</v>
      </c>
      <c r="C3476" s="1">
        <v>101826.44</v>
      </c>
      <c r="D3476" s="1">
        <v>100360.15</v>
      </c>
      <c r="E3476" s="1">
        <v>101122</v>
      </c>
      <c r="F3476" s="5">
        <f t="shared" si="275"/>
        <v>5.1869683347516293E-3</v>
      </c>
      <c r="G3476" s="5">
        <f t="shared" si="271"/>
        <v>1.0041350354359935E-2</v>
      </c>
      <c r="H3476" s="5">
        <f t="shared" si="272"/>
        <v>4.5235085838353228E-3</v>
      </c>
      <c r="I3476" s="7">
        <f t="shared" si="273"/>
        <v>0</v>
      </c>
      <c r="J3476" s="7">
        <f t="shared" si="274"/>
        <v>0</v>
      </c>
    </row>
    <row r="3477" spans="1:10" x14ac:dyDescent="0.25">
      <c r="A3477" s="2">
        <v>43623</v>
      </c>
      <c r="B3477" s="1">
        <v>101649.03</v>
      </c>
      <c r="C3477" s="1">
        <v>102760.49</v>
      </c>
      <c r="D3477" s="1">
        <v>101455.96</v>
      </c>
      <c r="E3477" s="1">
        <v>102296.08</v>
      </c>
      <c r="F3477" s="5">
        <f t="shared" si="275"/>
        <v>1.1610529855026641E-2</v>
      </c>
      <c r="G3477" s="5">
        <f t="shared" si="271"/>
        <v>1.0934290273109326E-2</v>
      </c>
      <c r="H3477" s="5">
        <f t="shared" si="272"/>
        <v>1.9029931804892541E-3</v>
      </c>
      <c r="I3477" s="7">
        <f t="shared" si="273"/>
        <v>0</v>
      </c>
      <c r="J3477" s="7">
        <f t="shared" si="274"/>
        <v>0</v>
      </c>
    </row>
    <row r="3478" spans="1:10" x14ac:dyDescent="0.25">
      <c r="A3478" s="2">
        <v>43626</v>
      </c>
      <c r="B3478" s="1">
        <v>101753.39</v>
      </c>
      <c r="C3478" s="1">
        <v>102196.93</v>
      </c>
      <c r="D3478" s="1">
        <v>101028.07</v>
      </c>
      <c r="E3478" s="1">
        <v>101466.39</v>
      </c>
      <c r="F3478" s="5">
        <f t="shared" si="275"/>
        <v>-8.1106724715160894E-3</v>
      </c>
      <c r="G3478" s="5">
        <f t="shared" si="271"/>
        <v>4.3589702515069995E-3</v>
      </c>
      <c r="H3478" s="5">
        <f t="shared" si="272"/>
        <v>7.1793908366257764E-3</v>
      </c>
      <c r="I3478" s="7">
        <f t="shared" si="273"/>
        <v>0</v>
      </c>
      <c r="J3478" s="7">
        <f t="shared" si="274"/>
        <v>0</v>
      </c>
    </row>
    <row r="3479" spans="1:10" x14ac:dyDescent="0.25">
      <c r="A3479" s="2">
        <v>43627</v>
      </c>
      <c r="B3479" s="1">
        <v>101977.77</v>
      </c>
      <c r="C3479" s="1">
        <v>103438.84</v>
      </c>
      <c r="D3479" s="1">
        <v>101977.77</v>
      </c>
      <c r="E3479" s="1">
        <v>103438.84</v>
      </c>
      <c r="F3479" s="5">
        <f t="shared" si="275"/>
        <v>1.9439441966941029E-2</v>
      </c>
      <c r="G3479" s="5">
        <f t="shared" si="271"/>
        <v>1.4327338203218076E-2</v>
      </c>
      <c r="H3479" s="5">
        <f t="shared" si="272"/>
        <v>0</v>
      </c>
      <c r="I3479" s="7">
        <f t="shared" si="273"/>
        <v>0</v>
      </c>
      <c r="J3479" s="7">
        <f t="shared" si="274"/>
        <v>0</v>
      </c>
    </row>
    <row r="3480" spans="1:10" x14ac:dyDescent="0.25">
      <c r="A3480" s="2">
        <v>43628</v>
      </c>
      <c r="B3480" s="1">
        <v>102973.6</v>
      </c>
      <c r="C3480" s="1">
        <v>103686.97</v>
      </c>
      <c r="D3480" s="1">
        <v>102156.84</v>
      </c>
      <c r="E3480" s="1">
        <v>102859.88</v>
      </c>
      <c r="F3480" s="5">
        <f t="shared" si="275"/>
        <v>-5.5971238656581379E-3</v>
      </c>
      <c r="G3480" s="5">
        <f t="shared" si="271"/>
        <v>6.9276979730725774E-3</v>
      </c>
      <c r="H3480" s="5">
        <f t="shared" si="272"/>
        <v>7.9951572503613733E-3</v>
      </c>
      <c r="I3480" s="7">
        <f t="shared" si="273"/>
        <v>0</v>
      </c>
      <c r="J3480" s="7">
        <f t="shared" si="274"/>
        <v>0</v>
      </c>
    </row>
    <row r="3481" spans="1:10" x14ac:dyDescent="0.25">
      <c r="A3481" s="2">
        <v>43629</v>
      </c>
      <c r="B3481" s="1">
        <v>103335.46</v>
      </c>
      <c r="C3481" s="1">
        <v>103821.38</v>
      </c>
      <c r="D3481" s="1">
        <v>102834.03</v>
      </c>
      <c r="E3481" s="1">
        <v>103402.66</v>
      </c>
      <c r="F3481" s="5">
        <f t="shared" si="275"/>
        <v>5.2768873539421612E-3</v>
      </c>
      <c r="G3481" s="5">
        <f t="shared" si="271"/>
        <v>4.702354835406819E-3</v>
      </c>
      <c r="H3481" s="5">
        <f t="shared" si="272"/>
        <v>4.876109591348321E-3</v>
      </c>
      <c r="I3481" s="7">
        <f t="shared" si="273"/>
        <v>0</v>
      </c>
      <c r="J3481" s="7">
        <f t="shared" si="274"/>
        <v>0</v>
      </c>
    </row>
    <row r="3482" spans="1:10" x14ac:dyDescent="0.25">
      <c r="A3482" s="2">
        <v>43630</v>
      </c>
      <c r="B3482" s="1">
        <v>102927.08</v>
      </c>
      <c r="C3482" s="1">
        <v>103371.64</v>
      </c>
      <c r="D3482" s="1">
        <v>101794.99</v>
      </c>
      <c r="E3482" s="1">
        <v>101975.92</v>
      </c>
      <c r="F3482" s="5">
        <f t="shared" si="275"/>
        <v>-1.3797904231864111E-2</v>
      </c>
      <c r="G3482" s="5">
        <f t="shared" si="271"/>
        <v>4.3191743125325921E-3</v>
      </c>
      <c r="H3482" s="5">
        <f t="shared" si="272"/>
        <v>1.1121274239527912E-2</v>
      </c>
      <c r="I3482" s="7">
        <f t="shared" si="273"/>
        <v>0</v>
      </c>
      <c r="J3482" s="7">
        <f t="shared" si="274"/>
        <v>0</v>
      </c>
    </row>
    <row r="3483" spans="1:10" x14ac:dyDescent="0.25">
      <c r="A3483" s="2">
        <v>43633</v>
      </c>
      <c r="B3483" s="1">
        <v>101955.24</v>
      </c>
      <c r="C3483" s="1">
        <v>102740.98</v>
      </c>
      <c r="D3483" s="1">
        <v>101836.34</v>
      </c>
      <c r="E3483" s="1">
        <v>101939.73</v>
      </c>
      <c r="F3483" s="5">
        <f t="shared" si="275"/>
        <v>-3.5488770290081906E-4</v>
      </c>
      <c r="G3483" s="5">
        <f t="shared" si="271"/>
        <v>7.7067152213068368E-3</v>
      </c>
      <c r="H3483" s="5">
        <f t="shared" si="272"/>
        <v>1.1675596353915019E-3</v>
      </c>
      <c r="I3483" s="7">
        <f t="shared" si="273"/>
        <v>0</v>
      </c>
      <c r="J3483" s="7">
        <f t="shared" si="274"/>
        <v>0</v>
      </c>
    </row>
    <row r="3484" spans="1:10" x14ac:dyDescent="0.25">
      <c r="A3484" s="2">
        <v>43634</v>
      </c>
      <c r="B3484" s="1">
        <v>102642.76</v>
      </c>
      <c r="C3484" s="1">
        <v>103919.6</v>
      </c>
      <c r="D3484" s="1">
        <v>102554.88</v>
      </c>
      <c r="E3484" s="1">
        <v>103919.6</v>
      </c>
      <c r="F3484" s="5">
        <f t="shared" si="275"/>
        <v>1.9421966293220683E-2</v>
      </c>
      <c r="G3484" s="5">
        <f t="shared" si="271"/>
        <v>1.243964990808899E-2</v>
      </c>
      <c r="H3484" s="5">
        <f t="shared" si="272"/>
        <v>8.5690705308216764E-4</v>
      </c>
      <c r="I3484" s="7">
        <f t="shared" si="273"/>
        <v>0</v>
      </c>
      <c r="J3484" s="7">
        <f t="shared" si="274"/>
        <v>0</v>
      </c>
    </row>
    <row r="3485" spans="1:10" x14ac:dyDescent="0.25">
      <c r="A3485" s="2">
        <v>43635</v>
      </c>
      <c r="B3485" s="1">
        <v>103697.31</v>
      </c>
      <c r="C3485" s="1">
        <v>104865.59</v>
      </c>
      <c r="D3485" s="1">
        <v>103247.58</v>
      </c>
      <c r="E3485" s="1">
        <v>104824.23</v>
      </c>
      <c r="F3485" s="5">
        <f t="shared" si="275"/>
        <v>8.7050950927447523E-3</v>
      </c>
      <c r="G3485" s="5">
        <f t="shared" si="271"/>
        <v>1.1266251747513945E-2</v>
      </c>
      <c r="H3485" s="5">
        <f t="shared" si="272"/>
        <v>4.3558405920991472E-3</v>
      </c>
      <c r="I3485" s="7">
        <f t="shared" si="273"/>
        <v>0</v>
      </c>
      <c r="J3485" s="7">
        <f t="shared" si="274"/>
        <v>0</v>
      </c>
    </row>
    <row r="3486" spans="1:10" x14ac:dyDescent="0.25">
      <c r="A3486" s="2">
        <v>43637</v>
      </c>
      <c r="B3486" s="1">
        <v>105248.12</v>
      </c>
      <c r="C3486" s="1">
        <v>106524.95</v>
      </c>
      <c r="D3486" s="1">
        <v>105222.27</v>
      </c>
      <c r="E3486" s="1">
        <v>106390.55</v>
      </c>
      <c r="F3486" s="5">
        <f t="shared" si="275"/>
        <v>1.4942346821913199E-2</v>
      </c>
      <c r="G3486" s="5">
        <f t="shared" si="271"/>
        <v>1.2131618122965149E-2</v>
      </c>
      <c r="H3486" s="5">
        <f t="shared" si="272"/>
        <v>2.4567042699219499E-4</v>
      </c>
      <c r="I3486" s="7">
        <f t="shared" si="273"/>
        <v>0</v>
      </c>
      <c r="J3486" s="7">
        <f t="shared" si="274"/>
        <v>0</v>
      </c>
    </row>
    <row r="3487" spans="1:10" x14ac:dyDescent="0.25">
      <c r="A3487" s="2">
        <v>43640</v>
      </c>
      <c r="B3487" s="1">
        <v>106426.73</v>
      </c>
      <c r="C3487" s="1">
        <v>107052.23</v>
      </c>
      <c r="D3487" s="1">
        <v>105930.48</v>
      </c>
      <c r="E3487" s="1">
        <v>106478.43</v>
      </c>
      <c r="F3487" s="5">
        <f t="shared" si="275"/>
        <v>8.2601321263964245E-4</v>
      </c>
      <c r="G3487" s="5">
        <f t="shared" si="271"/>
        <v>5.8772828968811641E-3</v>
      </c>
      <c r="H3487" s="5">
        <f t="shared" si="272"/>
        <v>4.6846762140604348E-3</v>
      </c>
      <c r="I3487" s="7">
        <f t="shared" si="273"/>
        <v>0</v>
      </c>
      <c r="J3487" s="7">
        <f t="shared" si="274"/>
        <v>0</v>
      </c>
    </row>
    <row r="3488" spans="1:10" x14ac:dyDescent="0.25">
      <c r="A3488" s="2">
        <v>43641</v>
      </c>
      <c r="B3488" s="1">
        <v>106219.96</v>
      </c>
      <c r="C3488" s="1">
        <v>106328.52</v>
      </c>
      <c r="D3488" s="1">
        <v>103904.09</v>
      </c>
      <c r="E3488" s="1">
        <v>103914.43</v>
      </c>
      <c r="F3488" s="5">
        <f t="shared" si="275"/>
        <v>-2.4079994417648742E-2</v>
      </c>
      <c r="G3488" s="5">
        <f t="shared" si="271"/>
        <v>1.0220301344492366E-3</v>
      </c>
      <c r="H3488" s="5">
        <f t="shared" si="272"/>
        <v>2.2288535513857122E-2</v>
      </c>
      <c r="I3488" s="7">
        <f t="shared" si="273"/>
        <v>0</v>
      </c>
      <c r="J3488" s="7">
        <f t="shared" si="274"/>
        <v>0</v>
      </c>
    </row>
    <row r="3489" spans="1:10" x14ac:dyDescent="0.25">
      <c r="A3489" s="2">
        <v>43642</v>
      </c>
      <c r="B3489" s="1">
        <v>104927.62</v>
      </c>
      <c r="C3489" s="1">
        <v>105439.39</v>
      </c>
      <c r="D3489" s="1">
        <v>104327.97</v>
      </c>
      <c r="E3489" s="1">
        <v>104803.56</v>
      </c>
      <c r="F3489" s="5">
        <f t="shared" si="275"/>
        <v>8.5563670031199024E-3</v>
      </c>
      <c r="G3489" s="5">
        <f t="shared" si="271"/>
        <v>4.8773621282938162E-3</v>
      </c>
      <c r="H3489" s="5">
        <f t="shared" si="272"/>
        <v>5.7477395563241274E-3</v>
      </c>
      <c r="I3489" s="7">
        <f t="shared" si="273"/>
        <v>0</v>
      </c>
      <c r="J3489" s="7">
        <f t="shared" si="274"/>
        <v>0</v>
      </c>
    </row>
    <row r="3490" spans="1:10" x14ac:dyDescent="0.25">
      <c r="A3490" s="2">
        <v>43643</v>
      </c>
      <c r="B3490" s="1">
        <v>104529.58</v>
      </c>
      <c r="C3490" s="1">
        <v>105299.81</v>
      </c>
      <c r="D3490" s="1">
        <v>103490.54</v>
      </c>
      <c r="E3490" s="1">
        <v>104881.1</v>
      </c>
      <c r="F3490" s="5">
        <f t="shared" si="275"/>
        <v>7.3986036352202689E-4</v>
      </c>
      <c r="G3490" s="5">
        <f t="shared" si="271"/>
        <v>7.3685362554789524E-3</v>
      </c>
      <c r="H3490" s="5">
        <f t="shared" si="272"/>
        <v>1.0039951477690767E-2</v>
      </c>
      <c r="I3490" s="7">
        <f t="shared" si="273"/>
        <v>0</v>
      </c>
      <c r="J3490" s="7">
        <f t="shared" si="274"/>
        <v>0</v>
      </c>
    </row>
    <row r="3491" spans="1:10" x14ac:dyDescent="0.25">
      <c r="A3491" s="2">
        <v>43644</v>
      </c>
      <c r="B3491" s="1">
        <v>105248.12</v>
      </c>
      <c r="C3491" s="1">
        <v>105904.63</v>
      </c>
      <c r="D3491" s="1">
        <v>104658.81</v>
      </c>
      <c r="E3491" s="1">
        <v>104824.23</v>
      </c>
      <c r="F3491" s="5">
        <f t="shared" si="275"/>
        <v>-5.4223306201028887E-4</v>
      </c>
      <c r="G3491" s="5">
        <f t="shared" si="271"/>
        <v>6.2377361229826178E-3</v>
      </c>
      <c r="H3491" s="5">
        <f t="shared" si="272"/>
        <v>5.6307729850930688E-3</v>
      </c>
      <c r="I3491" s="7">
        <f t="shared" si="273"/>
        <v>0</v>
      </c>
      <c r="J3491" s="7">
        <f t="shared" si="274"/>
        <v>0</v>
      </c>
    </row>
    <row r="3492" spans="1:10" x14ac:dyDescent="0.25">
      <c r="A3492" s="2">
        <v>43647</v>
      </c>
      <c r="B3492" s="1">
        <v>106292.33</v>
      </c>
      <c r="C3492" s="1">
        <v>106736.89</v>
      </c>
      <c r="D3492" s="1">
        <v>105304.98</v>
      </c>
      <c r="E3492" s="1">
        <v>105620.31</v>
      </c>
      <c r="F3492" s="5">
        <f t="shared" si="275"/>
        <v>7.5944273571100229E-3</v>
      </c>
      <c r="G3492" s="5">
        <f t="shared" si="271"/>
        <v>4.1824278383961744E-3</v>
      </c>
      <c r="H3492" s="5">
        <f t="shared" si="272"/>
        <v>9.3760997817957659E-3</v>
      </c>
      <c r="I3492" s="7">
        <f t="shared" si="273"/>
        <v>0</v>
      </c>
      <c r="J3492" s="7">
        <f t="shared" si="274"/>
        <v>0</v>
      </c>
    </row>
    <row r="3493" spans="1:10" x14ac:dyDescent="0.25">
      <c r="A3493" s="2">
        <v>43648</v>
      </c>
      <c r="B3493" s="1">
        <v>105465.23</v>
      </c>
      <c r="C3493" s="1">
        <v>105816.75</v>
      </c>
      <c r="D3493" s="1">
        <v>103966.12</v>
      </c>
      <c r="E3493" s="1">
        <v>104627.8</v>
      </c>
      <c r="F3493" s="5">
        <f t="shared" si="275"/>
        <v>-9.3969616260356492E-3</v>
      </c>
      <c r="G3493" s="5">
        <f t="shared" si="271"/>
        <v>3.3330416100170179E-3</v>
      </c>
      <c r="H3493" s="5">
        <f t="shared" si="272"/>
        <v>1.4419216567858939E-2</v>
      </c>
      <c r="I3493" s="7">
        <f t="shared" si="273"/>
        <v>0</v>
      </c>
      <c r="J3493" s="7">
        <f t="shared" si="274"/>
        <v>0</v>
      </c>
    </row>
    <row r="3494" spans="1:10" x14ac:dyDescent="0.25">
      <c r="A3494" s="2">
        <v>43649</v>
      </c>
      <c r="B3494" s="1">
        <v>104679.49</v>
      </c>
      <c r="C3494" s="1">
        <v>106411.23</v>
      </c>
      <c r="D3494" s="1">
        <v>103780.02</v>
      </c>
      <c r="E3494" s="1">
        <v>106147.59</v>
      </c>
      <c r="F3494" s="5">
        <f t="shared" si="275"/>
        <v>1.4525680555263376E-2</v>
      </c>
      <c r="G3494" s="5">
        <f t="shared" si="271"/>
        <v>1.6543259811449218E-2</v>
      </c>
      <c r="H3494" s="5">
        <f t="shared" si="272"/>
        <v>8.6670825463321943E-3</v>
      </c>
      <c r="I3494" s="7">
        <f t="shared" si="273"/>
        <v>0</v>
      </c>
      <c r="J3494" s="7">
        <f t="shared" si="274"/>
        <v>0</v>
      </c>
    </row>
    <row r="3495" spans="1:10" x14ac:dyDescent="0.25">
      <c r="A3495" s="2">
        <v>43650</v>
      </c>
      <c r="B3495" s="1">
        <v>106271.65</v>
      </c>
      <c r="C3495" s="1">
        <v>108277.36</v>
      </c>
      <c r="D3495" s="1">
        <v>106271.65</v>
      </c>
      <c r="E3495" s="1">
        <v>107626.02</v>
      </c>
      <c r="F3495" s="5">
        <f t="shared" si="275"/>
        <v>1.3928059977621698E-2</v>
      </c>
      <c r="G3495" s="5">
        <f t="shared" si="271"/>
        <v>1.8873424850371689E-2</v>
      </c>
      <c r="H3495" s="5">
        <f t="shared" si="272"/>
        <v>0</v>
      </c>
      <c r="I3495" s="7">
        <f t="shared" si="273"/>
        <v>0</v>
      </c>
      <c r="J3495" s="7">
        <f t="shared" si="274"/>
        <v>0</v>
      </c>
    </row>
    <row r="3496" spans="1:10" x14ac:dyDescent="0.25">
      <c r="A3496" s="2">
        <v>43651</v>
      </c>
      <c r="B3496" s="1">
        <v>107889.66</v>
      </c>
      <c r="C3496" s="1">
        <v>108453.12</v>
      </c>
      <c r="D3496" s="1">
        <v>106788.59</v>
      </c>
      <c r="E3496" s="1">
        <v>108453.12</v>
      </c>
      <c r="F3496" s="5">
        <f t="shared" si="275"/>
        <v>7.6849445886784107E-3</v>
      </c>
      <c r="G3496" s="5">
        <f t="shared" si="271"/>
        <v>5.2225579355795748E-3</v>
      </c>
      <c r="H3496" s="5">
        <f t="shared" si="272"/>
        <v>1.0310745745402361E-2</v>
      </c>
      <c r="I3496" s="7">
        <f t="shared" si="273"/>
        <v>0</v>
      </c>
      <c r="J3496" s="7">
        <f t="shared" si="274"/>
        <v>0</v>
      </c>
    </row>
    <row r="3497" spans="1:10" x14ac:dyDescent="0.25">
      <c r="A3497" s="2">
        <v>43654</v>
      </c>
      <c r="B3497" s="1">
        <v>108039.57</v>
      </c>
      <c r="C3497" s="1">
        <v>108933.87</v>
      </c>
      <c r="D3497" s="1">
        <v>107910.34</v>
      </c>
      <c r="E3497" s="1">
        <v>108856.33</v>
      </c>
      <c r="F3497" s="5">
        <f t="shared" si="275"/>
        <v>3.7178275737941302E-3</v>
      </c>
      <c r="G3497" s="5">
        <f t="shared" si="271"/>
        <v>8.2775227631874948E-3</v>
      </c>
      <c r="H3497" s="5">
        <f t="shared" si="272"/>
        <v>1.197568277516492E-3</v>
      </c>
      <c r="I3497" s="7">
        <f t="shared" si="273"/>
        <v>0</v>
      </c>
      <c r="J3497" s="7">
        <f t="shared" si="274"/>
        <v>0</v>
      </c>
    </row>
    <row r="3498" spans="1:10" x14ac:dyDescent="0.25">
      <c r="A3498" s="2">
        <v>43656</v>
      </c>
      <c r="B3498" s="1">
        <v>109667.92</v>
      </c>
      <c r="C3498" s="1">
        <v>110929.24</v>
      </c>
      <c r="D3498" s="1">
        <v>109404.28</v>
      </c>
      <c r="E3498" s="1">
        <v>109802.32</v>
      </c>
      <c r="F3498" s="5">
        <f t="shared" si="275"/>
        <v>8.6902617422432993E-3</v>
      </c>
      <c r="G3498" s="5">
        <f t="shared" si="271"/>
        <v>1.1501266733243476E-2</v>
      </c>
      <c r="H3498" s="5">
        <f t="shared" si="272"/>
        <v>2.409777752753417E-3</v>
      </c>
      <c r="I3498" s="7">
        <f t="shared" si="273"/>
        <v>0</v>
      </c>
      <c r="J3498" s="7">
        <f t="shared" si="274"/>
        <v>0</v>
      </c>
    </row>
    <row r="3499" spans="1:10" x14ac:dyDescent="0.25">
      <c r="A3499" s="2">
        <v>43657</v>
      </c>
      <c r="B3499" s="1">
        <v>110572.56</v>
      </c>
      <c r="C3499" s="1">
        <v>110794.84</v>
      </c>
      <c r="D3499" s="1">
        <v>108902.86</v>
      </c>
      <c r="E3499" s="1">
        <v>109244.03</v>
      </c>
      <c r="F3499" s="5">
        <f t="shared" si="275"/>
        <v>-5.0845009467924696E-3</v>
      </c>
      <c r="G3499" s="5">
        <f t="shared" si="271"/>
        <v>2.0102636675862762E-3</v>
      </c>
      <c r="H3499" s="5">
        <f t="shared" si="272"/>
        <v>1.5332012400776307E-2</v>
      </c>
      <c r="I3499" s="7">
        <f t="shared" si="273"/>
        <v>0</v>
      </c>
      <c r="J3499" s="7">
        <f t="shared" si="274"/>
        <v>0</v>
      </c>
    </row>
    <row r="3500" spans="1:10" x14ac:dyDescent="0.25">
      <c r="A3500" s="2">
        <v>43658</v>
      </c>
      <c r="B3500" s="1">
        <v>109228.53</v>
      </c>
      <c r="C3500" s="1">
        <v>109828.17</v>
      </c>
      <c r="D3500" s="1">
        <v>107677.72</v>
      </c>
      <c r="E3500" s="1">
        <v>108034.4</v>
      </c>
      <c r="F3500" s="5">
        <f t="shared" si="275"/>
        <v>-1.1072733219380515E-2</v>
      </c>
      <c r="G3500" s="5">
        <f t="shared" si="271"/>
        <v>5.4897745122084451E-3</v>
      </c>
      <c r="H3500" s="5">
        <f t="shared" si="272"/>
        <v>1.4402329469829001E-2</v>
      </c>
      <c r="I3500" s="7">
        <f t="shared" si="273"/>
        <v>0</v>
      </c>
      <c r="J3500" s="7">
        <f t="shared" si="274"/>
        <v>0</v>
      </c>
    </row>
    <row r="3501" spans="1:10" x14ac:dyDescent="0.25">
      <c r="A3501" s="2">
        <v>43661</v>
      </c>
      <c r="B3501" s="1">
        <v>108453.12</v>
      </c>
      <c r="C3501" s="1">
        <v>108835.65</v>
      </c>
      <c r="D3501" s="1">
        <v>107486.45</v>
      </c>
      <c r="E3501" s="1">
        <v>108236.01</v>
      </c>
      <c r="F3501" s="5">
        <f t="shared" si="275"/>
        <v>1.8661648511955065E-3</v>
      </c>
      <c r="G3501" s="5">
        <f t="shared" si="271"/>
        <v>3.52714610699989E-3</v>
      </c>
      <c r="H3501" s="5">
        <f t="shared" si="272"/>
        <v>8.9934126580606399E-3</v>
      </c>
      <c r="I3501" s="7">
        <f t="shared" si="273"/>
        <v>0</v>
      </c>
      <c r="J3501" s="7">
        <f t="shared" si="274"/>
        <v>0</v>
      </c>
    </row>
    <row r="3502" spans="1:10" x14ac:dyDescent="0.25">
      <c r="A3502" s="2">
        <v>43662</v>
      </c>
      <c r="B3502" s="1">
        <v>108298.04</v>
      </c>
      <c r="C3502" s="1">
        <v>108515.15</v>
      </c>
      <c r="D3502" s="1">
        <v>107295.19</v>
      </c>
      <c r="E3502" s="1">
        <v>107900</v>
      </c>
      <c r="F3502" s="5">
        <f t="shared" si="275"/>
        <v>-3.1044196843544869E-3</v>
      </c>
      <c r="G3502" s="5">
        <f t="shared" si="271"/>
        <v>2.0047454229088491E-3</v>
      </c>
      <c r="H3502" s="5">
        <f t="shared" si="272"/>
        <v>9.3466445233938433E-3</v>
      </c>
      <c r="I3502" s="7">
        <f t="shared" si="273"/>
        <v>0</v>
      </c>
      <c r="J3502" s="7">
        <f t="shared" si="274"/>
        <v>0</v>
      </c>
    </row>
    <row r="3503" spans="1:10" x14ac:dyDescent="0.25">
      <c r="A3503" s="2">
        <v>43663</v>
      </c>
      <c r="B3503" s="1">
        <v>107987.88</v>
      </c>
      <c r="C3503" s="1">
        <v>108484.14</v>
      </c>
      <c r="D3503" s="1">
        <v>107677.72</v>
      </c>
      <c r="E3503" s="1">
        <v>107863.81</v>
      </c>
      <c r="F3503" s="5">
        <f t="shared" si="275"/>
        <v>-3.354031510658384E-4</v>
      </c>
      <c r="G3503" s="5">
        <f t="shared" si="271"/>
        <v>4.5955157189860874E-3</v>
      </c>
      <c r="H3503" s="5">
        <f t="shared" si="272"/>
        <v>2.8804473200212399E-3</v>
      </c>
      <c r="I3503" s="7">
        <f t="shared" si="273"/>
        <v>0</v>
      </c>
      <c r="J3503" s="7">
        <f t="shared" si="274"/>
        <v>0</v>
      </c>
    </row>
    <row r="3504" spans="1:10" x14ac:dyDescent="0.25">
      <c r="A3504" s="2">
        <v>43664</v>
      </c>
      <c r="B3504" s="1">
        <v>107693.23</v>
      </c>
      <c r="C3504" s="1">
        <v>108944.21</v>
      </c>
      <c r="D3504" s="1">
        <v>107589.84</v>
      </c>
      <c r="E3504" s="1">
        <v>108944.21</v>
      </c>
      <c r="F3504" s="5">
        <f t="shared" si="275"/>
        <v>1.0016334486979472E-2</v>
      </c>
      <c r="G3504" s="5">
        <f t="shared" si="271"/>
        <v>1.1616143373172294E-2</v>
      </c>
      <c r="H3504" s="5">
        <f t="shared" si="272"/>
        <v>9.6096434384507212E-4</v>
      </c>
      <c r="I3504" s="7">
        <f t="shared" si="273"/>
        <v>0</v>
      </c>
      <c r="J3504" s="7">
        <f t="shared" si="274"/>
        <v>0</v>
      </c>
    </row>
    <row r="3505" spans="1:10" x14ac:dyDescent="0.25">
      <c r="A3505" s="2">
        <v>43665</v>
      </c>
      <c r="B3505" s="1">
        <v>109073.44</v>
      </c>
      <c r="C3505" s="1">
        <v>109161.32</v>
      </c>
      <c r="D3505" s="1">
        <v>107176.29</v>
      </c>
      <c r="E3505" s="1">
        <v>107191.8</v>
      </c>
      <c r="F3505" s="5">
        <f t="shared" si="275"/>
        <v>-1.6085389026181396E-2</v>
      </c>
      <c r="G3505" s="5">
        <f t="shared" si="271"/>
        <v>8.056956854025632E-4</v>
      </c>
      <c r="H3505" s="5">
        <f t="shared" si="272"/>
        <v>1.7701209847812427E-2</v>
      </c>
      <c r="I3505" s="7">
        <f t="shared" si="273"/>
        <v>0</v>
      </c>
      <c r="J3505" s="7">
        <f t="shared" si="274"/>
        <v>0</v>
      </c>
    </row>
    <row r="3506" spans="1:10" x14ac:dyDescent="0.25">
      <c r="A3506" s="2">
        <v>43668</v>
      </c>
      <c r="B3506" s="1">
        <v>107626.02</v>
      </c>
      <c r="C3506" s="1">
        <v>108272.19</v>
      </c>
      <c r="D3506" s="1">
        <v>107465.77</v>
      </c>
      <c r="E3506" s="1">
        <v>108003.39</v>
      </c>
      <c r="F3506" s="5">
        <f t="shared" si="275"/>
        <v>7.571381392979637E-3</v>
      </c>
      <c r="G3506" s="5">
        <f t="shared" si="271"/>
        <v>6.003845538467445E-3</v>
      </c>
      <c r="H3506" s="5">
        <f t="shared" si="272"/>
        <v>1.4911724914825619E-3</v>
      </c>
      <c r="I3506" s="7">
        <f t="shared" si="273"/>
        <v>0</v>
      </c>
      <c r="J3506" s="7">
        <f t="shared" si="274"/>
        <v>0</v>
      </c>
    </row>
    <row r="3507" spans="1:10" x14ac:dyDescent="0.25">
      <c r="A3507" s="2">
        <v>43669</v>
      </c>
      <c r="B3507" s="1">
        <v>108168.81</v>
      </c>
      <c r="C3507" s="1">
        <v>108447.95</v>
      </c>
      <c r="D3507" s="1">
        <v>107331.37</v>
      </c>
      <c r="E3507" s="1">
        <v>107894.83</v>
      </c>
      <c r="F3507" s="5">
        <f t="shared" si="275"/>
        <v>-1.0051536345294654E-3</v>
      </c>
      <c r="G3507" s="5">
        <f t="shared" si="271"/>
        <v>2.5805960146922935E-3</v>
      </c>
      <c r="H3507" s="5">
        <f t="shared" si="272"/>
        <v>7.8023787453751492E-3</v>
      </c>
      <c r="I3507" s="7">
        <f t="shared" si="273"/>
        <v>0</v>
      </c>
      <c r="J3507" s="7">
        <f t="shared" si="274"/>
        <v>0</v>
      </c>
    </row>
    <row r="3508" spans="1:10" x14ac:dyDescent="0.25">
      <c r="A3508" s="2">
        <v>43670</v>
      </c>
      <c r="B3508" s="1">
        <v>107631.19</v>
      </c>
      <c r="C3508" s="1">
        <v>108525.49</v>
      </c>
      <c r="D3508" s="1">
        <v>107600.18</v>
      </c>
      <c r="E3508" s="1">
        <v>107781.11</v>
      </c>
      <c r="F3508" s="5">
        <f t="shared" si="275"/>
        <v>-1.0539893338726847E-3</v>
      </c>
      <c r="G3508" s="5">
        <f t="shared" si="271"/>
        <v>8.308929781413843E-3</v>
      </c>
      <c r="H3508" s="5">
        <f t="shared" si="272"/>
        <v>2.8819654390921379E-4</v>
      </c>
      <c r="I3508" s="7">
        <f t="shared" si="273"/>
        <v>0</v>
      </c>
      <c r="J3508" s="7">
        <f t="shared" si="274"/>
        <v>0</v>
      </c>
    </row>
    <row r="3509" spans="1:10" x14ac:dyDescent="0.25">
      <c r="A3509" s="2">
        <v>43671</v>
      </c>
      <c r="B3509" s="1">
        <v>108137.79</v>
      </c>
      <c r="C3509" s="1">
        <v>108391.09</v>
      </c>
      <c r="D3509" s="1">
        <v>106132.08</v>
      </c>
      <c r="E3509" s="1">
        <v>106483.6</v>
      </c>
      <c r="F3509" s="5">
        <f t="shared" si="275"/>
        <v>-1.2038380380383851E-2</v>
      </c>
      <c r="G3509" s="5">
        <f t="shared" si="271"/>
        <v>2.3423818814864994E-3</v>
      </c>
      <c r="H3509" s="5">
        <f t="shared" si="272"/>
        <v>1.8898244527008057E-2</v>
      </c>
      <c r="I3509" s="7">
        <f t="shared" si="273"/>
        <v>0</v>
      </c>
      <c r="J3509" s="7">
        <f t="shared" si="274"/>
        <v>0</v>
      </c>
    </row>
    <row r="3510" spans="1:10" x14ac:dyDescent="0.25">
      <c r="A3510" s="2">
        <v>43672</v>
      </c>
      <c r="B3510" s="1">
        <v>106902.31</v>
      </c>
      <c r="C3510" s="1">
        <v>107150.44</v>
      </c>
      <c r="D3510" s="1">
        <v>105935.64</v>
      </c>
      <c r="E3510" s="1">
        <v>106581.81</v>
      </c>
      <c r="F3510" s="5">
        <f t="shared" si="275"/>
        <v>9.2230165020712462E-4</v>
      </c>
      <c r="G3510" s="5">
        <f t="shared" si="271"/>
        <v>2.3210910970961063E-3</v>
      </c>
      <c r="H3510" s="5">
        <f t="shared" si="272"/>
        <v>9.1250687681689868E-3</v>
      </c>
      <c r="I3510" s="7">
        <f t="shared" si="273"/>
        <v>0</v>
      </c>
      <c r="J3510" s="7">
        <f t="shared" si="274"/>
        <v>0</v>
      </c>
    </row>
    <row r="3511" spans="1:10" x14ac:dyDescent="0.25">
      <c r="A3511" s="2">
        <v>43675</v>
      </c>
      <c r="B3511" s="1">
        <v>106891.98</v>
      </c>
      <c r="C3511" s="1">
        <v>107481.28</v>
      </c>
      <c r="D3511" s="1">
        <v>106199.28</v>
      </c>
      <c r="E3511" s="1">
        <v>107481.28</v>
      </c>
      <c r="F3511" s="5">
        <f t="shared" si="275"/>
        <v>8.4392449330705777E-3</v>
      </c>
      <c r="G3511" s="5">
        <f t="shared" si="271"/>
        <v>5.5130422319804584E-3</v>
      </c>
      <c r="H3511" s="5">
        <f t="shared" si="272"/>
        <v>6.5226430913656319E-3</v>
      </c>
      <c r="I3511" s="7">
        <f t="shared" si="273"/>
        <v>0</v>
      </c>
      <c r="J3511" s="7">
        <f t="shared" si="274"/>
        <v>0</v>
      </c>
    </row>
    <row r="3512" spans="1:10" x14ac:dyDescent="0.25">
      <c r="A3512" s="2">
        <v>43676</v>
      </c>
      <c r="B3512" s="1">
        <v>107057.4</v>
      </c>
      <c r="C3512" s="1">
        <v>107367.56</v>
      </c>
      <c r="D3512" s="1">
        <v>106287.16</v>
      </c>
      <c r="E3512" s="1">
        <v>106695.54</v>
      </c>
      <c r="F3512" s="5">
        <f t="shared" si="275"/>
        <v>-7.3104823463211455E-3</v>
      </c>
      <c r="G3512" s="5">
        <f t="shared" si="271"/>
        <v>2.8971374234756375E-3</v>
      </c>
      <c r="H3512" s="5">
        <f t="shared" si="272"/>
        <v>7.2467831485947265E-3</v>
      </c>
      <c r="I3512" s="7">
        <f t="shared" si="273"/>
        <v>0</v>
      </c>
      <c r="J3512" s="7">
        <f t="shared" si="274"/>
        <v>0</v>
      </c>
    </row>
    <row r="3513" spans="1:10" x14ac:dyDescent="0.25">
      <c r="A3513" s="2">
        <v>43677</v>
      </c>
      <c r="B3513" s="1">
        <v>106954.01</v>
      </c>
      <c r="C3513" s="1">
        <v>107140.1</v>
      </c>
      <c r="D3513" s="1">
        <v>104503.73</v>
      </c>
      <c r="E3513" s="1">
        <v>105454.89</v>
      </c>
      <c r="F3513" s="5">
        <f t="shared" si="275"/>
        <v>-1.1627946210310158E-2</v>
      </c>
      <c r="G3513" s="5">
        <f t="shared" si="271"/>
        <v>1.7399067131751433E-3</v>
      </c>
      <c r="H3513" s="5">
        <f t="shared" si="272"/>
        <v>2.3446818596809971E-2</v>
      </c>
      <c r="I3513" s="7">
        <f t="shared" si="273"/>
        <v>0</v>
      </c>
      <c r="J3513" s="7">
        <f t="shared" si="274"/>
        <v>0</v>
      </c>
    </row>
    <row r="3514" spans="1:10" x14ac:dyDescent="0.25">
      <c r="A3514" s="2">
        <v>43678</v>
      </c>
      <c r="B3514" s="1">
        <v>105971.83</v>
      </c>
      <c r="C3514" s="1">
        <v>107817.29</v>
      </c>
      <c r="D3514" s="1">
        <v>105439.39</v>
      </c>
      <c r="E3514" s="1">
        <v>105491.08</v>
      </c>
      <c r="F3514" s="5">
        <f t="shared" si="275"/>
        <v>3.4317991323118413E-4</v>
      </c>
      <c r="G3514" s="5">
        <f t="shared" si="271"/>
        <v>1.7414628019540634E-2</v>
      </c>
      <c r="H3514" s="5">
        <f t="shared" si="272"/>
        <v>5.0497257239443538E-3</v>
      </c>
      <c r="I3514" s="7">
        <f t="shared" si="273"/>
        <v>0</v>
      </c>
      <c r="J3514" s="7">
        <f t="shared" si="274"/>
        <v>0</v>
      </c>
    </row>
    <row r="3515" spans="1:10" x14ac:dyDescent="0.25">
      <c r="A3515" s="2">
        <v>43679</v>
      </c>
      <c r="B3515" s="1">
        <v>105041.35</v>
      </c>
      <c r="C3515" s="1">
        <v>106871.3</v>
      </c>
      <c r="D3515" s="1">
        <v>104865.59</v>
      </c>
      <c r="E3515" s="1">
        <v>106400.89</v>
      </c>
      <c r="F3515" s="5">
        <f t="shared" si="275"/>
        <v>8.6245206703732258E-3</v>
      </c>
      <c r="G3515" s="5">
        <f t="shared" si="271"/>
        <v>1.7421234589997114E-2</v>
      </c>
      <c r="H3515" s="5">
        <f t="shared" si="272"/>
        <v>1.6760502658690335E-3</v>
      </c>
      <c r="I3515" s="7">
        <f t="shared" si="273"/>
        <v>0</v>
      </c>
      <c r="J3515" s="7">
        <f t="shared" si="274"/>
        <v>0</v>
      </c>
    </row>
    <row r="3516" spans="1:10" x14ac:dyDescent="0.25">
      <c r="A3516" s="2">
        <v>43682</v>
      </c>
      <c r="B3516" s="1">
        <v>104746.69</v>
      </c>
      <c r="C3516" s="1">
        <v>104860.42</v>
      </c>
      <c r="D3516" s="1">
        <v>103082.16</v>
      </c>
      <c r="E3516" s="1">
        <v>103356.14</v>
      </c>
      <c r="F3516" s="5">
        <f t="shared" si="275"/>
        <v>-2.8615832066818281E-2</v>
      </c>
      <c r="G3516" s="5">
        <f t="shared" si="271"/>
        <v>1.085762232677645E-3</v>
      </c>
      <c r="H3516" s="5">
        <f t="shared" si="272"/>
        <v>1.6147604978397734E-2</v>
      </c>
      <c r="I3516" s="7">
        <f t="shared" si="273"/>
        <v>0</v>
      </c>
      <c r="J3516" s="7">
        <f t="shared" si="274"/>
        <v>0</v>
      </c>
    </row>
    <row r="3517" spans="1:10" x14ac:dyDescent="0.25">
      <c r="A3517" s="2">
        <v>43683</v>
      </c>
      <c r="B3517" s="1">
        <v>104410.68</v>
      </c>
      <c r="C3517" s="1">
        <v>105883.95</v>
      </c>
      <c r="D3517" s="1">
        <v>104193.57</v>
      </c>
      <c r="E3517" s="1">
        <v>105832.26</v>
      </c>
      <c r="F3517" s="5">
        <f t="shared" si="275"/>
        <v>2.3957164034957179E-2</v>
      </c>
      <c r="G3517" s="5">
        <f t="shared" si="271"/>
        <v>1.4110338137822698E-2</v>
      </c>
      <c r="H3517" s="5">
        <f t="shared" si="272"/>
        <v>2.0837178340273876E-3</v>
      </c>
      <c r="I3517" s="7">
        <f t="shared" si="273"/>
        <v>0</v>
      </c>
      <c r="J3517" s="7">
        <f t="shared" si="274"/>
        <v>0</v>
      </c>
    </row>
    <row r="3518" spans="1:10" x14ac:dyDescent="0.25">
      <c r="A3518" s="2">
        <v>43684</v>
      </c>
      <c r="B3518" s="1">
        <v>106075.22</v>
      </c>
      <c r="C3518" s="1">
        <v>106597.32</v>
      </c>
      <c r="D3518" s="1">
        <v>103904.09</v>
      </c>
      <c r="E3518" s="1">
        <v>106354.36</v>
      </c>
      <c r="F3518" s="5">
        <f t="shared" si="275"/>
        <v>4.9332783784452605E-3</v>
      </c>
      <c r="G3518" s="5">
        <f t="shared" si="271"/>
        <v>4.9219789504089118E-3</v>
      </c>
      <c r="H3518" s="5">
        <f t="shared" si="272"/>
        <v>2.0895520089728947E-2</v>
      </c>
      <c r="I3518" s="7">
        <f t="shared" si="273"/>
        <v>0</v>
      </c>
      <c r="J3518" s="7">
        <f t="shared" si="274"/>
        <v>0</v>
      </c>
    </row>
    <row r="3519" spans="1:10" x14ac:dyDescent="0.25">
      <c r="A3519" s="2">
        <v>43685</v>
      </c>
      <c r="B3519" s="1">
        <v>106742.06</v>
      </c>
      <c r="C3519" s="1">
        <v>108013.73</v>
      </c>
      <c r="D3519" s="1">
        <v>106643.85</v>
      </c>
      <c r="E3519" s="1">
        <v>108013.73</v>
      </c>
      <c r="F3519" s="5">
        <f t="shared" si="275"/>
        <v>1.5602275261681786E-2</v>
      </c>
      <c r="G3519" s="5">
        <f t="shared" si="271"/>
        <v>1.1913485649424294E-2</v>
      </c>
      <c r="H3519" s="5">
        <f t="shared" si="272"/>
        <v>9.2091573963237749E-4</v>
      </c>
      <c r="I3519" s="7">
        <f t="shared" si="273"/>
        <v>0</v>
      </c>
      <c r="J3519" s="7">
        <f t="shared" si="274"/>
        <v>0</v>
      </c>
    </row>
    <row r="3520" spans="1:10" x14ac:dyDescent="0.25">
      <c r="A3520" s="2">
        <v>43686</v>
      </c>
      <c r="B3520" s="1">
        <v>107470.94</v>
      </c>
      <c r="C3520" s="1">
        <v>108484.14</v>
      </c>
      <c r="D3520" s="1">
        <v>107062.56</v>
      </c>
      <c r="E3520" s="1">
        <v>107470.94</v>
      </c>
      <c r="F3520" s="5">
        <f t="shared" si="275"/>
        <v>-5.0251944822199412E-3</v>
      </c>
      <c r="G3520" s="5">
        <f t="shared" si="271"/>
        <v>9.4276648180429135E-3</v>
      </c>
      <c r="H3520" s="5">
        <f t="shared" si="272"/>
        <v>3.8144053346007567E-3</v>
      </c>
      <c r="I3520" s="7">
        <f t="shared" si="273"/>
        <v>0</v>
      </c>
      <c r="J3520" s="7">
        <f t="shared" si="274"/>
        <v>0</v>
      </c>
    </row>
    <row r="3521" spans="1:10" x14ac:dyDescent="0.25">
      <c r="A3521" s="2">
        <v>43689</v>
      </c>
      <c r="B3521" s="1">
        <v>106488.77</v>
      </c>
      <c r="C3521" s="1">
        <v>106561.14</v>
      </c>
      <c r="D3521" s="1">
        <v>105015.5</v>
      </c>
      <c r="E3521" s="1">
        <v>105129.22</v>
      </c>
      <c r="F3521" s="5">
        <f t="shared" si="275"/>
        <v>-2.1789332074326317E-2</v>
      </c>
      <c r="G3521" s="5">
        <f t="shared" si="271"/>
        <v>6.796021777695227E-4</v>
      </c>
      <c r="H3521" s="5">
        <f t="shared" si="272"/>
        <v>1.4029071898910228E-2</v>
      </c>
      <c r="I3521" s="7">
        <f t="shared" si="273"/>
        <v>0</v>
      </c>
      <c r="J3521" s="7">
        <f t="shared" si="274"/>
        <v>0</v>
      </c>
    </row>
    <row r="3522" spans="1:10" x14ac:dyDescent="0.25">
      <c r="A3522" s="2">
        <v>43690</v>
      </c>
      <c r="B3522" s="1">
        <v>104844.91</v>
      </c>
      <c r="C3522" s="1">
        <v>107362.39</v>
      </c>
      <c r="D3522" s="1">
        <v>104576.1</v>
      </c>
      <c r="E3522" s="1">
        <v>107062.56</v>
      </c>
      <c r="F3522" s="5">
        <f t="shared" si="275"/>
        <v>1.8390129785039733E-2</v>
      </c>
      <c r="G3522" s="5">
        <f t="shared" si="271"/>
        <v>2.4011466078801558E-2</v>
      </c>
      <c r="H3522" s="5">
        <f t="shared" si="272"/>
        <v>2.5704726032047542E-3</v>
      </c>
      <c r="I3522" s="7">
        <f t="shared" si="273"/>
        <v>0</v>
      </c>
      <c r="J3522" s="7">
        <f t="shared" si="274"/>
        <v>0</v>
      </c>
    </row>
    <row r="3523" spans="1:10" x14ac:dyDescent="0.25">
      <c r="A3523" s="2">
        <v>43691</v>
      </c>
      <c r="B3523" s="1">
        <v>105386.75</v>
      </c>
      <c r="C3523" s="1">
        <v>105704.49</v>
      </c>
      <c r="D3523" s="1">
        <v>103331.7</v>
      </c>
      <c r="E3523" s="1">
        <v>103434.19</v>
      </c>
      <c r="F3523" s="5">
        <f t="shared" si="275"/>
        <v>-3.3890185327158262E-2</v>
      </c>
      <c r="G3523" s="5">
        <f t="shared" ref="G3523:G3586" si="276">C3523/B3523-1</f>
        <v>3.014990024837072E-3</v>
      </c>
      <c r="H3523" s="5">
        <f t="shared" ref="H3523:H3586" si="277">B3523/D3523-1</f>
        <v>1.9887895002211442E-2</v>
      </c>
      <c r="I3523" s="7">
        <f t="shared" ref="I3523:I3586" si="278">IF(G3523&gt;$N$1,1,0)</f>
        <v>0</v>
      </c>
      <c r="J3523" s="7">
        <f t="shared" ref="J3523:J3586" si="279">IF(H3523&gt;$N$2,1,0)</f>
        <v>0</v>
      </c>
    </row>
    <row r="3524" spans="1:10" x14ac:dyDescent="0.25">
      <c r="A3524" s="2">
        <v>43692</v>
      </c>
      <c r="B3524" s="1">
        <v>104033.8</v>
      </c>
      <c r="C3524" s="1">
        <v>104628.28</v>
      </c>
      <c r="D3524" s="1">
        <v>101404.77</v>
      </c>
      <c r="E3524" s="1">
        <v>102393.86</v>
      </c>
      <c r="F3524" s="5">
        <f t="shared" ref="F3524:F3587" si="280">E3524/E3523-1</f>
        <v>-1.0057892849550054E-2</v>
      </c>
      <c r="G3524" s="5">
        <f t="shared" si="276"/>
        <v>5.71429669972634E-3</v>
      </c>
      <c r="H3524" s="5">
        <f t="shared" si="277"/>
        <v>2.5926097953774763E-2</v>
      </c>
      <c r="I3524" s="7">
        <f t="shared" si="278"/>
        <v>0</v>
      </c>
      <c r="J3524" s="7">
        <f t="shared" si="279"/>
        <v>0</v>
      </c>
    </row>
    <row r="3525" spans="1:10" x14ac:dyDescent="0.25">
      <c r="A3525" s="2">
        <v>43693</v>
      </c>
      <c r="B3525" s="1">
        <v>103316.32</v>
      </c>
      <c r="C3525" s="1">
        <v>103900.55</v>
      </c>
      <c r="D3525" s="1">
        <v>102368.23</v>
      </c>
      <c r="E3525" s="1">
        <v>103418.82</v>
      </c>
      <c r="F3525" s="5">
        <f t="shared" si="280"/>
        <v>1.0009975207497801E-2</v>
      </c>
      <c r="G3525" s="5">
        <f t="shared" si="276"/>
        <v>5.6547697401532204E-3</v>
      </c>
      <c r="H3525" s="5">
        <f t="shared" si="277"/>
        <v>9.2615648429206221E-3</v>
      </c>
      <c r="I3525" s="7">
        <f t="shared" si="278"/>
        <v>0</v>
      </c>
      <c r="J3525" s="7">
        <f t="shared" si="279"/>
        <v>0</v>
      </c>
    </row>
    <row r="3526" spans="1:10" x14ac:dyDescent="0.25">
      <c r="A3526" s="2">
        <v>43696</v>
      </c>
      <c r="B3526" s="1">
        <v>104407.91</v>
      </c>
      <c r="C3526" s="1">
        <v>104433.53</v>
      </c>
      <c r="D3526" s="1">
        <v>102152.99</v>
      </c>
      <c r="E3526" s="1">
        <v>102685.97</v>
      </c>
      <c r="F3526" s="5">
        <f t="shared" si="280"/>
        <v>-7.0862344010500511E-3</v>
      </c>
      <c r="G3526" s="5">
        <f t="shared" si="276"/>
        <v>2.4538370703908186E-4</v>
      </c>
      <c r="H3526" s="5">
        <f t="shared" si="277"/>
        <v>2.207395006254842E-2</v>
      </c>
      <c r="I3526" s="7">
        <f t="shared" si="278"/>
        <v>0</v>
      </c>
      <c r="J3526" s="7">
        <f t="shared" si="279"/>
        <v>0</v>
      </c>
    </row>
    <row r="3527" spans="1:10" x14ac:dyDescent="0.25">
      <c r="A3527" s="2">
        <v>43697</v>
      </c>
      <c r="B3527" s="1">
        <v>102639.85</v>
      </c>
      <c r="C3527" s="1">
        <v>103136.95</v>
      </c>
      <c r="D3527" s="1">
        <v>101030.65</v>
      </c>
      <c r="E3527" s="1">
        <v>102229.86</v>
      </c>
      <c r="F3527" s="5">
        <f t="shared" si="280"/>
        <v>-4.4417947261928825E-3</v>
      </c>
      <c r="G3527" s="5">
        <f t="shared" si="276"/>
        <v>4.8431481534705334E-3</v>
      </c>
      <c r="H3527" s="5">
        <f t="shared" si="277"/>
        <v>1.5927839719926729E-2</v>
      </c>
      <c r="I3527" s="7">
        <f t="shared" si="278"/>
        <v>0</v>
      </c>
      <c r="J3527" s="7">
        <f t="shared" si="279"/>
        <v>0</v>
      </c>
    </row>
    <row r="3528" spans="1:10" x14ac:dyDescent="0.25">
      <c r="A3528" s="2">
        <v>43698</v>
      </c>
      <c r="B3528" s="1">
        <v>103060.08</v>
      </c>
      <c r="C3528" s="1">
        <v>104823.02</v>
      </c>
      <c r="D3528" s="1">
        <v>102752.59</v>
      </c>
      <c r="E3528" s="1">
        <v>104689.77</v>
      </c>
      <c r="F3528" s="5">
        <f t="shared" si="280"/>
        <v>2.4062539066374677E-2</v>
      </c>
      <c r="G3528" s="5">
        <f t="shared" si="276"/>
        <v>1.7105944416111463E-2</v>
      </c>
      <c r="H3528" s="5">
        <f t="shared" si="277"/>
        <v>2.9925279742339939E-3</v>
      </c>
      <c r="I3528" s="7">
        <f t="shared" si="278"/>
        <v>0</v>
      </c>
      <c r="J3528" s="7">
        <f t="shared" si="279"/>
        <v>0</v>
      </c>
    </row>
    <row r="3529" spans="1:10" x14ac:dyDescent="0.25">
      <c r="A3529" s="2">
        <v>43699</v>
      </c>
      <c r="B3529" s="1">
        <v>104438.66</v>
      </c>
      <c r="C3529" s="1">
        <v>104976.76</v>
      </c>
      <c r="D3529" s="1">
        <v>103126.7</v>
      </c>
      <c r="E3529" s="1">
        <v>103336.82</v>
      </c>
      <c r="F3529" s="5">
        <f t="shared" si="280"/>
        <v>-1.2923421266471391E-2</v>
      </c>
      <c r="G3529" s="5">
        <f t="shared" si="276"/>
        <v>5.1523066266838669E-3</v>
      </c>
      <c r="H3529" s="5">
        <f t="shared" si="277"/>
        <v>1.2721826646251655E-2</v>
      </c>
      <c r="I3529" s="7">
        <f t="shared" si="278"/>
        <v>0</v>
      </c>
      <c r="J3529" s="7">
        <f t="shared" si="279"/>
        <v>0</v>
      </c>
    </row>
    <row r="3530" spans="1:10" x14ac:dyDescent="0.25">
      <c r="A3530" s="2">
        <v>43700</v>
      </c>
      <c r="B3530" s="1">
        <v>103470.07</v>
      </c>
      <c r="C3530" s="1">
        <v>103470.07</v>
      </c>
      <c r="D3530" s="1">
        <v>100108.19</v>
      </c>
      <c r="E3530" s="1">
        <v>100805.16</v>
      </c>
      <c r="F3530" s="5">
        <f t="shared" si="280"/>
        <v>-2.4499108836521177E-2</v>
      </c>
      <c r="G3530" s="5">
        <f t="shared" si="276"/>
        <v>0</v>
      </c>
      <c r="H3530" s="5">
        <f t="shared" si="277"/>
        <v>3.3582467128813409E-2</v>
      </c>
      <c r="I3530" s="7">
        <f t="shared" si="278"/>
        <v>0</v>
      </c>
      <c r="J3530" s="7">
        <f t="shared" si="279"/>
        <v>1</v>
      </c>
    </row>
    <row r="3531" spans="1:10" x14ac:dyDescent="0.25">
      <c r="A3531" s="2">
        <v>43703</v>
      </c>
      <c r="B3531" s="1">
        <v>101363.77</v>
      </c>
      <c r="C3531" s="1">
        <v>101686.63</v>
      </c>
      <c r="D3531" s="1">
        <v>97996.76</v>
      </c>
      <c r="E3531" s="1">
        <v>98288.88</v>
      </c>
      <c r="F3531" s="5">
        <f t="shared" si="280"/>
        <v>-2.4961817430774413E-2</v>
      </c>
      <c r="G3531" s="5">
        <f t="shared" si="276"/>
        <v>3.1851617200109317E-3</v>
      </c>
      <c r="H3531" s="5">
        <f t="shared" si="277"/>
        <v>3.4358380828100943E-2</v>
      </c>
      <c r="I3531" s="7">
        <f t="shared" si="278"/>
        <v>0</v>
      </c>
      <c r="J3531" s="7">
        <f t="shared" si="279"/>
        <v>1</v>
      </c>
    </row>
    <row r="3532" spans="1:10" x14ac:dyDescent="0.25">
      <c r="A3532" s="2">
        <v>43704</v>
      </c>
      <c r="B3532" s="1">
        <v>99083.22</v>
      </c>
      <c r="C3532" s="1">
        <v>101081.9</v>
      </c>
      <c r="D3532" s="1">
        <v>98842.36</v>
      </c>
      <c r="E3532" s="1">
        <v>100261.93</v>
      </c>
      <c r="F3532" s="5">
        <f t="shared" si="280"/>
        <v>2.0073990058692148E-2</v>
      </c>
      <c r="G3532" s="5">
        <f t="shared" si="276"/>
        <v>2.0171730389868081E-2</v>
      </c>
      <c r="H3532" s="5">
        <f t="shared" si="277"/>
        <v>2.4368094812790009E-3</v>
      </c>
      <c r="I3532" s="7">
        <f t="shared" si="278"/>
        <v>0</v>
      </c>
      <c r="J3532" s="7">
        <f t="shared" si="279"/>
        <v>0</v>
      </c>
    </row>
    <row r="3533" spans="1:10" x14ac:dyDescent="0.25">
      <c r="A3533" s="2">
        <v>43705</v>
      </c>
      <c r="B3533" s="1">
        <v>99775.07</v>
      </c>
      <c r="C3533" s="1">
        <v>101522.64</v>
      </c>
      <c r="D3533" s="1">
        <v>99318.97</v>
      </c>
      <c r="E3533" s="1">
        <v>100902.53</v>
      </c>
      <c r="F3533" s="5">
        <f t="shared" si="280"/>
        <v>6.3892645992353891E-3</v>
      </c>
      <c r="G3533" s="5">
        <f t="shared" si="276"/>
        <v>1.7515096707023003E-2</v>
      </c>
      <c r="H3533" s="5">
        <f t="shared" si="277"/>
        <v>4.5922747688584842E-3</v>
      </c>
      <c r="I3533" s="7">
        <f t="shared" si="278"/>
        <v>0</v>
      </c>
      <c r="J3533" s="7">
        <f t="shared" si="279"/>
        <v>0</v>
      </c>
    </row>
    <row r="3534" spans="1:10" x14ac:dyDescent="0.25">
      <c r="A3534" s="2">
        <v>43706</v>
      </c>
      <c r="B3534" s="1">
        <v>101568.76</v>
      </c>
      <c r="C3534" s="1">
        <v>104136.29</v>
      </c>
      <c r="D3534" s="1">
        <v>101568.76</v>
      </c>
      <c r="E3534" s="1">
        <v>104079.92</v>
      </c>
      <c r="F3534" s="5">
        <f t="shared" si="280"/>
        <v>3.1489696046273608E-2</v>
      </c>
      <c r="G3534" s="5">
        <f t="shared" si="276"/>
        <v>2.5278737281030139E-2</v>
      </c>
      <c r="H3534" s="5">
        <f t="shared" si="277"/>
        <v>0</v>
      </c>
      <c r="I3534" s="7">
        <f t="shared" si="278"/>
        <v>0</v>
      </c>
      <c r="J3534" s="7">
        <f t="shared" si="279"/>
        <v>0</v>
      </c>
    </row>
    <row r="3535" spans="1:10" x14ac:dyDescent="0.25">
      <c r="A3535" s="2">
        <v>43707</v>
      </c>
      <c r="B3535" s="1">
        <v>104413.03</v>
      </c>
      <c r="C3535" s="1">
        <v>104905.02</v>
      </c>
      <c r="D3535" s="1">
        <v>103890.3</v>
      </c>
      <c r="E3535" s="1">
        <v>104776.9</v>
      </c>
      <c r="F3535" s="5">
        <f t="shared" si="280"/>
        <v>6.6965847014486268E-3</v>
      </c>
      <c r="G3535" s="5">
        <f t="shared" si="276"/>
        <v>4.7119598004194962E-3</v>
      </c>
      <c r="H3535" s="5">
        <f t="shared" si="277"/>
        <v>5.0315573253709722E-3</v>
      </c>
      <c r="I3535" s="7">
        <f t="shared" si="278"/>
        <v>0</v>
      </c>
      <c r="J3535" s="7">
        <f t="shared" si="279"/>
        <v>0</v>
      </c>
    </row>
    <row r="3536" spans="1:10" x14ac:dyDescent="0.25">
      <c r="A3536" s="2">
        <v>43710</v>
      </c>
      <c r="B3536" s="1">
        <v>104689.77</v>
      </c>
      <c r="C3536" s="1">
        <v>104833.27</v>
      </c>
      <c r="D3536" s="1">
        <v>103593.06</v>
      </c>
      <c r="E3536" s="1">
        <v>103905.68</v>
      </c>
      <c r="F3536" s="5">
        <f t="shared" si="280"/>
        <v>-8.3150007301228124E-3</v>
      </c>
      <c r="G3536" s="5">
        <f t="shared" si="276"/>
        <v>1.3707165466119164E-3</v>
      </c>
      <c r="H3536" s="5">
        <f t="shared" si="277"/>
        <v>1.0586713048152063E-2</v>
      </c>
      <c r="I3536" s="7">
        <f t="shared" si="278"/>
        <v>0</v>
      </c>
      <c r="J3536" s="7">
        <f t="shared" si="279"/>
        <v>0</v>
      </c>
    </row>
    <row r="3537" spans="1:10" x14ac:dyDescent="0.25">
      <c r="A3537" s="2">
        <v>43711</v>
      </c>
      <c r="B3537" s="1">
        <v>103362.45</v>
      </c>
      <c r="C3537" s="1">
        <v>104659.02</v>
      </c>
      <c r="D3537" s="1">
        <v>102393.86</v>
      </c>
      <c r="E3537" s="1">
        <v>102957.59</v>
      </c>
      <c r="F3537" s="5">
        <f t="shared" si="280"/>
        <v>-9.1245252425083967E-3</v>
      </c>
      <c r="G3537" s="5">
        <f t="shared" si="276"/>
        <v>1.25439170607895E-2</v>
      </c>
      <c r="H3537" s="5">
        <f t="shared" si="277"/>
        <v>9.459453916474958E-3</v>
      </c>
      <c r="I3537" s="7">
        <f t="shared" si="278"/>
        <v>0</v>
      </c>
      <c r="J3537" s="7">
        <f t="shared" si="279"/>
        <v>0</v>
      </c>
    </row>
    <row r="3538" spans="1:10" x14ac:dyDescent="0.25">
      <c r="A3538" s="2">
        <v>43712</v>
      </c>
      <c r="B3538" s="1">
        <v>104233.67</v>
      </c>
      <c r="C3538" s="1">
        <v>104407.91</v>
      </c>
      <c r="D3538" s="1">
        <v>103454.69</v>
      </c>
      <c r="E3538" s="1">
        <v>104131.17</v>
      </c>
      <c r="F3538" s="5">
        <f t="shared" si="280"/>
        <v>1.1398673958860073E-2</v>
      </c>
      <c r="G3538" s="5">
        <f t="shared" si="276"/>
        <v>1.6716287548927955E-3</v>
      </c>
      <c r="H3538" s="5">
        <f t="shared" si="277"/>
        <v>7.5296731351666146E-3</v>
      </c>
      <c r="I3538" s="7">
        <f t="shared" si="278"/>
        <v>0</v>
      </c>
      <c r="J3538" s="7">
        <f t="shared" si="279"/>
        <v>0</v>
      </c>
    </row>
    <row r="3539" spans="1:10" x14ac:dyDescent="0.25">
      <c r="A3539" s="2">
        <v>43713</v>
      </c>
      <c r="B3539" s="1">
        <v>104951.14</v>
      </c>
      <c r="C3539" s="1">
        <v>106462.96</v>
      </c>
      <c r="D3539" s="1">
        <v>104751.27</v>
      </c>
      <c r="E3539" s="1">
        <v>105130.51</v>
      </c>
      <c r="F3539" s="5">
        <f t="shared" si="280"/>
        <v>9.596934328117035E-3</v>
      </c>
      <c r="G3539" s="5">
        <f t="shared" si="276"/>
        <v>1.440498883575736E-2</v>
      </c>
      <c r="H3539" s="5">
        <f t="shared" si="277"/>
        <v>1.9080436924534538E-3</v>
      </c>
      <c r="I3539" s="7">
        <f t="shared" si="278"/>
        <v>0</v>
      </c>
      <c r="J3539" s="7">
        <f t="shared" si="279"/>
        <v>0</v>
      </c>
    </row>
    <row r="3540" spans="1:10" x14ac:dyDescent="0.25">
      <c r="A3540" s="2">
        <v>43714</v>
      </c>
      <c r="B3540" s="1">
        <v>105622.49</v>
      </c>
      <c r="C3540" s="1">
        <v>106350.21</v>
      </c>
      <c r="D3540" s="1">
        <v>105509.74</v>
      </c>
      <c r="E3540" s="1">
        <v>106134.97</v>
      </c>
      <c r="F3540" s="5">
        <f t="shared" si="280"/>
        <v>9.5544100375810626E-3</v>
      </c>
      <c r="G3540" s="5">
        <f t="shared" si="276"/>
        <v>6.889820529699664E-3</v>
      </c>
      <c r="H3540" s="5">
        <f t="shared" si="277"/>
        <v>1.068621721558527E-3</v>
      </c>
      <c r="I3540" s="7">
        <f t="shared" si="278"/>
        <v>0</v>
      </c>
      <c r="J3540" s="7">
        <f t="shared" si="279"/>
        <v>0</v>
      </c>
    </row>
    <row r="3541" spans="1:10" x14ac:dyDescent="0.25">
      <c r="A3541" s="2">
        <v>43717</v>
      </c>
      <c r="B3541" s="1">
        <v>106596.21</v>
      </c>
      <c r="C3541" s="1">
        <v>107457.18</v>
      </c>
      <c r="D3541" s="1">
        <v>105899.23</v>
      </c>
      <c r="E3541" s="1">
        <v>106421.96</v>
      </c>
      <c r="F3541" s="5">
        <f t="shared" si="280"/>
        <v>2.704009809396446E-3</v>
      </c>
      <c r="G3541" s="5">
        <f t="shared" si="276"/>
        <v>8.0769288138855533E-3</v>
      </c>
      <c r="H3541" s="5">
        <f t="shared" si="277"/>
        <v>6.5815398280044679E-3</v>
      </c>
      <c r="I3541" s="7">
        <f t="shared" si="278"/>
        <v>0</v>
      </c>
      <c r="J3541" s="7">
        <f t="shared" si="279"/>
        <v>0</v>
      </c>
    </row>
    <row r="3542" spans="1:10" x14ac:dyDescent="0.25">
      <c r="A3542" s="2">
        <v>43718</v>
      </c>
      <c r="B3542" s="1">
        <v>106083.72</v>
      </c>
      <c r="C3542" s="1">
        <v>106775.57</v>
      </c>
      <c r="D3542" s="1">
        <v>105284.25</v>
      </c>
      <c r="E3542" s="1">
        <v>106032.48</v>
      </c>
      <c r="F3542" s="5">
        <f t="shared" si="280"/>
        <v>-3.6597709720814775E-3</v>
      </c>
      <c r="G3542" s="5">
        <f t="shared" si="276"/>
        <v>6.521735851646282E-3</v>
      </c>
      <c r="H3542" s="5">
        <f t="shared" si="277"/>
        <v>7.5934434637658921E-3</v>
      </c>
      <c r="I3542" s="7">
        <f t="shared" si="278"/>
        <v>0</v>
      </c>
      <c r="J3542" s="7">
        <f t="shared" si="279"/>
        <v>0</v>
      </c>
    </row>
    <row r="3543" spans="1:10" x14ac:dyDescent="0.25">
      <c r="A3543" s="2">
        <v>43719</v>
      </c>
      <c r="B3543" s="1">
        <v>106437.34</v>
      </c>
      <c r="C3543" s="1">
        <v>107293.18</v>
      </c>
      <c r="D3543" s="1">
        <v>106222.09</v>
      </c>
      <c r="E3543" s="1">
        <v>106678.2</v>
      </c>
      <c r="F3543" s="5">
        <f t="shared" si="280"/>
        <v>6.0898320967310848E-3</v>
      </c>
      <c r="G3543" s="5">
        <f t="shared" si="276"/>
        <v>8.0407871899090821E-3</v>
      </c>
      <c r="H3543" s="5">
        <f t="shared" si="277"/>
        <v>2.0264146563111485E-3</v>
      </c>
      <c r="I3543" s="7">
        <f t="shared" si="278"/>
        <v>0</v>
      </c>
      <c r="J3543" s="7">
        <f t="shared" si="279"/>
        <v>0</v>
      </c>
    </row>
    <row r="3544" spans="1:10" x14ac:dyDescent="0.25">
      <c r="A3544" s="2">
        <v>43720</v>
      </c>
      <c r="B3544" s="1">
        <v>107334.18</v>
      </c>
      <c r="C3544" s="1">
        <v>107851.79</v>
      </c>
      <c r="D3544" s="1">
        <v>106698.7</v>
      </c>
      <c r="E3544" s="1">
        <v>107211.18</v>
      </c>
      <c r="F3544" s="5">
        <f t="shared" si="280"/>
        <v>4.996147291574049E-3</v>
      </c>
      <c r="G3544" s="5">
        <f t="shared" si="276"/>
        <v>4.8224153759781618E-3</v>
      </c>
      <c r="H3544" s="5">
        <f t="shared" si="277"/>
        <v>5.955836387884661E-3</v>
      </c>
      <c r="I3544" s="7">
        <f t="shared" si="278"/>
        <v>0</v>
      </c>
      <c r="J3544" s="7">
        <f t="shared" si="279"/>
        <v>0</v>
      </c>
    </row>
    <row r="3545" spans="1:10" x14ac:dyDescent="0.25">
      <c r="A3545" s="2">
        <v>43721</v>
      </c>
      <c r="B3545" s="1">
        <v>107723.67</v>
      </c>
      <c r="C3545" s="1">
        <v>107903.03</v>
      </c>
      <c r="D3545" s="1">
        <v>106216.97</v>
      </c>
      <c r="E3545" s="1">
        <v>106478.34</v>
      </c>
      <c r="F3545" s="5">
        <f t="shared" si="280"/>
        <v>-6.8354811503800184E-3</v>
      </c>
      <c r="G3545" s="5">
        <f t="shared" si="276"/>
        <v>1.6650008303653596E-3</v>
      </c>
      <c r="H3545" s="5">
        <f t="shared" si="277"/>
        <v>1.4185115617589172E-2</v>
      </c>
      <c r="I3545" s="7">
        <f t="shared" si="278"/>
        <v>0</v>
      </c>
      <c r="J3545" s="7">
        <f t="shared" si="279"/>
        <v>0</v>
      </c>
    </row>
    <row r="3546" spans="1:10" x14ac:dyDescent="0.25">
      <c r="A3546" s="2">
        <v>43724</v>
      </c>
      <c r="B3546" s="1">
        <v>106339.97</v>
      </c>
      <c r="C3546" s="1">
        <v>107072.81</v>
      </c>
      <c r="D3546" s="1">
        <v>105689.11</v>
      </c>
      <c r="E3546" s="1">
        <v>106755.08</v>
      </c>
      <c r="F3546" s="5">
        <f t="shared" si="280"/>
        <v>2.5990262432717959E-3</v>
      </c>
      <c r="G3546" s="5">
        <f t="shared" si="276"/>
        <v>6.891482102167279E-3</v>
      </c>
      <c r="H3546" s="5">
        <f t="shared" si="277"/>
        <v>6.1582503627857221E-3</v>
      </c>
      <c r="I3546" s="7">
        <f t="shared" si="278"/>
        <v>0</v>
      </c>
      <c r="J3546" s="7">
        <f t="shared" si="279"/>
        <v>0</v>
      </c>
    </row>
    <row r="3547" spans="1:10" x14ac:dyDescent="0.25">
      <c r="A3547" s="2">
        <v>43725</v>
      </c>
      <c r="B3547" s="1">
        <v>106206.72</v>
      </c>
      <c r="C3547" s="1">
        <v>107862.04</v>
      </c>
      <c r="D3547" s="1">
        <v>105873.61</v>
      </c>
      <c r="E3547" s="1">
        <v>107826.16</v>
      </c>
      <c r="F3547" s="5">
        <f t="shared" si="280"/>
        <v>1.0033058848347043E-2</v>
      </c>
      <c r="G3547" s="5">
        <f t="shared" si="276"/>
        <v>1.5585831103719139E-2</v>
      </c>
      <c r="H3547" s="5">
        <f t="shared" si="277"/>
        <v>3.1462986857631048E-3</v>
      </c>
      <c r="I3547" s="7">
        <f t="shared" si="278"/>
        <v>0</v>
      </c>
      <c r="J3547" s="7">
        <f t="shared" si="279"/>
        <v>0</v>
      </c>
    </row>
    <row r="3548" spans="1:10" x14ac:dyDescent="0.25">
      <c r="A3548" s="2">
        <v>43726</v>
      </c>
      <c r="B3548" s="1">
        <v>107882.54</v>
      </c>
      <c r="C3548" s="1">
        <v>107897.91</v>
      </c>
      <c r="D3548" s="1">
        <v>106519.33</v>
      </c>
      <c r="E3548" s="1">
        <v>107528.92</v>
      </c>
      <c r="F3548" s="5">
        <f t="shared" si="280"/>
        <v>-2.7566594229081476E-3</v>
      </c>
      <c r="G3548" s="5">
        <f t="shared" si="276"/>
        <v>1.4246976387477517E-4</v>
      </c>
      <c r="H3548" s="5">
        <f t="shared" si="277"/>
        <v>1.2797771071222375E-2</v>
      </c>
      <c r="I3548" s="7">
        <f t="shared" si="278"/>
        <v>0</v>
      </c>
      <c r="J3548" s="7">
        <f t="shared" si="279"/>
        <v>0</v>
      </c>
    </row>
    <row r="3549" spans="1:10" x14ac:dyDescent="0.25">
      <c r="A3549" s="2">
        <v>43727</v>
      </c>
      <c r="B3549" s="1">
        <v>108200.27</v>
      </c>
      <c r="C3549" s="1">
        <v>109086.87</v>
      </c>
      <c r="D3549" s="1">
        <v>107139.44</v>
      </c>
      <c r="E3549" s="1">
        <v>107385.43</v>
      </c>
      <c r="F3549" s="5">
        <f t="shared" si="280"/>
        <v>-1.3344317045126397E-3</v>
      </c>
      <c r="G3549" s="5">
        <f t="shared" si="276"/>
        <v>8.1940645804303713E-3</v>
      </c>
      <c r="H3549" s="5">
        <f t="shared" si="277"/>
        <v>9.9013957885163428E-3</v>
      </c>
      <c r="I3549" s="7">
        <f t="shared" si="278"/>
        <v>0</v>
      </c>
      <c r="J3549" s="7">
        <f t="shared" si="279"/>
        <v>0</v>
      </c>
    </row>
    <row r="3550" spans="1:10" x14ac:dyDescent="0.25">
      <c r="A3550" s="2">
        <v>43728</v>
      </c>
      <c r="B3550" s="1">
        <v>107774.91</v>
      </c>
      <c r="C3550" s="1">
        <v>108046.53</v>
      </c>
      <c r="D3550" s="1">
        <v>106739.7</v>
      </c>
      <c r="E3550" s="1">
        <v>107569.92</v>
      </c>
      <c r="F3550" s="5">
        <f t="shared" si="280"/>
        <v>1.7180170531514438E-3</v>
      </c>
      <c r="G3550" s="5">
        <f t="shared" si="276"/>
        <v>2.5202526265157843E-3</v>
      </c>
      <c r="H3550" s="5">
        <f t="shared" si="277"/>
        <v>9.6984533402286743E-3</v>
      </c>
      <c r="I3550" s="7">
        <f t="shared" si="278"/>
        <v>0</v>
      </c>
      <c r="J3550" s="7">
        <f t="shared" si="279"/>
        <v>0</v>
      </c>
    </row>
    <row r="3551" spans="1:10" x14ac:dyDescent="0.25">
      <c r="A3551" s="2">
        <v>43731</v>
      </c>
      <c r="B3551" s="1">
        <v>107231.67999999999</v>
      </c>
      <c r="C3551" s="1">
        <v>107646.79</v>
      </c>
      <c r="D3551" s="1">
        <v>106878.07</v>
      </c>
      <c r="E3551" s="1">
        <v>107631.42</v>
      </c>
      <c r="F3551" s="5">
        <f t="shared" si="280"/>
        <v>5.7172116517323346E-4</v>
      </c>
      <c r="G3551" s="5">
        <f t="shared" si="276"/>
        <v>3.8711507644009213E-3</v>
      </c>
      <c r="H3551" s="5">
        <f t="shared" si="277"/>
        <v>3.3085365407514722E-3</v>
      </c>
      <c r="I3551" s="7">
        <f t="shared" si="278"/>
        <v>0</v>
      </c>
      <c r="J3551" s="7">
        <f t="shared" si="279"/>
        <v>0</v>
      </c>
    </row>
    <row r="3552" spans="1:10" x14ac:dyDescent="0.25">
      <c r="A3552" s="2">
        <v>43732</v>
      </c>
      <c r="B3552" s="1">
        <v>108015.78</v>
      </c>
      <c r="C3552" s="1">
        <v>108077.28</v>
      </c>
      <c r="D3552" s="1">
        <v>106278.47</v>
      </c>
      <c r="E3552" s="1">
        <v>106801.2</v>
      </c>
      <c r="F3552" s="5">
        <f t="shared" si="280"/>
        <v>-7.7135468434774701E-3</v>
      </c>
      <c r="G3552" s="5">
        <f t="shared" si="276"/>
        <v>5.6936125443884933E-4</v>
      </c>
      <c r="H3552" s="5">
        <f t="shared" si="277"/>
        <v>1.6346772775332585E-2</v>
      </c>
      <c r="I3552" s="7">
        <f t="shared" si="278"/>
        <v>0</v>
      </c>
      <c r="J3552" s="7">
        <f t="shared" si="279"/>
        <v>0</v>
      </c>
    </row>
    <row r="3553" spans="1:10" x14ac:dyDescent="0.25">
      <c r="A3553" s="2">
        <v>43733</v>
      </c>
      <c r="B3553" s="1">
        <v>106042.73</v>
      </c>
      <c r="C3553" s="1">
        <v>107426.43</v>
      </c>
      <c r="D3553" s="1">
        <v>105837.73</v>
      </c>
      <c r="E3553" s="1">
        <v>107313.68</v>
      </c>
      <c r="F3553" s="5">
        <f t="shared" si="280"/>
        <v>4.7984479575136074E-3</v>
      </c>
      <c r="G3553" s="5">
        <f t="shared" si="276"/>
        <v>1.3048513556751962E-2</v>
      </c>
      <c r="H3553" s="5">
        <f t="shared" si="277"/>
        <v>1.9369274076457277E-3</v>
      </c>
      <c r="I3553" s="7">
        <f t="shared" si="278"/>
        <v>0</v>
      </c>
      <c r="J3553" s="7">
        <f t="shared" si="279"/>
        <v>0</v>
      </c>
    </row>
    <row r="3554" spans="1:10" x14ac:dyDescent="0.25">
      <c r="A3554" s="2">
        <v>43734</v>
      </c>
      <c r="B3554" s="1">
        <v>107810.79</v>
      </c>
      <c r="C3554" s="1">
        <v>108251.52</v>
      </c>
      <c r="D3554" s="1">
        <v>107149.69</v>
      </c>
      <c r="E3554" s="1">
        <v>107964.53</v>
      </c>
      <c r="F3554" s="5">
        <f t="shared" si="280"/>
        <v>6.0649303984356973E-3</v>
      </c>
      <c r="G3554" s="5">
        <f t="shared" si="276"/>
        <v>4.0879952739425462E-3</v>
      </c>
      <c r="H3554" s="5">
        <f t="shared" si="277"/>
        <v>6.1698731932868789E-3</v>
      </c>
      <c r="I3554" s="7">
        <f t="shared" si="278"/>
        <v>0</v>
      </c>
      <c r="J3554" s="7">
        <f t="shared" si="279"/>
        <v>0</v>
      </c>
    </row>
    <row r="3555" spans="1:10" x14ac:dyDescent="0.25">
      <c r="A3555" s="2">
        <v>43735</v>
      </c>
      <c r="B3555" s="1">
        <v>108179.77</v>
      </c>
      <c r="C3555" s="1">
        <v>108543.64</v>
      </c>
      <c r="D3555" s="1">
        <v>107318.81</v>
      </c>
      <c r="E3555" s="1">
        <v>108128.53</v>
      </c>
      <c r="F3555" s="5">
        <f t="shared" si="280"/>
        <v>1.5190174032155834E-3</v>
      </c>
      <c r="G3555" s="5">
        <f t="shared" si="276"/>
        <v>3.3635678833481286E-3</v>
      </c>
      <c r="H3555" s="5">
        <f t="shared" si="277"/>
        <v>8.0224519820897289E-3</v>
      </c>
      <c r="I3555" s="7">
        <f t="shared" si="278"/>
        <v>0</v>
      </c>
      <c r="J3555" s="7">
        <f t="shared" si="279"/>
        <v>0</v>
      </c>
    </row>
    <row r="3556" spans="1:10" x14ac:dyDescent="0.25">
      <c r="A3556" s="2">
        <v>43738</v>
      </c>
      <c r="B3556" s="1">
        <v>108389.89</v>
      </c>
      <c r="C3556" s="1">
        <v>108415.52</v>
      </c>
      <c r="D3556" s="1">
        <v>107472.55</v>
      </c>
      <c r="E3556" s="1">
        <v>107739.04</v>
      </c>
      <c r="F3556" s="5">
        <f t="shared" si="280"/>
        <v>-3.6021020539167559E-3</v>
      </c>
      <c r="G3556" s="5">
        <f t="shared" si="276"/>
        <v>2.3646116810338569E-4</v>
      </c>
      <c r="H3556" s="5">
        <f t="shared" si="277"/>
        <v>8.5355748979623058E-3</v>
      </c>
      <c r="I3556" s="7">
        <f t="shared" si="278"/>
        <v>0</v>
      </c>
      <c r="J3556" s="7">
        <f t="shared" si="279"/>
        <v>0</v>
      </c>
    </row>
    <row r="3557" spans="1:10" x14ac:dyDescent="0.25">
      <c r="A3557" s="2">
        <v>43739</v>
      </c>
      <c r="B3557" s="1">
        <v>107805.66</v>
      </c>
      <c r="C3557" s="1">
        <v>107985.03</v>
      </c>
      <c r="D3557" s="1">
        <v>106580.83</v>
      </c>
      <c r="E3557" s="1">
        <v>106662.83</v>
      </c>
      <c r="F3557" s="5">
        <f t="shared" si="280"/>
        <v>-9.9890438971795836E-3</v>
      </c>
      <c r="G3557" s="5">
        <f t="shared" si="276"/>
        <v>1.663827298121312E-3</v>
      </c>
      <c r="H3557" s="5">
        <f t="shared" si="277"/>
        <v>1.1492029101293433E-2</v>
      </c>
      <c r="I3557" s="7">
        <f t="shared" si="278"/>
        <v>0</v>
      </c>
      <c r="J3557" s="7">
        <f t="shared" si="279"/>
        <v>0</v>
      </c>
    </row>
    <row r="3558" spans="1:10" x14ac:dyDescent="0.25">
      <c r="A3558" s="2">
        <v>43740</v>
      </c>
      <c r="B3558" s="1">
        <v>105853.11</v>
      </c>
      <c r="C3558" s="1">
        <v>105981.23</v>
      </c>
      <c r="D3558" s="1">
        <v>103521.32</v>
      </c>
      <c r="E3558" s="1">
        <v>103603.31</v>
      </c>
      <c r="F3558" s="5">
        <f t="shared" si="280"/>
        <v>-2.8684031728766324E-2</v>
      </c>
      <c r="G3558" s="5">
        <f t="shared" si="276"/>
        <v>1.2103565025156637E-3</v>
      </c>
      <c r="H3558" s="5">
        <f t="shared" si="277"/>
        <v>2.252473210349315E-2</v>
      </c>
      <c r="I3558" s="7">
        <f t="shared" si="278"/>
        <v>0</v>
      </c>
      <c r="J3558" s="7">
        <f t="shared" si="279"/>
        <v>0</v>
      </c>
    </row>
    <row r="3559" spans="1:10" x14ac:dyDescent="0.25">
      <c r="A3559" s="2">
        <v>43741</v>
      </c>
      <c r="B3559" s="1">
        <v>103977.42</v>
      </c>
      <c r="C3559" s="1">
        <v>104269.54</v>
      </c>
      <c r="D3559" s="1">
        <v>102409.23</v>
      </c>
      <c r="E3559" s="1">
        <v>104115.79</v>
      </c>
      <c r="F3559" s="5">
        <f t="shared" si="280"/>
        <v>4.9465601050777686E-3</v>
      </c>
      <c r="G3559" s="5">
        <f t="shared" si="276"/>
        <v>2.8094561299942811E-3</v>
      </c>
      <c r="H3559" s="5">
        <f t="shared" si="277"/>
        <v>1.5312975207410595E-2</v>
      </c>
      <c r="I3559" s="7">
        <f t="shared" si="278"/>
        <v>0</v>
      </c>
      <c r="J3559" s="7">
        <f t="shared" si="279"/>
        <v>0</v>
      </c>
    </row>
    <row r="3560" spans="1:10" x14ac:dyDescent="0.25">
      <c r="A3560" s="2">
        <v>43742</v>
      </c>
      <c r="B3560" s="1">
        <v>103700.68</v>
      </c>
      <c r="C3560" s="1">
        <v>105335.5</v>
      </c>
      <c r="D3560" s="1">
        <v>103418.82</v>
      </c>
      <c r="E3560" s="1">
        <v>104997.26</v>
      </c>
      <c r="F3560" s="5">
        <f t="shared" si="280"/>
        <v>8.4662470505194598E-3</v>
      </c>
      <c r="G3560" s="5">
        <f t="shared" si="276"/>
        <v>1.5764795370676543E-2</v>
      </c>
      <c r="H3560" s="5">
        <f t="shared" si="277"/>
        <v>2.7254227035271583E-3</v>
      </c>
      <c r="I3560" s="7">
        <f t="shared" si="278"/>
        <v>0</v>
      </c>
      <c r="J3560" s="7">
        <f t="shared" si="279"/>
        <v>0</v>
      </c>
    </row>
    <row r="3561" spans="1:10" x14ac:dyDescent="0.25">
      <c r="A3561" s="2">
        <v>43745</v>
      </c>
      <c r="B3561" s="1">
        <v>104648.78</v>
      </c>
      <c r="C3561" s="1">
        <v>105125.38</v>
      </c>
      <c r="D3561" s="1">
        <v>102875.59</v>
      </c>
      <c r="E3561" s="1">
        <v>103116.45</v>
      </c>
      <c r="F3561" s="5">
        <f t="shared" si="280"/>
        <v>-1.7912943633005218E-2</v>
      </c>
      <c r="G3561" s="5">
        <f t="shared" si="276"/>
        <v>4.5542814737067339E-3</v>
      </c>
      <c r="H3561" s="5">
        <f t="shared" si="277"/>
        <v>1.7236255947596479E-2</v>
      </c>
      <c r="I3561" s="7">
        <f t="shared" si="278"/>
        <v>0</v>
      </c>
      <c r="J3561" s="7">
        <f t="shared" si="279"/>
        <v>0</v>
      </c>
    </row>
    <row r="3562" spans="1:10" x14ac:dyDescent="0.25">
      <c r="A3562" s="2">
        <v>43746</v>
      </c>
      <c r="B3562" s="1">
        <v>102808.97</v>
      </c>
      <c r="C3562" s="1">
        <v>104023.55</v>
      </c>
      <c r="D3562" s="1">
        <v>102183.74</v>
      </c>
      <c r="E3562" s="1">
        <v>102311.86</v>
      </c>
      <c r="F3562" s="5">
        <f t="shared" si="280"/>
        <v>-7.8027317658820872E-3</v>
      </c>
      <c r="G3562" s="5">
        <f t="shared" si="276"/>
        <v>1.181394969719074E-2</v>
      </c>
      <c r="H3562" s="5">
        <f t="shared" si="277"/>
        <v>6.118683853223672E-3</v>
      </c>
      <c r="I3562" s="7">
        <f t="shared" si="278"/>
        <v>0</v>
      </c>
      <c r="J3562" s="7">
        <f t="shared" si="279"/>
        <v>0</v>
      </c>
    </row>
    <row r="3563" spans="1:10" x14ac:dyDescent="0.25">
      <c r="A3563" s="2">
        <v>43747</v>
      </c>
      <c r="B3563" s="1">
        <v>103316.32</v>
      </c>
      <c r="C3563" s="1">
        <v>104228.54</v>
      </c>
      <c r="D3563" s="1">
        <v>102732.09</v>
      </c>
      <c r="E3563" s="1">
        <v>103931.3</v>
      </c>
      <c r="F3563" s="5">
        <f t="shared" si="280"/>
        <v>1.5828467980154137E-2</v>
      </c>
      <c r="G3563" s="5">
        <f t="shared" si="276"/>
        <v>8.8293892000796959E-3</v>
      </c>
      <c r="H3563" s="5">
        <f t="shared" si="277"/>
        <v>5.6869280085707352E-3</v>
      </c>
      <c r="I3563" s="7">
        <f t="shared" si="278"/>
        <v>0</v>
      </c>
      <c r="J3563" s="7">
        <f t="shared" si="279"/>
        <v>0</v>
      </c>
    </row>
    <row r="3564" spans="1:10" x14ac:dyDescent="0.25">
      <c r="A3564" s="2">
        <v>43748</v>
      </c>
      <c r="B3564" s="1">
        <v>103623.81</v>
      </c>
      <c r="C3564" s="1">
        <v>105161.26</v>
      </c>
      <c r="D3564" s="1">
        <v>103603.31</v>
      </c>
      <c r="E3564" s="1">
        <v>104853.77</v>
      </c>
      <c r="F3564" s="5">
        <f t="shared" si="280"/>
        <v>8.8757669729908617E-3</v>
      </c>
      <c r="G3564" s="5">
        <f t="shared" si="276"/>
        <v>1.4836841069634454E-2</v>
      </c>
      <c r="H3564" s="5">
        <f t="shared" si="277"/>
        <v>1.9787012596417242E-4</v>
      </c>
      <c r="I3564" s="7">
        <f t="shared" si="278"/>
        <v>0</v>
      </c>
      <c r="J3564" s="7">
        <f t="shared" si="279"/>
        <v>0</v>
      </c>
    </row>
    <row r="3565" spans="1:10" x14ac:dyDescent="0.25">
      <c r="A3565" s="2">
        <v>43749</v>
      </c>
      <c r="B3565" s="1">
        <v>105878.73</v>
      </c>
      <c r="C3565" s="1">
        <v>107221.43</v>
      </c>
      <c r="D3565" s="1">
        <v>105402.12</v>
      </c>
      <c r="E3565" s="1">
        <v>106114.47</v>
      </c>
      <c r="F3565" s="5">
        <f t="shared" si="280"/>
        <v>1.2023411270763118E-2</v>
      </c>
      <c r="G3565" s="5">
        <f t="shared" si="276"/>
        <v>1.2681489473853613E-2</v>
      </c>
      <c r="H3565" s="5">
        <f t="shared" si="277"/>
        <v>4.521825557208814E-3</v>
      </c>
      <c r="I3565" s="7">
        <f t="shared" si="278"/>
        <v>0</v>
      </c>
      <c r="J3565" s="7">
        <f t="shared" si="279"/>
        <v>0</v>
      </c>
    </row>
    <row r="3566" spans="1:10" x14ac:dyDescent="0.25">
      <c r="A3566" s="2">
        <v>43752</v>
      </c>
      <c r="B3566" s="1">
        <v>105909.48</v>
      </c>
      <c r="C3566" s="1">
        <v>107057.44</v>
      </c>
      <c r="D3566" s="1">
        <v>105832.61</v>
      </c>
      <c r="E3566" s="1">
        <v>107057.44</v>
      </c>
      <c r="F3566" s="5">
        <f t="shared" si="280"/>
        <v>8.8863469798228234E-3</v>
      </c>
      <c r="G3566" s="5">
        <f t="shared" si="276"/>
        <v>1.0839067475357345E-2</v>
      </c>
      <c r="H3566" s="5">
        <f t="shared" si="277"/>
        <v>7.2633567290836254E-4</v>
      </c>
      <c r="I3566" s="7">
        <f t="shared" si="278"/>
        <v>0</v>
      </c>
      <c r="J3566" s="7">
        <f t="shared" si="279"/>
        <v>0</v>
      </c>
    </row>
    <row r="3567" spans="1:10" x14ac:dyDescent="0.25">
      <c r="A3567" s="2">
        <v>43753</v>
      </c>
      <c r="B3567" s="1">
        <v>107149.69</v>
      </c>
      <c r="C3567" s="1">
        <v>107759.54</v>
      </c>
      <c r="D3567" s="1">
        <v>106662.83</v>
      </c>
      <c r="E3567" s="1">
        <v>106662.83</v>
      </c>
      <c r="F3567" s="5">
        <f t="shared" si="280"/>
        <v>-3.6859652164296097E-3</v>
      </c>
      <c r="G3567" s="5">
        <f t="shared" si="276"/>
        <v>5.6915703629192294E-3</v>
      </c>
      <c r="H3567" s="5">
        <f t="shared" si="277"/>
        <v>4.564476678520446E-3</v>
      </c>
      <c r="I3567" s="7">
        <f t="shared" si="278"/>
        <v>0</v>
      </c>
      <c r="J3567" s="7">
        <f t="shared" si="279"/>
        <v>0</v>
      </c>
    </row>
    <row r="3568" spans="1:10" x14ac:dyDescent="0.25">
      <c r="A3568" s="2">
        <v>43754</v>
      </c>
      <c r="B3568" s="1">
        <v>106672.99</v>
      </c>
      <c r="C3568" s="1">
        <v>107998.65</v>
      </c>
      <c r="D3568" s="1">
        <v>105941.58</v>
      </c>
      <c r="E3568" s="1">
        <v>107765.01</v>
      </c>
      <c r="F3568" s="5">
        <f t="shared" si="280"/>
        <v>1.0333309176214334E-2</v>
      </c>
      <c r="G3568" s="5">
        <f t="shared" si="276"/>
        <v>1.2427325792592647E-2</v>
      </c>
      <c r="H3568" s="5">
        <f t="shared" si="277"/>
        <v>6.9038992999728155E-3</v>
      </c>
      <c r="I3568" s="7">
        <f t="shared" si="278"/>
        <v>0</v>
      </c>
      <c r="J3568" s="7">
        <f t="shared" si="279"/>
        <v>0</v>
      </c>
    </row>
    <row r="3569" spans="1:10" x14ac:dyDescent="0.25">
      <c r="A3569" s="2">
        <v>43755</v>
      </c>
      <c r="B3569" s="1">
        <v>108013.89</v>
      </c>
      <c r="C3569" s="1">
        <v>108455.78</v>
      </c>
      <c r="D3569" s="1">
        <v>107262.17</v>
      </c>
      <c r="E3569" s="1">
        <v>107617.71</v>
      </c>
      <c r="F3569" s="5">
        <f t="shared" si="280"/>
        <v>-1.3668629548680977E-3</v>
      </c>
      <c r="G3569" s="5">
        <f t="shared" si="276"/>
        <v>4.0910479198554839E-3</v>
      </c>
      <c r="H3569" s="5">
        <f t="shared" si="277"/>
        <v>7.0082490406448983E-3</v>
      </c>
      <c r="I3569" s="7">
        <f t="shared" si="278"/>
        <v>0</v>
      </c>
      <c r="J3569" s="7">
        <f t="shared" si="279"/>
        <v>0</v>
      </c>
    </row>
    <row r="3570" spans="1:10" x14ac:dyDescent="0.25">
      <c r="A3570" s="2">
        <v>43756</v>
      </c>
      <c r="B3570" s="1">
        <v>107572</v>
      </c>
      <c r="C3570" s="1">
        <v>107983.42</v>
      </c>
      <c r="D3570" s="1">
        <v>106916.79</v>
      </c>
      <c r="E3570" s="1">
        <v>106967.58</v>
      </c>
      <c r="F3570" s="5">
        <f t="shared" si="280"/>
        <v>-6.041106059588186E-3</v>
      </c>
      <c r="G3570" s="5">
        <f t="shared" si="276"/>
        <v>3.8246011973375182E-3</v>
      </c>
      <c r="H3570" s="5">
        <f t="shared" si="277"/>
        <v>6.1282236400850287E-3</v>
      </c>
      <c r="I3570" s="7">
        <f t="shared" si="278"/>
        <v>0</v>
      </c>
      <c r="J3570" s="7">
        <f t="shared" si="279"/>
        <v>0</v>
      </c>
    </row>
    <row r="3571" spans="1:10" x14ac:dyDescent="0.25">
      <c r="A3571" s="2">
        <v>43759</v>
      </c>
      <c r="B3571" s="1">
        <v>107363.76</v>
      </c>
      <c r="C3571" s="1">
        <v>108653.87</v>
      </c>
      <c r="D3571" s="1">
        <v>107079.32</v>
      </c>
      <c r="E3571" s="1">
        <v>108653.87</v>
      </c>
      <c r="F3571" s="5">
        <f t="shared" si="280"/>
        <v>1.5764496121161153E-2</v>
      </c>
      <c r="G3571" s="5">
        <f t="shared" si="276"/>
        <v>1.2016252038862918E-2</v>
      </c>
      <c r="H3571" s="5">
        <f t="shared" si="277"/>
        <v>2.6563485834611988E-3</v>
      </c>
      <c r="I3571" s="7">
        <f t="shared" si="278"/>
        <v>0</v>
      </c>
      <c r="J3571" s="7">
        <f t="shared" si="279"/>
        <v>0</v>
      </c>
    </row>
    <row r="3572" spans="1:10" x14ac:dyDescent="0.25">
      <c r="A3572" s="2">
        <v>43760</v>
      </c>
      <c r="B3572" s="1">
        <v>108471.02</v>
      </c>
      <c r="C3572" s="1">
        <v>109933.82</v>
      </c>
      <c r="D3572" s="1">
        <v>108323.72</v>
      </c>
      <c r="E3572" s="1">
        <v>109405.59</v>
      </c>
      <c r="F3572" s="5">
        <f t="shared" si="280"/>
        <v>6.9184834373594573E-3</v>
      </c>
      <c r="G3572" s="5">
        <f t="shared" si="276"/>
        <v>1.3485629617938422E-2</v>
      </c>
      <c r="H3572" s="5">
        <f t="shared" si="277"/>
        <v>1.3598129754037735E-3</v>
      </c>
      <c r="I3572" s="7">
        <f t="shared" si="278"/>
        <v>0</v>
      </c>
      <c r="J3572" s="7">
        <f t="shared" si="279"/>
        <v>0</v>
      </c>
    </row>
    <row r="3573" spans="1:10" x14ac:dyDescent="0.25">
      <c r="A3573" s="2">
        <v>43761</v>
      </c>
      <c r="B3573" s="1">
        <v>109253.21</v>
      </c>
      <c r="C3573" s="1">
        <v>110462.06</v>
      </c>
      <c r="D3573" s="1">
        <v>109212.58</v>
      </c>
      <c r="E3573" s="1">
        <v>109913.51</v>
      </c>
      <c r="F3573" s="5">
        <f t="shared" si="280"/>
        <v>4.6425415739725917E-3</v>
      </c>
      <c r="G3573" s="5">
        <f t="shared" si="276"/>
        <v>1.1064663454739554E-2</v>
      </c>
      <c r="H3573" s="5">
        <f t="shared" si="277"/>
        <v>3.7202673904412897E-4</v>
      </c>
      <c r="I3573" s="7">
        <f t="shared" si="278"/>
        <v>0</v>
      </c>
      <c r="J3573" s="7">
        <f t="shared" si="279"/>
        <v>0</v>
      </c>
    </row>
    <row r="3574" spans="1:10" x14ac:dyDescent="0.25">
      <c r="A3574" s="2">
        <v>43762</v>
      </c>
      <c r="B3574" s="1">
        <v>110218.26</v>
      </c>
      <c r="C3574" s="1">
        <v>110350.32</v>
      </c>
      <c r="D3574" s="1">
        <v>108978.94</v>
      </c>
      <c r="E3574" s="1">
        <v>109527.49</v>
      </c>
      <c r="F3574" s="5">
        <f t="shared" si="280"/>
        <v>-3.5120341439373037E-3</v>
      </c>
      <c r="G3574" s="5">
        <f t="shared" si="276"/>
        <v>1.1981680712433995E-3</v>
      </c>
      <c r="H3574" s="5">
        <f t="shared" si="277"/>
        <v>1.1372105472855498E-2</v>
      </c>
      <c r="I3574" s="7">
        <f t="shared" si="278"/>
        <v>0</v>
      </c>
      <c r="J3574" s="7">
        <f t="shared" si="279"/>
        <v>0</v>
      </c>
    </row>
    <row r="3575" spans="1:10" x14ac:dyDescent="0.25">
      <c r="A3575" s="2">
        <v>43763</v>
      </c>
      <c r="B3575" s="1">
        <v>109608.75</v>
      </c>
      <c r="C3575" s="1">
        <v>110589.04</v>
      </c>
      <c r="D3575" s="1">
        <v>109375.11</v>
      </c>
      <c r="E3575" s="1">
        <v>109791.6</v>
      </c>
      <c r="F3575" s="5">
        <f t="shared" si="280"/>
        <v>2.4113580983184946E-3</v>
      </c>
      <c r="G3575" s="5">
        <f t="shared" si="276"/>
        <v>8.9435378106217378E-3</v>
      </c>
      <c r="H3575" s="5">
        <f t="shared" si="277"/>
        <v>2.1361349945157038E-3</v>
      </c>
      <c r="I3575" s="7">
        <f t="shared" si="278"/>
        <v>0</v>
      </c>
      <c r="J3575" s="7">
        <f t="shared" si="279"/>
        <v>0</v>
      </c>
    </row>
    <row r="3576" spans="1:10" x14ac:dyDescent="0.25">
      <c r="A3576" s="2">
        <v>43766</v>
      </c>
      <c r="B3576" s="1">
        <v>110025.25</v>
      </c>
      <c r="C3576" s="1">
        <v>110858.23</v>
      </c>
      <c r="D3576" s="1">
        <v>109664.63</v>
      </c>
      <c r="E3576" s="1">
        <v>110258.89</v>
      </c>
      <c r="F3576" s="5">
        <f t="shared" si="280"/>
        <v>4.2561543870387464E-3</v>
      </c>
      <c r="G3576" s="5">
        <f t="shared" si="276"/>
        <v>7.5708076100713395E-3</v>
      </c>
      <c r="H3576" s="5">
        <f t="shared" si="277"/>
        <v>3.2883893375648121E-3</v>
      </c>
      <c r="I3576" s="7">
        <f t="shared" si="278"/>
        <v>0</v>
      </c>
      <c r="J3576" s="7">
        <f t="shared" si="279"/>
        <v>0</v>
      </c>
    </row>
    <row r="3577" spans="1:10" x14ac:dyDescent="0.25">
      <c r="A3577" s="2">
        <v>43767</v>
      </c>
      <c r="B3577" s="1">
        <v>110238.57</v>
      </c>
      <c r="C3577" s="1">
        <v>110446.82</v>
      </c>
      <c r="D3577" s="1">
        <v>109603.68</v>
      </c>
      <c r="E3577" s="1">
        <v>110086.2</v>
      </c>
      <c r="F3577" s="5">
        <f t="shared" si="280"/>
        <v>-1.5662229140888106E-3</v>
      </c>
      <c r="G3577" s="5">
        <f t="shared" si="276"/>
        <v>1.8890847368575603E-3</v>
      </c>
      <c r="H3577" s="5">
        <f t="shared" si="277"/>
        <v>5.7925974748294085E-3</v>
      </c>
      <c r="I3577" s="7">
        <f t="shared" si="278"/>
        <v>0</v>
      </c>
      <c r="J3577" s="7">
        <f t="shared" si="279"/>
        <v>0</v>
      </c>
    </row>
    <row r="3578" spans="1:10" x14ac:dyDescent="0.25">
      <c r="A3578" s="2">
        <v>43768</v>
      </c>
      <c r="B3578" s="1">
        <v>109811.92</v>
      </c>
      <c r="C3578" s="1">
        <v>110792.2</v>
      </c>
      <c r="D3578" s="1">
        <v>108821.48</v>
      </c>
      <c r="E3578" s="1">
        <v>110726.17</v>
      </c>
      <c r="F3578" s="5">
        <f t="shared" si="280"/>
        <v>5.8133535356839072E-3</v>
      </c>
      <c r="G3578" s="5">
        <f t="shared" si="276"/>
        <v>8.9268997391176441E-3</v>
      </c>
      <c r="H3578" s="5">
        <f t="shared" si="277"/>
        <v>9.1015119441493209E-3</v>
      </c>
      <c r="I3578" s="7">
        <f t="shared" si="278"/>
        <v>0</v>
      </c>
      <c r="J3578" s="7">
        <f t="shared" si="279"/>
        <v>0</v>
      </c>
    </row>
    <row r="3579" spans="1:10" x14ac:dyDescent="0.25">
      <c r="A3579" s="2">
        <v>43769</v>
      </c>
      <c r="B3579" s="1">
        <v>110406.19</v>
      </c>
      <c r="C3579" s="1">
        <v>110426.5</v>
      </c>
      <c r="D3579" s="1">
        <v>108592.92</v>
      </c>
      <c r="E3579" s="1">
        <v>109309.08</v>
      </c>
      <c r="F3579" s="5">
        <f t="shared" si="280"/>
        <v>-1.279814880258201E-2</v>
      </c>
      <c r="G3579" s="5">
        <f t="shared" si="276"/>
        <v>1.8395707704432773E-4</v>
      </c>
      <c r="H3579" s="5">
        <f t="shared" si="277"/>
        <v>1.6697865754047303E-2</v>
      </c>
      <c r="I3579" s="7">
        <f t="shared" si="278"/>
        <v>0</v>
      </c>
      <c r="J3579" s="7">
        <f t="shared" si="279"/>
        <v>0</v>
      </c>
    </row>
    <row r="3580" spans="1:10" x14ac:dyDescent="0.25">
      <c r="A3580" s="2">
        <v>43770</v>
      </c>
      <c r="B3580" s="1">
        <v>109664.63</v>
      </c>
      <c r="C3580" s="1">
        <v>110873.47</v>
      </c>
      <c r="D3580" s="1">
        <v>109608.75</v>
      </c>
      <c r="E3580" s="1">
        <v>110695.7</v>
      </c>
      <c r="F3580" s="5">
        <f t="shared" si="280"/>
        <v>1.2685313973916923E-2</v>
      </c>
      <c r="G3580" s="5">
        <f t="shared" si="276"/>
        <v>1.102306185686297E-2</v>
      </c>
      <c r="H3580" s="5">
        <f t="shared" si="277"/>
        <v>5.0981331326194201E-4</v>
      </c>
      <c r="I3580" s="7">
        <f t="shared" si="278"/>
        <v>0</v>
      </c>
      <c r="J3580" s="7">
        <f t="shared" si="279"/>
        <v>0</v>
      </c>
    </row>
    <row r="3581" spans="1:10" x14ac:dyDescent="0.25">
      <c r="A3581" s="2">
        <v>43773</v>
      </c>
      <c r="B3581" s="1">
        <v>111447.42</v>
      </c>
      <c r="C3581" s="1">
        <v>111711.54</v>
      </c>
      <c r="D3581" s="1">
        <v>110685.54</v>
      </c>
      <c r="E3581" s="1">
        <v>111066.48</v>
      </c>
      <c r="F3581" s="5">
        <f t="shared" si="280"/>
        <v>3.3495429361753981E-3</v>
      </c>
      <c r="G3581" s="5">
        <f t="shared" si="276"/>
        <v>2.3699068134550583E-3</v>
      </c>
      <c r="H3581" s="5">
        <f t="shared" si="277"/>
        <v>6.8832839411543389E-3</v>
      </c>
      <c r="I3581" s="7">
        <f t="shared" si="278"/>
        <v>0</v>
      </c>
      <c r="J3581" s="7">
        <f t="shared" si="279"/>
        <v>0</v>
      </c>
    </row>
    <row r="3582" spans="1:10" x14ac:dyDescent="0.25">
      <c r="A3582" s="2">
        <v>43774</v>
      </c>
      <c r="B3582" s="1">
        <v>111295.03999999999</v>
      </c>
      <c r="C3582" s="1">
        <v>111660.74</v>
      </c>
      <c r="D3582" s="1">
        <v>110512.85</v>
      </c>
      <c r="E3582" s="1">
        <v>110893.79</v>
      </c>
      <c r="F3582" s="5">
        <f t="shared" si="280"/>
        <v>-1.5548345459404089E-3</v>
      </c>
      <c r="G3582" s="5">
        <f t="shared" si="276"/>
        <v>3.2858607176025068E-3</v>
      </c>
      <c r="H3582" s="5">
        <f t="shared" si="277"/>
        <v>7.0778194571943231E-3</v>
      </c>
      <c r="I3582" s="7">
        <f t="shared" si="278"/>
        <v>0</v>
      </c>
      <c r="J3582" s="7">
        <f t="shared" si="279"/>
        <v>0</v>
      </c>
    </row>
    <row r="3583" spans="1:10" x14ac:dyDescent="0.25">
      <c r="A3583" s="2">
        <v>43775</v>
      </c>
      <c r="B3583" s="1">
        <v>111030.93</v>
      </c>
      <c r="C3583" s="1">
        <v>112077.24</v>
      </c>
      <c r="D3583" s="1">
        <v>109451.3</v>
      </c>
      <c r="E3583" s="1">
        <v>110624.59</v>
      </c>
      <c r="F3583" s="5">
        <f t="shared" si="280"/>
        <v>-2.4275480168907126E-3</v>
      </c>
      <c r="G3583" s="5">
        <f t="shared" si="276"/>
        <v>9.4235903455011094E-3</v>
      </c>
      <c r="H3583" s="5">
        <f t="shared" si="277"/>
        <v>1.4432263481566565E-2</v>
      </c>
      <c r="I3583" s="7">
        <f t="shared" si="278"/>
        <v>0</v>
      </c>
      <c r="J3583" s="7">
        <f t="shared" si="279"/>
        <v>0</v>
      </c>
    </row>
    <row r="3584" spans="1:10" x14ac:dyDescent="0.25">
      <c r="A3584" s="2">
        <v>43776</v>
      </c>
      <c r="B3584" s="1">
        <v>111178.22</v>
      </c>
      <c r="C3584" s="1">
        <v>112036.6</v>
      </c>
      <c r="D3584" s="1">
        <v>110776.97</v>
      </c>
      <c r="E3584" s="1">
        <v>111675.98</v>
      </c>
      <c r="F3584" s="5">
        <f t="shared" si="280"/>
        <v>9.5041256198102886E-3</v>
      </c>
      <c r="G3584" s="5">
        <f t="shared" si="276"/>
        <v>7.7207568172974472E-3</v>
      </c>
      <c r="H3584" s="5">
        <f t="shared" si="277"/>
        <v>3.6221427612617152E-3</v>
      </c>
      <c r="I3584" s="7">
        <f t="shared" si="278"/>
        <v>0</v>
      </c>
      <c r="J3584" s="7">
        <f t="shared" si="279"/>
        <v>0</v>
      </c>
    </row>
    <row r="3585" spans="1:10" x14ac:dyDescent="0.25">
      <c r="A3585" s="2">
        <v>43777</v>
      </c>
      <c r="B3585" s="1">
        <v>110929.34</v>
      </c>
      <c r="C3585" s="1">
        <v>111213.78</v>
      </c>
      <c r="D3585" s="1">
        <v>109243.05</v>
      </c>
      <c r="E3585" s="1">
        <v>109608.75</v>
      </c>
      <c r="F3585" s="5">
        <f t="shared" si="280"/>
        <v>-1.8510963593066254E-2</v>
      </c>
      <c r="G3585" s="5">
        <f t="shared" si="276"/>
        <v>2.5641548034092132E-3</v>
      </c>
      <c r="H3585" s="5">
        <f t="shared" si="277"/>
        <v>1.543613071952854E-2</v>
      </c>
      <c r="I3585" s="7">
        <f t="shared" si="278"/>
        <v>0</v>
      </c>
      <c r="J3585" s="7">
        <f t="shared" si="279"/>
        <v>0</v>
      </c>
    </row>
    <row r="3586" spans="1:10" x14ac:dyDescent="0.25">
      <c r="A3586" s="2">
        <v>43780</v>
      </c>
      <c r="B3586" s="1">
        <v>109237.97</v>
      </c>
      <c r="C3586" s="1">
        <v>110619.51</v>
      </c>
      <c r="D3586" s="1">
        <v>108862.11</v>
      </c>
      <c r="E3586" s="1">
        <v>110548.4</v>
      </c>
      <c r="F3586" s="5">
        <f t="shared" si="280"/>
        <v>8.5727644918858203E-3</v>
      </c>
      <c r="G3586" s="5">
        <f t="shared" si="276"/>
        <v>1.2647067681686108E-2</v>
      </c>
      <c r="H3586" s="5">
        <f t="shared" si="277"/>
        <v>3.4526246092418944E-3</v>
      </c>
      <c r="I3586" s="7">
        <f t="shared" si="278"/>
        <v>0</v>
      </c>
      <c r="J3586" s="7">
        <f t="shared" si="279"/>
        <v>0</v>
      </c>
    </row>
    <row r="3587" spans="1:10" x14ac:dyDescent="0.25">
      <c r="A3587" s="2">
        <v>43781</v>
      </c>
      <c r="B3587" s="1">
        <v>110655.07</v>
      </c>
      <c r="C3587" s="1">
        <v>110710.94</v>
      </c>
      <c r="D3587" s="1">
        <v>108303.4</v>
      </c>
      <c r="E3587" s="1">
        <v>108628.47</v>
      </c>
      <c r="F3587" s="5">
        <f t="shared" si="280"/>
        <v>-1.7367325081140916E-2</v>
      </c>
      <c r="G3587" s="5">
        <f t="shared" ref="G3587:G3650" si="281">C3587/B3587-1</f>
        <v>5.0490230587718621E-4</v>
      </c>
      <c r="H3587" s="5">
        <f t="shared" ref="H3587:H3650" si="282">B3587/D3587-1</f>
        <v>2.1713722745546393E-2</v>
      </c>
      <c r="I3587" s="7">
        <f t="shared" ref="I3587:I3650" si="283">IF(G3587&gt;$N$1,1,0)</f>
        <v>0</v>
      </c>
      <c r="J3587" s="7">
        <f t="shared" ref="J3587:J3650" si="284">IF(H3587&gt;$N$2,1,0)</f>
        <v>0</v>
      </c>
    </row>
    <row r="3588" spans="1:10" x14ac:dyDescent="0.25">
      <c r="A3588" s="2">
        <v>43782</v>
      </c>
      <c r="B3588" s="1">
        <v>108298.33</v>
      </c>
      <c r="C3588" s="1">
        <v>108963.7</v>
      </c>
      <c r="D3588" s="1">
        <v>107297.73</v>
      </c>
      <c r="E3588" s="1">
        <v>108288.17</v>
      </c>
      <c r="F3588" s="5">
        <f t="shared" ref="F3588:F3651" si="285">E3588/E3587-1</f>
        <v>-3.1326962443639639E-3</v>
      </c>
      <c r="G3588" s="5">
        <f t="shared" si="281"/>
        <v>6.1438620521663267E-3</v>
      </c>
      <c r="H3588" s="5">
        <f t="shared" si="282"/>
        <v>9.3254535766973401E-3</v>
      </c>
      <c r="I3588" s="7">
        <f t="shared" si="283"/>
        <v>0</v>
      </c>
      <c r="J3588" s="7">
        <f t="shared" si="284"/>
        <v>0</v>
      </c>
    </row>
    <row r="3589" spans="1:10" x14ac:dyDescent="0.25">
      <c r="A3589" s="2">
        <v>43783</v>
      </c>
      <c r="B3589" s="1">
        <v>108389.75</v>
      </c>
      <c r="C3589" s="1">
        <v>108938.3</v>
      </c>
      <c r="D3589" s="1">
        <v>107841.2</v>
      </c>
      <c r="E3589" s="1">
        <v>108648.79</v>
      </c>
      <c r="F3589" s="5">
        <f t="shared" si="285"/>
        <v>3.330188329897954E-3</v>
      </c>
      <c r="G3589" s="5">
        <f t="shared" si="281"/>
        <v>5.0609028990287186E-3</v>
      </c>
      <c r="H3589" s="5">
        <f t="shared" si="282"/>
        <v>5.0866459201122094E-3</v>
      </c>
      <c r="I3589" s="7">
        <f t="shared" si="283"/>
        <v>0</v>
      </c>
      <c r="J3589" s="7">
        <f t="shared" si="284"/>
        <v>0</v>
      </c>
    </row>
    <row r="3590" spans="1:10" x14ac:dyDescent="0.25">
      <c r="A3590" s="2">
        <v>43787</v>
      </c>
      <c r="B3590" s="1">
        <v>109557.96</v>
      </c>
      <c r="C3590" s="1">
        <v>109928.74</v>
      </c>
      <c r="D3590" s="1">
        <v>108237.38</v>
      </c>
      <c r="E3590" s="1">
        <v>108237.38</v>
      </c>
      <c r="F3590" s="5">
        <f t="shared" si="285"/>
        <v>-3.7866045263825754E-3</v>
      </c>
      <c r="G3590" s="5">
        <f t="shared" si="281"/>
        <v>3.3843273460001377E-3</v>
      </c>
      <c r="H3590" s="5">
        <f t="shared" si="282"/>
        <v>1.220077573939804E-2</v>
      </c>
      <c r="I3590" s="7">
        <f t="shared" si="283"/>
        <v>0</v>
      </c>
      <c r="J3590" s="7">
        <f t="shared" si="284"/>
        <v>0</v>
      </c>
    </row>
    <row r="3591" spans="1:10" x14ac:dyDescent="0.25">
      <c r="A3591" s="2">
        <v>43788</v>
      </c>
      <c r="B3591" s="1">
        <v>108796.09</v>
      </c>
      <c r="C3591" s="1">
        <v>109050.04</v>
      </c>
      <c r="D3591" s="1">
        <v>107363.76</v>
      </c>
      <c r="E3591" s="1">
        <v>107841.2</v>
      </c>
      <c r="F3591" s="5">
        <f t="shared" si="285"/>
        <v>-3.6602881555337641E-3</v>
      </c>
      <c r="G3591" s="5">
        <f t="shared" si="281"/>
        <v>2.3341831494128051E-3</v>
      </c>
      <c r="H3591" s="5">
        <f t="shared" si="282"/>
        <v>1.3340907583713646E-2</v>
      </c>
      <c r="I3591" s="7">
        <f t="shared" si="283"/>
        <v>0</v>
      </c>
      <c r="J3591" s="7">
        <f t="shared" si="284"/>
        <v>0</v>
      </c>
    </row>
    <row r="3592" spans="1:10" x14ac:dyDescent="0.25">
      <c r="A3592" s="2">
        <v>43790</v>
      </c>
      <c r="B3592" s="1">
        <v>107485.66</v>
      </c>
      <c r="C3592" s="1">
        <v>109710.34</v>
      </c>
      <c r="D3592" s="1">
        <v>107399.31</v>
      </c>
      <c r="E3592" s="1">
        <v>109710.34</v>
      </c>
      <c r="F3592" s="5">
        <f t="shared" si="285"/>
        <v>1.7332336806341164E-2</v>
      </c>
      <c r="G3592" s="5">
        <f t="shared" si="281"/>
        <v>2.0697458619131082E-2</v>
      </c>
      <c r="H3592" s="5">
        <f t="shared" si="282"/>
        <v>8.0400888981513319E-4</v>
      </c>
      <c r="I3592" s="7">
        <f t="shared" si="283"/>
        <v>0</v>
      </c>
      <c r="J3592" s="7">
        <f t="shared" si="284"/>
        <v>0</v>
      </c>
    </row>
    <row r="3593" spans="1:10" x14ac:dyDescent="0.25">
      <c r="A3593" s="2">
        <v>43791</v>
      </c>
      <c r="B3593" s="1">
        <v>109664.63</v>
      </c>
      <c r="C3593" s="1">
        <v>110721.1</v>
      </c>
      <c r="D3593" s="1">
        <v>109222.74</v>
      </c>
      <c r="E3593" s="1">
        <v>110665.22</v>
      </c>
      <c r="F3593" s="5">
        <f t="shared" si="285"/>
        <v>8.7036463472813796E-3</v>
      </c>
      <c r="G3593" s="5">
        <f t="shared" si="281"/>
        <v>9.6336439561233167E-3</v>
      </c>
      <c r="H3593" s="5">
        <f t="shared" si="282"/>
        <v>4.0457692235151832E-3</v>
      </c>
      <c r="I3593" s="7">
        <f t="shared" si="283"/>
        <v>0</v>
      </c>
      <c r="J3593" s="7">
        <f t="shared" si="284"/>
        <v>0</v>
      </c>
    </row>
    <row r="3594" spans="1:10" x14ac:dyDescent="0.25">
      <c r="A3594" s="2">
        <v>43794</v>
      </c>
      <c r="B3594" s="1">
        <v>110985.21</v>
      </c>
      <c r="C3594" s="1">
        <v>111107.11</v>
      </c>
      <c r="D3594" s="1">
        <v>110081.12</v>
      </c>
      <c r="E3594" s="1">
        <v>110319.84</v>
      </c>
      <c r="F3594" s="5">
        <f t="shared" si="285"/>
        <v>-3.120944412345672E-3</v>
      </c>
      <c r="G3594" s="5">
        <f t="shared" si="281"/>
        <v>1.0983445451875351E-3</v>
      </c>
      <c r="H3594" s="5">
        <f t="shared" si="282"/>
        <v>8.2129433276116881E-3</v>
      </c>
      <c r="I3594" s="7">
        <f t="shared" si="283"/>
        <v>0</v>
      </c>
      <c r="J3594" s="7">
        <f t="shared" si="284"/>
        <v>0</v>
      </c>
    </row>
    <row r="3595" spans="1:10" x14ac:dyDescent="0.25">
      <c r="A3595" s="2">
        <v>43795</v>
      </c>
      <c r="B3595" s="1">
        <v>110147.15</v>
      </c>
      <c r="C3595" s="1">
        <v>110248.73</v>
      </c>
      <c r="D3595" s="1">
        <v>108333.88</v>
      </c>
      <c r="E3595" s="1">
        <v>109380.19</v>
      </c>
      <c r="F3595" s="5">
        <f t="shared" si="285"/>
        <v>-8.5175069144407534E-3</v>
      </c>
      <c r="G3595" s="5">
        <f t="shared" si="281"/>
        <v>9.2222086545135085E-4</v>
      </c>
      <c r="H3595" s="5">
        <f t="shared" si="282"/>
        <v>1.6737792461601009E-2</v>
      </c>
      <c r="I3595" s="7">
        <f t="shared" si="283"/>
        <v>0</v>
      </c>
      <c r="J3595" s="7">
        <f t="shared" si="284"/>
        <v>0</v>
      </c>
    </row>
    <row r="3596" spans="1:10" x14ac:dyDescent="0.25">
      <c r="A3596" s="2">
        <v>43796</v>
      </c>
      <c r="B3596" s="1">
        <v>109532.57</v>
      </c>
      <c r="C3596" s="1">
        <v>109949.06</v>
      </c>
      <c r="D3596" s="1">
        <v>108135.79</v>
      </c>
      <c r="E3596" s="1">
        <v>109639.23</v>
      </c>
      <c r="F3596" s="5">
        <f t="shared" si="285"/>
        <v>2.3682533372815229E-3</v>
      </c>
      <c r="G3596" s="5">
        <f t="shared" si="281"/>
        <v>3.8024306377544281E-3</v>
      </c>
      <c r="H3596" s="5">
        <f t="shared" si="282"/>
        <v>1.2916907528950583E-2</v>
      </c>
      <c r="I3596" s="7">
        <f t="shared" si="283"/>
        <v>0</v>
      </c>
      <c r="J3596" s="7">
        <f t="shared" si="284"/>
        <v>0</v>
      </c>
    </row>
    <row r="3597" spans="1:10" x14ac:dyDescent="0.25">
      <c r="A3597" s="2">
        <v>43797</v>
      </c>
      <c r="B3597" s="1">
        <v>109491.93</v>
      </c>
      <c r="C3597" s="1">
        <v>110385.87</v>
      </c>
      <c r="D3597" s="1">
        <v>109075.44</v>
      </c>
      <c r="E3597" s="1">
        <v>110319.84</v>
      </c>
      <c r="F3597" s="5">
        <f t="shared" si="285"/>
        <v>6.2077232756925227E-3</v>
      </c>
      <c r="G3597" s="5">
        <f t="shared" si="281"/>
        <v>8.1644373242850676E-3</v>
      </c>
      <c r="H3597" s="5">
        <f t="shared" si="282"/>
        <v>3.8183664443616205E-3</v>
      </c>
      <c r="I3597" s="7">
        <f t="shared" si="283"/>
        <v>0</v>
      </c>
      <c r="J3597" s="7">
        <f t="shared" si="284"/>
        <v>0</v>
      </c>
    </row>
    <row r="3598" spans="1:10" x14ac:dyDescent="0.25">
      <c r="A3598" s="2">
        <v>43798</v>
      </c>
      <c r="B3598" s="1">
        <v>110015.09</v>
      </c>
      <c r="C3598" s="1">
        <v>110736.33</v>
      </c>
      <c r="D3598" s="1">
        <v>109654.47</v>
      </c>
      <c r="E3598" s="1">
        <v>110147.15</v>
      </c>
      <c r="F3598" s="5">
        <f t="shared" si="285"/>
        <v>-1.5653576002285785E-3</v>
      </c>
      <c r="G3598" s="5">
        <f t="shared" si="281"/>
        <v>6.5558279323318924E-3</v>
      </c>
      <c r="H3598" s="5">
        <f t="shared" si="282"/>
        <v>3.2886940222318639E-3</v>
      </c>
      <c r="I3598" s="7">
        <f t="shared" si="283"/>
        <v>0</v>
      </c>
      <c r="J3598" s="7">
        <f t="shared" si="284"/>
        <v>0</v>
      </c>
    </row>
    <row r="3599" spans="1:10" x14ac:dyDescent="0.25">
      <c r="A3599" s="2">
        <v>43801</v>
      </c>
      <c r="B3599" s="1">
        <v>110030.33</v>
      </c>
      <c r="C3599" s="1">
        <v>111320.44</v>
      </c>
      <c r="D3599" s="1">
        <v>109964.3</v>
      </c>
      <c r="E3599" s="1">
        <v>110721.1</v>
      </c>
      <c r="F3599" s="5">
        <f t="shared" si="285"/>
        <v>5.2107567013763845E-3</v>
      </c>
      <c r="G3599" s="5">
        <f t="shared" si="281"/>
        <v>1.1725039814022287E-2</v>
      </c>
      <c r="H3599" s="5">
        <f t="shared" si="282"/>
        <v>6.0046760630494411E-4</v>
      </c>
      <c r="I3599" s="7">
        <f t="shared" si="283"/>
        <v>0</v>
      </c>
      <c r="J3599" s="7">
        <f t="shared" si="284"/>
        <v>0</v>
      </c>
    </row>
    <row r="3600" spans="1:10" x14ac:dyDescent="0.25">
      <c r="A3600" s="2">
        <v>43802</v>
      </c>
      <c r="B3600" s="1">
        <v>110726.17</v>
      </c>
      <c r="C3600" s="1">
        <v>111416.94</v>
      </c>
      <c r="D3600" s="1">
        <v>110045.56</v>
      </c>
      <c r="E3600" s="1">
        <v>110888.71</v>
      </c>
      <c r="F3600" s="5">
        <f t="shared" si="285"/>
        <v>1.5138036020234669E-3</v>
      </c>
      <c r="G3600" s="5">
        <f t="shared" si="281"/>
        <v>6.2385432459193257E-3</v>
      </c>
      <c r="H3600" s="5">
        <f t="shared" si="282"/>
        <v>6.1848020038246521E-3</v>
      </c>
      <c r="I3600" s="7">
        <f t="shared" si="283"/>
        <v>0</v>
      </c>
      <c r="J3600" s="7">
        <f t="shared" si="284"/>
        <v>0</v>
      </c>
    </row>
    <row r="3601" spans="1:10" x14ac:dyDescent="0.25">
      <c r="A3601" s="2">
        <v>43803</v>
      </c>
      <c r="B3601" s="1">
        <v>111488.05</v>
      </c>
      <c r="C3601" s="1">
        <v>112305.8</v>
      </c>
      <c r="D3601" s="1">
        <v>111086.8</v>
      </c>
      <c r="E3601" s="1">
        <v>112209.3</v>
      </c>
      <c r="F3601" s="5">
        <f t="shared" si="285"/>
        <v>1.1909147468664782E-2</v>
      </c>
      <c r="G3601" s="5">
        <f t="shared" si="281"/>
        <v>7.3348668310191378E-3</v>
      </c>
      <c r="H3601" s="5">
        <f t="shared" si="282"/>
        <v>3.6120403144208613E-3</v>
      </c>
      <c r="I3601" s="7">
        <f t="shared" si="283"/>
        <v>0</v>
      </c>
      <c r="J3601" s="7">
        <f t="shared" si="284"/>
        <v>0</v>
      </c>
    </row>
    <row r="3602" spans="1:10" x14ac:dyDescent="0.25">
      <c r="A3602" s="2">
        <v>43804</v>
      </c>
      <c r="B3602" s="1">
        <v>112407.38</v>
      </c>
      <c r="C3602" s="1">
        <v>113093.07</v>
      </c>
      <c r="D3602" s="1">
        <v>111879.15</v>
      </c>
      <c r="E3602" s="1">
        <v>112468.33</v>
      </c>
      <c r="F3602" s="5">
        <f t="shared" si="285"/>
        <v>2.3084539338540377E-3</v>
      </c>
      <c r="G3602" s="5">
        <f t="shared" si="281"/>
        <v>6.1000443209333621E-3</v>
      </c>
      <c r="H3602" s="5">
        <f t="shared" si="282"/>
        <v>4.7214337970926668E-3</v>
      </c>
      <c r="I3602" s="7">
        <f t="shared" si="283"/>
        <v>0</v>
      </c>
      <c r="J3602" s="7">
        <f t="shared" si="284"/>
        <v>0</v>
      </c>
    </row>
    <row r="3603" spans="1:10" x14ac:dyDescent="0.25">
      <c r="A3603" s="2">
        <v>43805</v>
      </c>
      <c r="B3603" s="1">
        <v>112701.98</v>
      </c>
      <c r="C3603" s="1">
        <v>113407.98</v>
      </c>
      <c r="D3603" s="1">
        <v>112569.92</v>
      </c>
      <c r="E3603" s="1">
        <v>112894.99</v>
      </c>
      <c r="F3603" s="5">
        <f t="shared" si="285"/>
        <v>3.793601274243219E-3</v>
      </c>
      <c r="G3603" s="5">
        <f t="shared" si="281"/>
        <v>6.2643087548239773E-3</v>
      </c>
      <c r="H3603" s="5">
        <f t="shared" si="282"/>
        <v>1.1731375486452311E-3</v>
      </c>
      <c r="I3603" s="7">
        <f t="shared" si="283"/>
        <v>0</v>
      </c>
      <c r="J3603" s="7">
        <f t="shared" si="284"/>
        <v>0</v>
      </c>
    </row>
    <row r="3604" spans="1:10" x14ac:dyDescent="0.25">
      <c r="A3604" s="2">
        <v>43808</v>
      </c>
      <c r="B3604" s="1">
        <v>112686.74</v>
      </c>
      <c r="C3604" s="1">
        <v>113336.87</v>
      </c>
      <c r="D3604" s="1">
        <v>112666.42</v>
      </c>
      <c r="E3604" s="1">
        <v>112915.3</v>
      </c>
      <c r="F3604" s="5">
        <f t="shared" si="285"/>
        <v>1.7990169448611759E-4</v>
      </c>
      <c r="G3604" s="5">
        <f t="shared" si="281"/>
        <v>5.769356714019791E-3</v>
      </c>
      <c r="H3604" s="5">
        <f t="shared" si="282"/>
        <v>1.8035542444683195E-4</v>
      </c>
      <c r="I3604" s="7">
        <f t="shared" si="283"/>
        <v>0</v>
      </c>
      <c r="J3604" s="7">
        <f t="shared" si="284"/>
        <v>0</v>
      </c>
    </row>
    <row r="3605" spans="1:10" x14ac:dyDescent="0.25">
      <c r="A3605" s="2">
        <v>43809</v>
      </c>
      <c r="B3605" s="1">
        <v>112564.84</v>
      </c>
      <c r="C3605" s="1">
        <v>113093.07</v>
      </c>
      <c r="D3605" s="1">
        <v>112001.05</v>
      </c>
      <c r="E3605" s="1">
        <v>112539.44</v>
      </c>
      <c r="F3605" s="5">
        <f t="shared" si="285"/>
        <v>-3.3286897346949118E-3</v>
      </c>
      <c r="G3605" s="5">
        <f t="shared" si="281"/>
        <v>4.6926731295493518E-3</v>
      </c>
      <c r="H3605" s="5">
        <f t="shared" si="282"/>
        <v>5.033792093913414E-3</v>
      </c>
      <c r="I3605" s="7">
        <f t="shared" si="283"/>
        <v>0</v>
      </c>
      <c r="J3605" s="7">
        <f t="shared" si="284"/>
        <v>0</v>
      </c>
    </row>
    <row r="3606" spans="1:10" x14ac:dyDescent="0.25">
      <c r="A3606" s="2">
        <v>43810</v>
      </c>
      <c r="B3606" s="1">
        <v>112757.85</v>
      </c>
      <c r="C3606" s="1">
        <v>113047.36</v>
      </c>
      <c r="D3606" s="1">
        <v>112351.51</v>
      </c>
      <c r="E3606" s="1">
        <v>112813.72</v>
      </c>
      <c r="F3606" s="5">
        <f t="shared" si="285"/>
        <v>2.4371900197832641E-3</v>
      </c>
      <c r="G3606" s="5">
        <f t="shared" si="281"/>
        <v>2.5675374264406692E-3</v>
      </c>
      <c r="H3606" s="5">
        <f t="shared" si="282"/>
        <v>3.6166848135821272E-3</v>
      </c>
      <c r="I3606" s="7">
        <f t="shared" si="283"/>
        <v>0</v>
      </c>
      <c r="J3606" s="7">
        <f t="shared" si="284"/>
        <v>0</v>
      </c>
    </row>
    <row r="3607" spans="1:10" x14ac:dyDescent="0.25">
      <c r="A3607" s="2">
        <v>43811</v>
      </c>
      <c r="B3607" s="1">
        <v>113270.84</v>
      </c>
      <c r="C3607" s="1">
        <v>114378.11</v>
      </c>
      <c r="D3607" s="1">
        <v>113143.87</v>
      </c>
      <c r="E3607" s="1">
        <v>114063.2</v>
      </c>
      <c r="F3607" s="5">
        <f t="shared" si="285"/>
        <v>1.1075603215637164E-2</v>
      </c>
      <c r="G3607" s="5">
        <f t="shared" si="281"/>
        <v>9.775419693188514E-3</v>
      </c>
      <c r="H3607" s="5">
        <f t="shared" si="282"/>
        <v>1.1221995500065862E-3</v>
      </c>
      <c r="I3607" s="7">
        <f t="shared" si="283"/>
        <v>0</v>
      </c>
      <c r="J3607" s="7">
        <f t="shared" si="284"/>
        <v>0</v>
      </c>
    </row>
    <row r="3608" spans="1:10" x14ac:dyDescent="0.25">
      <c r="A3608" s="2">
        <v>43812</v>
      </c>
      <c r="B3608" s="1">
        <v>114281.60000000001</v>
      </c>
      <c r="C3608" s="1">
        <v>114759.05</v>
      </c>
      <c r="D3608" s="1">
        <v>113651.78</v>
      </c>
      <c r="E3608" s="1">
        <v>114505.09</v>
      </c>
      <c r="F3608" s="5">
        <f t="shared" si="285"/>
        <v>3.8740803344110564E-3</v>
      </c>
      <c r="G3608" s="5">
        <f t="shared" si="281"/>
        <v>4.1778379021644163E-3</v>
      </c>
      <c r="H3608" s="5">
        <f t="shared" si="282"/>
        <v>5.5416641956687052E-3</v>
      </c>
      <c r="I3608" s="7">
        <f t="shared" si="283"/>
        <v>0</v>
      </c>
      <c r="J3608" s="7">
        <f t="shared" si="284"/>
        <v>0</v>
      </c>
    </row>
    <row r="3609" spans="1:10" x14ac:dyDescent="0.25">
      <c r="A3609" s="2">
        <v>43815</v>
      </c>
      <c r="B3609" s="1">
        <v>114759.05</v>
      </c>
      <c r="C3609" s="1">
        <v>115139.98</v>
      </c>
      <c r="D3609" s="1">
        <v>113677.18</v>
      </c>
      <c r="E3609" s="1">
        <v>113926.06</v>
      </c>
      <c r="F3609" s="5">
        <f t="shared" si="285"/>
        <v>-5.0568057716909864E-3</v>
      </c>
      <c r="G3609" s="5">
        <f t="shared" si="281"/>
        <v>3.3193896254803956E-3</v>
      </c>
      <c r="H3609" s="5">
        <f t="shared" si="282"/>
        <v>9.5170376323552297E-3</v>
      </c>
      <c r="I3609" s="7">
        <f t="shared" si="283"/>
        <v>0</v>
      </c>
      <c r="J3609" s="7">
        <f t="shared" si="284"/>
        <v>0</v>
      </c>
    </row>
    <row r="3610" spans="1:10" x14ac:dyDescent="0.25">
      <c r="A3610" s="2">
        <v>43816</v>
      </c>
      <c r="B3610" s="1">
        <v>114174.94</v>
      </c>
      <c r="C3610" s="1">
        <v>114606.67</v>
      </c>
      <c r="D3610" s="1">
        <v>113722.89</v>
      </c>
      <c r="E3610" s="1">
        <v>114312.08</v>
      </c>
      <c r="F3610" s="5">
        <f t="shared" si="285"/>
        <v>3.3883380150248055E-3</v>
      </c>
      <c r="G3610" s="5">
        <f t="shared" si="281"/>
        <v>3.7813026220989698E-3</v>
      </c>
      <c r="H3610" s="5">
        <f t="shared" si="282"/>
        <v>3.9750132976748009E-3</v>
      </c>
      <c r="I3610" s="7">
        <f t="shared" si="283"/>
        <v>0</v>
      </c>
      <c r="J3610" s="7">
        <f t="shared" si="284"/>
        <v>0</v>
      </c>
    </row>
    <row r="3611" spans="1:10" x14ac:dyDescent="0.25">
      <c r="A3611" s="2">
        <v>43817</v>
      </c>
      <c r="B3611" s="1">
        <v>114317.12</v>
      </c>
      <c r="C3611" s="1">
        <v>115971.04</v>
      </c>
      <c r="D3611" s="1">
        <v>113969.19</v>
      </c>
      <c r="E3611" s="1">
        <v>115955.91</v>
      </c>
      <c r="F3611" s="5">
        <f t="shared" si="285"/>
        <v>1.4380194989016104E-2</v>
      </c>
      <c r="G3611" s="5">
        <f t="shared" si="281"/>
        <v>1.4467824241898297E-2</v>
      </c>
      <c r="H3611" s="5">
        <f t="shared" si="282"/>
        <v>3.0528426147451437E-3</v>
      </c>
      <c r="I3611" s="7">
        <f t="shared" si="283"/>
        <v>0</v>
      </c>
      <c r="J3611" s="7">
        <f t="shared" si="284"/>
        <v>0</v>
      </c>
    </row>
    <row r="3612" spans="1:10" x14ac:dyDescent="0.25">
      <c r="A3612" s="2">
        <v>43818</v>
      </c>
      <c r="B3612" s="1">
        <v>115729</v>
      </c>
      <c r="C3612" s="1">
        <v>116878.68</v>
      </c>
      <c r="D3612" s="1">
        <v>115300.4</v>
      </c>
      <c r="E3612" s="1">
        <v>116767.74</v>
      </c>
      <c r="F3612" s="5">
        <f t="shared" si="285"/>
        <v>7.0011955406155124E-3</v>
      </c>
      <c r="G3612" s="5">
        <f t="shared" si="281"/>
        <v>9.9342429296027657E-3</v>
      </c>
      <c r="H3612" s="5">
        <f t="shared" si="282"/>
        <v>3.7172464275927464E-3</v>
      </c>
      <c r="I3612" s="7">
        <f t="shared" si="283"/>
        <v>0</v>
      </c>
      <c r="J3612" s="7">
        <f t="shared" si="284"/>
        <v>0</v>
      </c>
    </row>
    <row r="3613" spans="1:10" x14ac:dyDescent="0.25">
      <c r="A3613" s="2">
        <v>43819</v>
      </c>
      <c r="B3613" s="1">
        <v>116611.43</v>
      </c>
      <c r="C3613" s="1">
        <v>117009.78</v>
      </c>
      <c r="D3613" s="1">
        <v>116102.14</v>
      </c>
      <c r="E3613" s="1">
        <v>116732.45</v>
      </c>
      <c r="F3613" s="5">
        <f t="shared" si="285"/>
        <v>-3.0222388478196027E-4</v>
      </c>
      <c r="G3613" s="5">
        <f t="shared" si="281"/>
        <v>3.4160459227710049E-3</v>
      </c>
      <c r="H3613" s="5">
        <f t="shared" si="282"/>
        <v>4.3865685852129133E-3</v>
      </c>
      <c r="I3613" s="7">
        <f t="shared" si="283"/>
        <v>0</v>
      </c>
      <c r="J3613" s="7">
        <f t="shared" si="284"/>
        <v>0</v>
      </c>
    </row>
    <row r="3614" spans="1:10" x14ac:dyDescent="0.25">
      <c r="A3614" s="2">
        <v>43822</v>
      </c>
      <c r="B3614" s="1">
        <v>116939.19</v>
      </c>
      <c r="C3614" s="1">
        <v>117428.3</v>
      </c>
      <c r="D3614" s="1">
        <v>116515.62</v>
      </c>
      <c r="E3614" s="1">
        <v>117367.79</v>
      </c>
      <c r="F3614" s="5">
        <f t="shared" si="285"/>
        <v>5.4427025218779512E-3</v>
      </c>
      <c r="G3614" s="5">
        <f t="shared" si="281"/>
        <v>4.1826012306054317E-3</v>
      </c>
      <c r="H3614" s="5">
        <f t="shared" si="282"/>
        <v>3.635306579495623E-3</v>
      </c>
      <c r="I3614" s="7">
        <f t="shared" si="283"/>
        <v>0</v>
      </c>
      <c r="J3614" s="7">
        <f t="shared" si="284"/>
        <v>0</v>
      </c>
    </row>
    <row r="3615" spans="1:10" x14ac:dyDescent="0.25">
      <c r="A3615" s="2">
        <v>43825</v>
      </c>
      <c r="B3615" s="1">
        <v>117569.49</v>
      </c>
      <c r="C3615" s="1">
        <v>118925.91</v>
      </c>
      <c r="D3615" s="1">
        <v>117221.56</v>
      </c>
      <c r="E3615" s="1">
        <v>118699</v>
      </c>
      <c r="F3615" s="5">
        <f t="shared" si="285"/>
        <v>1.1342208965509304E-2</v>
      </c>
      <c r="G3615" s="5">
        <f t="shared" si="281"/>
        <v>1.1537176864507837E-2</v>
      </c>
      <c r="H3615" s="5">
        <f t="shared" si="282"/>
        <v>2.9681399906298367E-3</v>
      </c>
      <c r="I3615" s="7">
        <f t="shared" si="283"/>
        <v>0</v>
      </c>
      <c r="J3615" s="7">
        <f t="shared" si="284"/>
        <v>0</v>
      </c>
    </row>
    <row r="3616" spans="1:10" x14ac:dyDescent="0.25">
      <c r="A3616" s="2">
        <v>43826</v>
      </c>
      <c r="B3616" s="1">
        <v>118799.85</v>
      </c>
      <c r="C3616" s="1">
        <v>119576.38</v>
      </c>
      <c r="D3616" s="1">
        <v>117549.32</v>
      </c>
      <c r="E3616" s="1">
        <v>117872.04</v>
      </c>
      <c r="F3616" s="5">
        <f t="shared" si="285"/>
        <v>-6.9668657697200542E-3</v>
      </c>
      <c r="G3616" s="5">
        <f t="shared" si="281"/>
        <v>6.5364560645488901E-3</v>
      </c>
      <c r="H3616" s="5">
        <f t="shared" si="282"/>
        <v>1.0638343122699512E-2</v>
      </c>
      <c r="I3616" s="7">
        <f t="shared" si="283"/>
        <v>0</v>
      </c>
      <c r="J3616" s="7">
        <f t="shared" si="284"/>
        <v>0</v>
      </c>
    </row>
    <row r="3617" spans="1:10" x14ac:dyDescent="0.25">
      <c r="A3617" s="2">
        <v>43829</v>
      </c>
      <c r="B3617" s="1">
        <v>117952.72</v>
      </c>
      <c r="C3617" s="1">
        <v>118719.17</v>
      </c>
      <c r="D3617" s="1">
        <v>116752.62</v>
      </c>
      <c r="E3617" s="1">
        <v>116752.62</v>
      </c>
      <c r="F3617" s="5">
        <f t="shared" si="285"/>
        <v>-9.4969086816517612E-3</v>
      </c>
      <c r="G3617" s="5">
        <f t="shared" si="281"/>
        <v>6.4979425654618783E-3</v>
      </c>
      <c r="H3617" s="5">
        <f t="shared" si="282"/>
        <v>1.0278998449885002E-2</v>
      </c>
      <c r="I3617" s="7">
        <f t="shared" si="283"/>
        <v>0</v>
      </c>
      <c r="J3617" s="7">
        <f t="shared" si="284"/>
        <v>0</v>
      </c>
    </row>
    <row r="3618" spans="1:10" x14ac:dyDescent="0.25">
      <c r="A3618" s="2">
        <v>43832</v>
      </c>
      <c r="B3618" s="1">
        <v>118063.65</v>
      </c>
      <c r="C3618" s="1">
        <v>120110.88</v>
      </c>
      <c r="D3618" s="1">
        <v>117856.91</v>
      </c>
      <c r="E3618" s="1">
        <v>120110.88</v>
      </c>
      <c r="F3618" s="5">
        <f t="shared" si="285"/>
        <v>2.8763894120748645E-2</v>
      </c>
      <c r="G3618" s="5">
        <f t="shared" si="281"/>
        <v>1.7340053437277403E-2</v>
      </c>
      <c r="H3618" s="5">
        <f t="shared" si="282"/>
        <v>1.7541610415545694E-3</v>
      </c>
      <c r="I3618" s="7">
        <f t="shared" si="283"/>
        <v>0</v>
      </c>
      <c r="J3618" s="7">
        <f t="shared" si="284"/>
        <v>0</v>
      </c>
    </row>
    <row r="3619" spans="1:10" x14ac:dyDescent="0.25">
      <c r="A3619" s="2">
        <v>43833</v>
      </c>
      <c r="B3619" s="1">
        <v>118406.54</v>
      </c>
      <c r="C3619" s="1">
        <v>120418.47</v>
      </c>
      <c r="D3619" s="1">
        <v>117988.01</v>
      </c>
      <c r="E3619" s="1">
        <v>119288.96000000001</v>
      </c>
      <c r="F3619" s="5">
        <f t="shared" si="285"/>
        <v>-6.8430103917314078E-3</v>
      </c>
      <c r="G3619" s="5">
        <f t="shared" si="281"/>
        <v>1.6991713464475922E-2</v>
      </c>
      <c r="H3619" s="5">
        <f t="shared" si="282"/>
        <v>3.5472248408969786E-3</v>
      </c>
      <c r="I3619" s="7">
        <f t="shared" si="283"/>
        <v>0</v>
      </c>
      <c r="J3619" s="7">
        <f t="shared" si="284"/>
        <v>0</v>
      </c>
    </row>
    <row r="3620" spans="1:10" x14ac:dyDescent="0.25">
      <c r="A3620" s="2">
        <v>43836</v>
      </c>
      <c r="B3620" s="1">
        <v>118789.75999999999</v>
      </c>
      <c r="C3620" s="1">
        <v>119263.75</v>
      </c>
      <c r="D3620" s="1">
        <v>117776.23</v>
      </c>
      <c r="E3620" s="1">
        <v>118356.11</v>
      </c>
      <c r="F3620" s="5">
        <f t="shared" si="285"/>
        <v>-7.8200866199186203E-3</v>
      </c>
      <c r="G3620" s="5">
        <f t="shared" si="281"/>
        <v>3.9901587476900424E-3</v>
      </c>
      <c r="H3620" s="5">
        <f t="shared" si="282"/>
        <v>8.605556486228183E-3</v>
      </c>
      <c r="I3620" s="7">
        <f t="shared" si="283"/>
        <v>0</v>
      </c>
      <c r="J3620" s="7">
        <f t="shared" si="284"/>
        <v>0</v>
      </c>
    </row>
    <row r="3621" spans="1:10" x14ac:dyDescent="0.25">
      <c r="A3621" s="2">
        <v>43837</v>
      </c>
      <c r="B3621" s="1">
        <v>118759.51</v>
      </c>
      <c r="C3621" s="1">
        <v>118925.91</v>
      </c>
      <c r="D3621" s="1">
        <v>117327.46</v>
      </c>
      <c r="E3621" s="1">
        <v>118103.99</v>
      </c>
      <c r="F3621" s="5">
        <f t="shared" si="285"/>
        <v>-2.1301815343541808E-3</v>
      </c>
      <c r="G3621" s="5">
        <f t="shared" si="281"/>
        <v>1.4011509478273343E-3</v>
      </c>
      <c r="H3621" s="5">
        <f t="shared" si="282"/>
        <v>1.2205582563536099E-2</v>
      </c>
      <c r="I3621" s="7">
        <f t="shared" si="283"/>
        <v>0</v>
      </c>
      <c r="J3621" s="7">
        <f t="shared" si="284"/>
        <v>0</v>
      </c>
    </row>
    <row r="3622" spans="1:10" x14ac:dyDescent="0.25">
      <c r="A3622" s="2">
        <v>43838</v>
      </c>
      <c r="B3622" s="1">
        <v>118199.8</v>
      </c>
      <c r="C3622" s="1">
        <v>118885.57</v>
      </c>
      <c r="D3622" s="1">
        <v>117065.25</v>
      </c>
      <c r="E3622" s="1">
        <v>117282.07</v>
      </c>
      <c r="F3622" s="5">
        <f t="shared" si="285"/>
        <v>-6.9592907064358611E-3</v>
      </c>
      <c r="G3622" s="5">
        <f t="shared" si="281"/>
        <v>5.8017864666437546E-3</v>
      </c>
      <c r="H3622" s="5">
        <f t="shared" si="282"/>
        <v>9.6916036142236095E-3</v>
      </c>
      <c r="I3622" s="7">
        <f t="shared" si="283"/>
        <v>0</v>
      </c>
      <c r="J3622" s="7">
        <f t="shared" si="284"/>
        <v>0</v>
      </c>
    </row>
    <row r="3623" spans="1:10" x14ac:dyDescent="0.25">
      <c r="A3623" s="2">
        <v>43839</v>
      </c>
      <c r="B3623" s="1">
        <v>118235.09</v>
      </c>
      <c r="C3623" s="1">
        <v>118351.07</v>
      </c>
      <c r="D3623" s="1">
        <v>116792.96000000001</v>
      </c>
      <c r="E3623" s="1">
        <v>117342.58</v>
      </c>
      <c r="F3623" s="5">
        <f t="shared" si="285"/>
        <v>5.1593564131313663E-4</v>
      </c>
      <c r="G3623" s="5">
        <f t="shared" si="281"/>
        <v>9.8092706657570972E-4</v>
      </c>
      <c r="H3623" s="5">
        <f t="shared" si="282"/>
        <v>1.2347747672462273E-2</v>
      </c>
      <c r="I3623" s="7">
        <f t="shared" si="283"/>
        <v>0</v>
      </c>
      <c r="J3623" s="7">
        <f t="shared" si="284"/>
        <v>0</v>
      </c>
    </row>
    <row r="3624" spans="1:10" x14ac:dyDescent="0.25">
      <c r="A3624" s="2">
        <v>43840</v>
      </c>
      <c r="B3624" s="1">
        <v>117806.49</v>
      </c>
      <c r="C3624" s="1">
        <v>118225.01</v>
      </c>
      <c r="D3624" s="1">
        <v>116298.8</v>
      </c>
      <c r="E3624" s="1">
        <v>116924.06</v>
      </c>
      <c r="F3624" s="5">
        <f t="shared" si="285"/>
        <v>-3.5666507417853044E-3</v>
      </c>
      <c r="G3624" s="5">
        <f t="shared" si="281"/>
        <v>3.5526056331869338E-3</v>
      </c>
      <c r="H3624" s="5">
        <f t="shared" si="282"/>
        <v>1.2963934279631495E-2</v>
      </c>
      <c r="I3624" s="7">
        <f t="shared" si="283"/>
        <v>0</v>
      </c>
      <c r="J3624" s="7">
        <f t="shared" si="284"/>
        <v>0</v>
      </c>
    </row>
    <row r="3625" spans="1:10" x14ac:dyDescent="0.25">
      <c r="A3625" s="2">
        <v>43843</v>
      </c>
      <c r="B3625" s="1">
        <v>117317.37</v>
      </c>
      <c r="C3625" s="1">
        <v>118890.61</v>
      </c>
      <c r="D3625" s="1">
        <v>117105.59</v>
      </c>
      <c r="E3625" s="1">
        <v>118875.48</v>
      </c>
      <c r="F3625" s="5">
        <f t="shared" si="285"/>
        <v>1.668963599108686E-2</v>
      </c>
      <c r="G3625" s="5">
        <f t="shared" si="281"/>
        <v>1.3410119916599017E-2</v>
      </c>
      <c r="H3625" s="5">
        <f t="shared" si="282"/>
        <v>1.8084533795525992E-3</v>
      </c>
      <c r="I3625" s="7">
        <f t="shared" si="283"/>
        <v>0</v>
      </c>
      <c r="J3625" s="7">
        <f t="shared" si="284"/>
        <v>0</v>
      </c>
    </row>
    <row r="3626" spans="1:10" x14ac:dyDescent="0.25">
      <c r="A3626" s="2">
        <v>43844</v>
      </c>
      <c r="B3626" s="1">
        <v>118688.91</v>
      </c>
      <c r="C3626" s="1">
        <v>119102.39</v>
      </c>
      <c r="D3626" s="1">
        <v>117947.68</v>
      </c>
      <c r="E3626" s="1">
        <v>118900.7</v>
      </c>
      <c r="F3626" s="5">
        <f t="shared" si="285"/>
        <v>2.1215476900704466E-4</v>
      </c>
      <c r="G3626" s="5">
        <f t="shared" si="281"/>
        <v>3.4837290189959624E-3</v>
      </c>
      <c r="H3626" s="5">
        <f t="shared" si="282"/>
        <v>6.2843966070380564E-3</v>
      </c>
      <c r="I3626" s="7">
        <f t="shared" si="283"/>
        <v>0</v>
      </c>
      <c r="J3626" s="7">
        <f t="shared" si="284"/>
        <v>0</v>
      </c>
    </row>
    <row r="3627" spans="1:10" x14ac:dyDescent="0.25">
      <c r="A3627" s="2">
        <v>43845</v>
      </c>
      <c r="B3627" s="1">
        <v>118820.02</v>
      </c>
      <c r="C3627" s="1">
        <v>118840.19</v>
      </c>
      <c r="D3627" s="1">
        <v>117514.03</v>
      </c>
      <c r="E3627" s="1">
        <v>117781.27</v>
      </c>
      <c r="F3627" s="5">
        <f t="shared" si="285"/>
        <v>-9.4148310312722749E-3</v>
      </c>
      <c r="G3627" s="5">
        <f t="shared" si="281"/>
        <v>1.6975253833484416E-4</v>
      </c>
      <c r="H3627" s="5">
        <f t="shared" si="282"/>
        <v>1.1113481513654211E-2</v>
      </c>
      <c r="I3627" s="7">
        <f t="shared" si="283"/>
        <v>0</v>
      </c>
      <c r="J3627" s="7">
        <f t="shared" si="284"/>
        <v>0</v>
      </c>
    </row>
    <row r="3628" spans="1:10" x14ac:dyDescent="0.25">
      <c r="A3628" s="2">
        <v>43846</v>
      </c>
      <c r="B3628" s="1">
        <v>118093.91</v>
      </c>
      <c r="C3628" s="1">
        <v>118537.64</v>
      </c>
      <c r="D3628" s="1">
        <v>117216.52</v>
      </c>
      <c r="E3628" s="1">
        <v>118023.31</v>
      </c>
      <c r="F3628" s="5">
        <f t="shared" si="285"/>
        <v>2.0549956712132555E-3</v>
      </c>
      <c r="G3628" s="5">
        <f t="shared" si="281"/>
        <v>3.7574333850067809E-3</v>
      </c>
      <c r="H3628" s="5">
        <f t="shared" si="282"/>
        <v>7.4852077164548891E-3</v>
      </c>
      <c r="I3628" s="7">
        <f t="shared" si="283"/>
        <v>0</v>
      </c>
      <c r="J3628" s="7">
        <f t="shared" si="284"/>
        <v>0</v>
      </c>
    </row>
    <row r="3629" spans="1:10" x14ac:dyDescent="0.25">
      <c r="A3629" s="2">
        <v>43847</v>
      </c>
      <c r="B3629" s="1">
        <v>118396.45</v>
      </c>
      <c r="C3629" s="1">
        <v>119818.42</v>
      </c>
      <c r="D3629" s="1">
        <v>118219.97</v>
      </c>
      <c r="E3629" s="1">
        <v>119808.34</v>
      </c>
      <c r="F3629" s="5">
        <f t="shared" si="285"/>
        <v>1.5124385174420274E-2</v>
      </c>
      <c r="G3629" s="5">
        <f t="shared" si="281"/>
        <v>1.2010241861136972E-2</v>
      </c>
      <c r="H3629" s="5">
        <f t="shared" si="282"/>
        <v>1.4928103940476944E-3</v>
      </c>
      <c r="I3629" s="7">
        <f t="shared" si="283"/>
        <v>0</v>
      </c>
      <c r="J3629" s="7">
        <f t="shared" si="284"/>
        <v>0</v>
      </c>
    </row>
    <row r="3630" spans="1:10" x14ac:dyDescent="0.25">
      <c r="A3630" s="2">
        <v>43850</v>
      </c>
      <c r="B3630" s="1">
        <v>119611.68</v>
      </c>
      <c r="C3630" s="1">
        <v>120186.52</v>
      </c>
      <c r="D3630" s="1">
        <v>119137.69</v>
      </c>
      <c r="E3630" s="1">
        <v>120100.8</v>
      </c>
      <c r="F3630" s="5">
        <f t="shared" si="285"/>
        <v>2.4410654550426347E-3</v>
      </c>
      <c r="G3630" s="5">
        <f t="shared" si="281"/>
        <v>4.8058851777685874E-3</v>
      </c>
      <c r="H3630" s="5">
        <f t="shared" si="282"/>
        <v>3.9785058783663452E-3</v>
      </c>
      <c r="I3630" s="7">
        <f t="shared" si="283"/>
        <v>0</v>
      </c>
      <c r="J3630" s="7">
        <f t="shared" si="284"/>
        <v>0</v>
      </c>
    </row>
    <row r="3631" spans="1:10" x14ac:dyDescent="0.25">
      <c r="A3631" s="2">
        <v>43851</v>
      </c>
      <c r="B3631" s="1">
        <v>119304.09</v>
      </c>
      <c r="C3631" s="1">
        <v>119909.18</v>
      </c>
      <c r="D3631" s="1">
        <v>118093.91</v>
      </c>
      <c r="E3631" s="1">
        <v>118204.84</v>
      </c>
      <c r="F3631" s="5">
        <f t="shared" si="285"/>
        <v>-1.5786406085554816E-2</v>
      </c>
      <c r="G3631" s="5">
        <f t="shared" si="281"/>
        <v>5.0718294737421843E-3</v>
      </c>
      <c r="H3631" s="5">
        <f t="shared" si="282"/>
        <v>1.024760717974349E-2</v>
      </c>
      <c r="I3631" s="7">
        <f t="shared" si="283"/>
        <v>0</v>
      </c>
      <c r="J3631" s="7">
        <f t="shared" si="284"/>
        <v>0</v>
      </c>
    </row>
    <row r="3632" spans="1:10" x14ac:dyDescent="0.25">
      <c r="A3632" s="2">
        <v>43852</v>
      </c>
      <c r="B3632" s="1">
        <v>118769.59</v>
      </c>
      <c r="C3632" s="1">
        <v>119677.23</v>
      </c>
      <c r="D3632" s="1">
        <v>118683.87</v>
      </c>
      <c r="E3632" s="1">
        <v>119556.21</v>
      </c>
      <c r="F3632" s="5">
        <f t="shared" si="285"/>
        <v>1.1432442191030567E-2</v>
      </c>
      <c r="G3632" s="5">
        <f t="shared" si="281"/>
        <v>7.6420235179728291E-3</v>
      </c>
      <c r="H3632" s="5">
        <f t="shared" si="282"/>
        <v>7.2225484389742967E-4</v>
      </c>
      <c r="I3632" s="7">
        <f t="shared" si="283"/>
        <v>0</v>
      </c>
      <c r="J3632" s="7">
        <f t="shared" si="284"/>
        <v>0</v>
      </c>
    </row>
    <row r="3633" spans="1:10" x14ac:dyDescent="0.25">
      <c r="A3633" s="2">
        <v>43853</v>
      </c>
      <c r="B3633" s="1">
        <v>119203.24</v>
      </c>
      <c r="C3633" s="1">
        <v>120892.46</v>
      </c>
      <c r="D3633" s="1">
        <v>118109.03</v>
      </c>
      <c r="E3633" s="1">
        <v>120801.7</v>
      </c>
      <c r="F3633" s="5">
        <f t="shared" si="285"/>
        <v>1.041761026047916E-2</v>
      </c>
      <c r="G3633" s="5">
        <f t="shared" si="281"/>
        <v>1.4170923542011105E-2</v>
      </c>
      <c r="H3633" s="5">
        <f t="shared" si="282"/>
        <v>9.2644059476232332E-3</v>
      </c>
      <c r="I3633" s="7">
        <f t="shared" si="283"/>
        <v>0</v>
      </c>
      <c r="J3633" s="7">
        <f t="shared" si="284"/>
        <v>0</v>
      </c>
    </row>
    <row r="3634" spans="1:10" x14ac:dyDescent="0.25">
      <c r="A3634" s="2">
        <v>43854</v>
      </c>
      <c r="B3634" s="1">
        <v>120912.63</v>
      </c>
      <c r="C3634" s="1">
        <v>121099.2</v>
      </c>
      <c r="D3634" s="1">
        <v>119273.84</v>
      </c>
      <c r="E3634" s="1">
        <v>119505.79</v>
      </c>
      <c r="F3634" s="5">
        <f t="shared" si="285"/>
        <v>-1.0727580820468652E-2</v>
      </c>
      <c r="G3634" s="5">
        <f t="shared" si="281"/>
        <v>1.5430149852830866E-3</v>
      </c>
      <c r="H3634" s="5">
        <f t="shared" si="282"/>
        <v>1.3739727001327529E-2</v>
      </c>
      <c r="I3634" s="7">
        <f t="shared" si="283"/>
        <v>0</v>
      </c>
      <c r="J3634" s="7">
        <f t="shared" si="284"/>
        <v>0</v>
      </c>
    </row>
    <row r="3635" spans="1:10" x14ac:dyDescent="0.25">
      <c r="A3635" s="2">
        <v>43857</v>
      </c>
      <c r="B3635" s="1">
        <v>117589.66</v>
      </c>
      <c r="C3635" s="1">
        <v>117882.12</v>
      </c>
      <c r="D3635" s="1">
        <v>115421.41</v>
      </c>
      <c r="E3635" s="1">
        <v>115643.28</v>
      </c>
      <c r="F3635" s="5">
        <f t="shared" si="285"/>
        <v>-3.2320693415775037E-2</v>
      </c>
      <c r="G3635" s="5">
        <f t="shared" si="281"/>
        <v>2.487123442656447E-3</v>
      </c>
      <c r="H3635" s="5">
        <f t="shared" si="282"/>
        <v>1.8785509551477508E-2</v>
      </c>
      <c r="I3635" s="7">
        <f t="shared" si="283"/>
        <v>0</v>
      </c>
      <c r="J3635" s="7">
        <f t="shared" si="284"/>
        <v>0</v>
      </c>
    </row>
    <row r="3636" spans="1:10" x14ac:dyDescent="0.25">
      <c r="A3636" s="2">
        <v>43858</v>
      </c>
      <c r="B3636" s="1">
        <v>116021.46</v>
      </c>
      <c r="C3636" s="1">
        <v>118043.48</v>
      </c>
      <c r="D3636" s="1">
        <v>115905.49</v>
      </c>
      <c r="E3636" s="1">
        <v>117574.53</v>
      </c>
      <c r="F3636" s="5">
        <f t="shared" si="285"/>
        <v>1.6700062467961851E-2</v>
      </c>
      <c r="G3636" s="5">
        <f t="shared" si="281"/>
        <v>1.7427982719748547E-2</v>
      </c>
      <c r="H3636" s="5">
        <f t="shared" si="282"/>
        <v>1.0005565741537659E-3</v>
      </c>
      <c r="I3636" s="7">
        <f t="shared" si="283"/>
        <v>0</v>
      </c>
      <c r="J3636" s="7">
        <f t="shared" si="284"/>
        <v>0</v>
      </c>
    </row>
    <row r="3637" spans="1:10" x14ac:dyDescent="0.25">
      <c r="A3637" s="2">
        <v>43859</v>
      </c>
      <c r="B3637" s="1">
        <v>117982.97</v>
      </c>
      <c r="C3637" s="1">
        <v>118391.41</v>
      </c>
      <c r="D3637" s="1">
        <v>116238.29</v>
      </c>
      <c r="E3637" s="1">
        <v>116520.67</v>
      </c>
      <c r="F3637" s="5">
        <f t="shared" si="285"/>
        <v>-8.9633358517359207E-3</v>
      </c>
      <c r="G3637" s="5">
        <f t="shared" si="281"/>
        <v>3.461855554238058E-3</v>
      </c>
      <c r="H3637" s="5">
        <f t="shared" si="282"/>
        <v>1.5009511925889507E-2</v>
      </c>
      <c r="I3637" s="7">
        <f t="shared" si="283"/>
        <v>0</v>
      </c>
      <c r="J3637" s="7">
        <f t="shared" si="284"/>
        <v>0</v>
      </c>
    </row>
    <row r="3638" spans="1:10" x14ac:dyDescent="0.25">
      <c r="A3638" s="2">
        <v>43860</v>
      </c>
      <c r="B3638" s="1">
        <v>115229.8</v>
      </c>
      <c r="C3638" s="1">
        <v>116767.74</v>
      </c>
      <c r="D3638" s="1">
        <v>113868.34</v>
      </c>
      <c r="E3638" s="1">
        <v>116480.33</v>
      </c>
      <c r="F3638" s="5">
        <f t="shared" si="285"/>
        <v>-3.4620466909429659E-4</v>
      </c>
      <c r="G3638" s="5">
        <f t="shared" si="281"/>
        <v>1.3346721073888901E-2</v>
      </c>
      <c r="H3638" s="5">
        <f t="shared" si="282"/>
        <v>1.1956440218589437E-2</v>
      </c>
      <c r="I3638" s="7">
        <f t="shared" si="283"/>
        <v>0</v>
      </c>
      <c r="J3638" s="7">
        <f t="shared" si="284"/>
        <v>0</v>
      </c>
    </row>
    <row r="3639" spans="1:10" x14ac:dyDescent="0.25">
      <c r="A3639" s="2">
        <v>43861</v>
      </c>
      <c r="B3639" s="1">
        <v>115572.69</v>
      </c>
      <c r="C3639" s="1">
        <v>115658.41</v>
      </c>
      <c r="D3639" s="1">
        <v>114180.97</v>
      </c>
      <c r="E3639" s="1">
        <v>114846.58</v>
      </c>
      <c r="F3639" s="5">
        <f t="shared" si="285"/>
        <v>-1.402597331240385E-2</v>
      </c>
      <c r="G3639" s="5">
        <f t="shared" si="281"/>
        <v>7.4169771422649688E-4</v>
      </c>
      <c r="H3639" s="5">
        <f t="shared" si="282"/>
        <v>1.2188721115261147E-2</v>
      </c>
      <c r="I3639" s="7">
        <f t="shared" si="283"/>
        <v>0</v>
      </c>
      <c r="J3639" s="7">
        <f t="shared" si="284"/>
        <v>0</v>
      </c>
    </row>
    <row r="3640" spans="1:10" x14ac:dyDescent="0.25">
      <c r="A3640" s="2">
        <v>43864</v>
      </c>
      <c r="B3640" s="1">
        <v>115421.41</v>
      </c>
      <c r="C3640" s="1">
        <v>116480.33</v>
      </c>
      <c r="D3640" s="1">
        <v>114559.16</v>
      </c>
      <c r="E3640" s="1">
        <v>115734.04</v>
      </c>
      <c r="F3640" s="5">
        <f t="shared" si="285"/>
        <v>7.7273524383572045E-3</v>
      </c>
      <c r="G3640" s="5">
        <f t="shared" si="281"/>
        <v>9.17438107886559E-3</v>
      </c>
      <c r="H3640" s="5">
        <f t="shared" si="282"/>
        <v>7.5266787919883171E-3</v>
      </c>
      <c r="I3640" s="7">
        <f t="shared" si="283"/>
        <v>0</v>
      </c>
      <c r="J3640" s="7">
        <f t="shared" si="284"/>
        <v>0</v>
      </c>
    </row>
    <row r="3641" spans="1:10" x14ac:dyDescent="0.25">
      <c r="A3641" s="2">
        <v>43865</v>
      </c>
      <c r="B3641" s="1">
        <v>117261.9</v>
      </c>
      <c r="C3641" s="1">
        <v>117776.23</v>
      </c>
      <c r="D3641" s="1">
        <v>116550.92</v>
      </c>
      <c r="E3641" s="1">
        <v>116651.77</v>
      </c>
      <c r="F3641" s="5">
        <f t="shared" si="285"/>
        <v>7.9296462821139002E-3</v>
      </c>
      <c r="G3641" s="5">
        <f t="shared" si="281"/>
        <v>4.3861646451235359E-3</v>
      </c>
      <c r="H3641" s="5">
        <f t="shared" si="282"/>
        <v>6.1001663478932322E-3</v>
      </c>
      <c r="I3641" s="7">
        <f t="shared" si="283"/>
        <v>0</v>
      </c>
      <c r="J3641" s="7">
        <f t="shared" si="284"/>
        <v>0</v>
      </c>
    </row>
    <row r="3642" spans="1:10" x14ac:dyDescent="0.25">
      <c r="A3642" s="2">
        <v>43866</v>
      </c>
      <c r="B3642" s="1">
        <v>117786.32</v>
      </c>
      <c r="C3642" s="1">
        <v>118855.31</v>
      </c>
      <c r="D3642" s="1">
        <v>117156.01</v>
      </c>
      <c r="E3642" s="1">
        <v>117438.39</v>
      </c>
      <c r="F3642" s="5">
        <f t="shared" si="285"/>
        <v>6.743318168254131E-3</v>
      </c>
      <c r="G3642" s="5">
        <f t="shared" si="281"/>
        <v>9.0756719456044355E-3</v>
      </c>
      <c r="H3642" s="5">
        <f t="shared" si="282"/>
        <v>5.3800910427046489E-3</v>
      </c>
      <c r="I3642" s="7">
        <f t="shared" si="283"/>
        <v>0</v>
      </c>
      <c r="J3642" s="7">
        <f t="shared" si="284"/>
        <v>0</v>
      </c>
    </row>
    <row r="3643" spans="1:10" x14ac:dyDescent="0.25">
      <c r="A3643" s="2">
        <v>43867</v>
      </c>
      <c r="B3643" s="1">
        <v>117993.06</v>
      </c>
      <c r="C3643" s="1">
        <v>118532.6</v>
      </c>
      <c r="D3643" s="1">
        <v>115749.17</v>
      </c>
      <c r="E3643" s="1">
        <v>116228.2</v>
      </c>
      <c r="F3643" s="5">
        <f t="shared" si="285"/>
        <v>-1.0304892633490659E-2</v>
      </c>
      <c r="G3643" s="5">
        <f t="shared" si="281"/>
        <v>4.5726418146965209E-3</v>
      </c>
      <c r="H3643" s="5">
        <f t="shared" si="282"/>
        <v>1.9385797755612444E-2</v>
      </c>
      <c r="I3643" s="7">
        <f t="shared" si="283"/>
        <v>0</v>
      </c>
      <c r="J3643" s="7">
        <f t="shared" si="284"/>
        <v>0</v>
      </c>
    </row>
    <row r="3644" spans="1:10" x14ac:dyDescent="0.25">
      <c r="A3644" s="2">
        <v>43868</v>
      </c>
      <c r="B3644" s="1">
        <v>115850.02</v>
      </c>
      <c r="C3644" s="1">
        <v>116223.16</v>
      </c>
      <c r="D3644" s="1">
        <v>114498.65</v>
      </c>
      <c r="E3644" s="1">
        <v>114533.94</v>
      </c>
      <c r="F3644" s="5">
        <f t="shared" si="285"/>
        <v>-1.4577013151713558E-2</v>
      </c>
      <c r="G3644" s="5">
        <f t="shared" si="281"/>
        <v>3.2208885246631791E-3</v>
      </c>
      <c r="H3644" s="5">
        <f t="shared" si="282"/>
        <v>1.180249723468374E-2</v>
      </c>
      <c r="I3644" s="7">
        <f t="shared" si="283"/>
        <v>0</v>
      </c>
      <c r="J3644" s="7">
        <f t="shared" si="284"/>
        <v>0</v>
      </c>
    </row>
    <row r="3645" spans="1:10" x14ac:dyDescent="0.25">
      <c r="A3645" s="2">
        <v>43871</v>
      </c>
      <c r="B3645" s="1">
        <v>114619.67</v>
      </c>
      <c r="C3645" s="1">
        <v>115164.25</v>
      </c>
      <c r="D3645" s="1">
        <v>113086.76</v>
      </c>
      <c r="E3645" s="1">
        <v>114065</v>
      </c>
      <c r="F3645" s="5">
        <f t="shared" si="285"/>
        <v>-4.0943322127920956E-3</v>
      </c>
      <c r="G3645" s="5">
        <f t="shared" si="281"/>
        <v>4.7511914839748481E-3</v>
      </c>
      <c r="H3645" s="5">
        <f t="shared" si="282"/>
        <v>1.3555167731394979E-2</v>
      </c>
      <c r="I3645" s="7">
        <f t="shared" si="283"/>
        <v>0</v>
      </c>
      <c r="J3645" s="7">
        <f t="shared" si="284"/>
        <v>0</v>
      </c>
    </row>
    <row r="3646" spans="1:10" x14ac:dyDescent="0.25">
      <c r="A3646" s="2">
        <v>43872</v>
      </c>
      <c r="B3646" s="1">
        <v>114700.34</v>
      </c>
      <c r="C3646" s="1">
        <v>116601.34</v>
      </c>
      <c r="D3646" s="1">
        <v>114528.9</v>
      </c>
      <c r="E3646" s="1">
        <v>116399.65</v>
      </c>
      <c r="F3646" s="5">
        <f t="shared" si="285"/>
        <v>2.0467715776092632E-2</v>
      </c>
      <c r="G3646" s="5">
        <f t="shared" si="281"/>
        <v>1.6573621316205323E-2</v>
      </c>
      <c r="H3646" s="5">
        <f t="shared" si="282"/>
        <v>1.4969147525210058E-3</v>
      </c>
      <c r="I3646" s="7">
        <f t="shared" si="283"/>
        <v>0</v>
      </c>
      <c r="J3646" s="7">
        <f t="shared" si="284"/>
        <v>0</v>
      </c>
    </row>
    <row r="3647" spans="1:10" x14ac:dyDescent="0.25">
      <c r="A3647" s="2">
        <v>43873</v>
      </c>
      <c r="B3647" s="1">
        <v>117291.71</v>
      </c>
      <c r="C3647" s="1">
        <v>118694.96</v>
      </c>
      <c r="D3647" s="1">
        <v>116580.06</v>
      </c>
      <c r="E3647" s="1">
        <v>117622.48</v>
      </c>
      <c r="F3647" s="5">
        <f t="shared" si="285"/>
        <v>1.0505443959668348E-2</v>
      </c>
      <c r="G3647" s="5">
        <f t="shared" si="281"/>
        <v>1.1963761121736471E-2</v>
      </c>
      <c r="H3647" s="5">
        <f t="shared" si="282"/>
        <v>6.1043886922000912E-3</v>
      </c>
      <c r="I3647" s="7">
        <f t="shared" si="283"/>
        <v>0</v>
      </c>
      <c r="J3647" s="7">
        <f t="shared" si="284"/>
        <v>0</v>
      </c>
    </row>
    <row r="3648" spans="1:10" x14ac:dyDescent="0.25">
      <c r="A3648" s="2">
        <v>43874</v>
      </c>
      <c r="B3648" s="1">
        <v>116374.59</v>
      </c>
      <c r="C3648" s="1">
        <v>116975.98</v>
      </c>
      <c r="D3648" s="1">
        <v>115708.04</v>
      </c>
      <c r="E3648" s="1">
        <v>116464.8</v>
      </c>
      <c r="F3648" s="5">
        <f t="shared" si="285"/>
        <v>-9.8423362608915932E-3</v>
      </c>
      <c r="G3648" s="5">
        <f t="shared" si="281"/>
        <v>5.1677088615307287E-3</v>
      </c>
      <c r="H3648" s="5">
        <f t="shared" si="282"/>
        <v>5.7606195731947363E-3</v>
      </c>
      <c r="I3648" s="7">
        <f t="shared" si="283"/>
        <v>0</v>
      </c>
      <c r="J3648" s="7">
        <f t="shared" si="284"/>
        <v>0</v>
      </c>
    </row>
    <row r="3649" spans="1:10" x14ac:dyDescent="0.25">
      <c r="A3649" s="2">
        <v>43875</v>
      </c>
      <c r="B3649" s="1">
        <v>117021.09</v>
      </c>
      <c r="C3649" s="1">
        <v>117201.5</v>
      </c>
      <c r="D3649" s="1">
        <v>115031.48</v>
      </c>
      <c r="E3649" s="1">
        <v>115241.96</v>
      </c>
      <c r="F3649" s="5">
        <f t="shared" si="285"/>
        <v>-1.049965311407397E-2</v>
      </c>
      <c r="G3649" s="5">
        <f t="shared" si="281"/>
        <v>1.541687912836931E-3</v>
      </c>
      <c r="H3649" s="5">
        <f t="shared" si="282"/>
        <v>1.7296221869004924E-2</v>
      </c>
      <c r="I3649" s="7">
        <f t="shared" si="283"/>
        <v>0</v>
      </c>
      <c r="J3649" s="7">
        <f t="shared" si="284"/>
        <v>0</v>
      </c>
    </row>
    <row r="3650" spans="1:10" x14ac:dyDescent="0.25">
      <c r="A3650" s="2">
        <v>43878</v>
      </c>
      <c r="B3650" s="1">
        <v>115768.18</v>
      </c>
      <c r="C3650" s="1">
        <v>116665.26</v>
      </c>
      <c r="D3650" s="1">
        <v>115587.77</v>
      </c>
      <c r="E3650" s="1">
        <v>115968.65</v>
      </c>
      <c r="F3650" s="5">
        <f t="shared" si="285"/>
        <v>6.3057761252931499E-3</v>
      </c>
      <c r="G3650" s="5">
        <f t="shared" si="281"/>
        <v>7.7489341198937467E-3</v>
      </c>
      <c r="H3650" s="5">
        <f t="shared" si="282"/>
        <v>1.5608052651243653E-3</v>
      </c>
      <c r="I3650" s="7">
        <f t="shared" si="283"/>
        <v>0</v>
      </c>
      <c r="J3650" s="7">
        <f t="shared" si="284"/>
        <v>0</v>
      </c>
    </row>
    <row r="3651" spans="1:10" x14ac:dyDescent="0.25">
      <c r="A3651" s="2">
        <v>43879</v>
      </c>
      <c r="B3651" s="1">
        <v>115116.67</v>
      </c>
      <c r="C3651" s="1">
        <v>116028.79</v>
      </c>
      <c r="D3651" s="1">
        <v>114405.03</v>
      </c>
      <c r="E3651" s="1">
        <v>116028.79</v>
      </c>
      <c r="F3651" s="5">
        <f t="shared" si="285"/>
        <v>5.185884288556597E-4</v>
      </c>
      <c r="G3651" s="5">
        <f t="shared" ref="G3651:G3714" si="286">C3651/B3651-1</f>
        <v>7.9234397589853511E-3</v>
      </c>
      <c r="H3651" s="5">
        <f t="shared" ref="H3651:H3714" si="287">B3651/D3651-1</f>
        <v>6.2203558707165651E-3</v>
      </c>
      <c r="I3651" s="7">
        <f t="shared" ref="I3651:I3714" si="288">IF(G3651&gt;$N$1,1,0)</f>
        <v>0</v>
      </c>
      <c r="J3651" s="7">
        <f t="shared" ref="J3651:J3714" si="289">IF(H3651&gt;$N$2,1,0)</f>
        <v>0</v>
      </c>
    </row>
    <row r="3652" spans="1:10" x14ac:dyDescent="0.25">
      <c r="A3652" s="2">
        <v>43880</v>
      </c>
      <c r="B3652" s="1">
        <v>116219.23</v>
      </c>
      <c r="C3652" s="1">
        <v>117492.18</v>
      </c>
      <c r="D3652" s="1">
        <v>115547.67</v>
      </c>
      <c r="E3652" s="1">
        <v>117251.62</v>
      </c>
      <c r="F3652" s="5">
        <f t="shared" ref="F3652:F3715" si="290">E3652/E3651-1</f>
        <v>1.0539022254735242E-2</v>
      </c>
      <c r="G3652" s="5">
        <f t="shared" si="286"/>
        <v>1.0953006658192432E-2</v>
      </c>
      <c r="H3652" s="5">
        <f t="shared" si="287"/>
        <v>5.8119735343862278E-3</v>
      </c>
      <c r="I3652" s="7">
        <f t="shared" si="288"/>
        <v>0</v>
      </c>
      <c r="J3652" s="7">
        <f t="shared" si="289"/>
        <v>0</v>
      </c>
    </row>
    <row r="3653" spans="1:10" x14ac:dyDescent="0.25">
      <c r="A3653" s="2">
        <v>43881</v>
      </c>
      <c r="B3653" s="1">
        <v>116991.02</v>
      </c>
      <c r="C3653" s="1">
        <v>117452.08</v>
      </c>
      <c r="D3653" s="1">
        <v>115166.79</v>
      </c>
      <c r="E3653" s="1">
        <v>115166.79</v>
      </c>
      <c r="F3653" s="5">
        <f t="shared" si="290"/>
        <v>-1.7780820427043986E-2</v>
      </c>
      <c r="G3653" s="5">
        <f t="shared" si="286"/>
        <v>3.9409862397985496E-3</v>
      </c>
      <c r="H3653" s="5">
        <f t="shared" si="287"/>
        <v>1.5839896206189419E-2</v>
      </c>
      <c r="I3653" s="7">
        <f t="shared" si="288"/>
        <v>0</v>
      </c>
      <c r="J3653" s="7">
        <f t="shared" si="289"/>
        <v>0</v>
      </c>
    </row>
    <row r="3654" spans="1:10" x14ac:dyDescent="0.25">
      <c r="A3654" s="2">
        <v>43882</v>
      </c>
      <c r="B3654" s="1">
        <v>114665.63</v>
      </c>
      <c r="C3654" s="1">
        <v>114775.89</v>
      </c>
      <c r="D3654" s="1">
        <v>113442.8</v>
      </c>
      <c r="E3654" s="1">
        <v>114540.34</v>
      </c>
      <c r="F3654" s="5">
        <f t="shared" si="290"/>
        <v>-5.4395021342523719E-3</v>
      </c>
      <c r="G3654" s="5">
        <f t="shared" si="286"/>
        <v>9.615784607819311E-4</v>
      </c>
      <c r="H3654" s="5">
        <f t="shared" si="287"/>
        <v>1.0779264968777236E-2</v>
      </c>
      <c r="I3654" s="7">
        <f t="shared" si="288"/>
        <v>0</v>
      </c>
      <c r="J3654" s="7">
        <f t="shared" si="289"/>
        <v>0</v>
      </c>
    </row>
    <row r="3655" spans="1:10" x14ac:dyDescent="0.25">
      <c r="A3655" s="2">
        <v>43887</v>
      </c>
      <c r="B3655" s="1">
        <v>108962.42</v>
      </c>
      <c r="C3655" s="1">
        <v>109388.4</v>
      </c>
      <c r="D3655" s="1">
        <v>105714.89</v>
      </c>
      <c r="E3655" s="1">
        <v>106331.32</v>
      </c>
      <c r="F3655" s="5">
        <f t="shared" si="290"/>
        <v>-7.1669247707838002E-2</v>
      </c>
      <c r="G3655" s="5">
        <f t="shared" si="286"/>
        <v>3.909421248169842E-3</v>
      </c>
      <c r="H3655" s="5">
        <f t="shared" si="287"/>
        <v>3.0719702777915137E-2</v>
      </c>
      <c r="I3655" s="7">
        <f t="shared" si="288"/>
        <v>0</v>
      </c>
      <c r="J3655" s="7">
        <f t="shared" si="289"/>
        <v>1</v>
      </c>
    </row>
    <row r="3656" spans="1:10" x14ac:dyDescent="0.25">
      <c r="A3656" s="2">
        <v>43888</v>
      </c>
      <c r="B3656" s="1">
        <v>104993.22</v>
      </c>
      <c r="C3656" s="1">
        <v>107433.88</v>
      </c>
      <c r="D3656" s="1">
        <v>103239.16</v>
      </c>
      <c r="E3656" s="1">
        <v>103309.32</v>
      </c>
      <c r="F3656" s="5">
        <f t="shared" si="290"/>
        <v>-2.8420600816391639E-2</v>
      </c>
      <c r="G3656" s="5">
        <f t="shared" si="286"/>
        <v>2.3245881972188354E-2</v>
      </c>
      <c r="H3656" s="5">
        <f t="shared" si="287"/>
        <v>1.6990258347704401E-2</v>
      </c>
      <c r="I3656" s="7">
        <f t="shared" si="288"/>
        <v>0</v>
      </c>
      <c r="J3656" s="7">
        <f t="shared" si="289"/>
        <v>0</v>
      </c>
    </row>
    <row r="3657" spans="1:10" x14ac:dyDescent="0.25">
      <c r="A3657" s="2">
        <v>43889</v>
      </c>
      <c r="B3657" s="1">
        <v>101585.33</v>
      </c>
      <c r="C3657" s="1">
        <v>105163.62</v>
      </c>
      <c r="D3657" s="1">
        <v>100567.97</v>
      </c>
      <c r="E3657" s="1">
        <v>105158.61</v>
      </c>
      <c r="F3657" s="5">
        <f t="shared" si="290"/>
        <v>1.7900514687348545E-2</v>
      </c>
      <c r="G3657" s="5">
        <f t="shared" si="286"/>
        <v>3.5224475817521972E-2</v>
      </c>
      <c r="H3657" s="5">
        <f t="shared" si="287"/>
        <v>1.0116143340668016E-2</v>
      </c>
      <c r="I3657" s="7">
        <f t="shared" si="288"/>
        <v>1</v>
      </c>
      <c r="J3657" s="7">
        <f t="shared" si="289"/>
        <v>0</v>
      </c>
    </row>
    <row r="3658" spans="1:10" x14ac:dyDescent="0.25">
      <c r="A3658" s="2">
        <v>43892</v>
      </c>
      <c r="B3658" s="1">
        <v>104101.16</v>
      </c>
      <c r="C3658" s="1">
        <v>108010.21</v>
      </c>
      <c r="D3658" s="1">
        <v>103329.37</v>
      </c>
      <c r="E3658" s="1">
        <v>107749.61</v>
      </c>
      <c r="F3658" s="5">
        <f t="shared" si="290"/>
        <v>2.4638971549738153E-2</v>
      </c>
      <c r="G3658" s="5">
        <f t="shared" si="286"/>
        <v>3.7550494153955727E-2</v>
      </c>
      <c r="H3658" s="5">
        <f t="shared" si="287"/>
        <v>7.4692219646748104E-3</v>
      </c>
      <c r="I3658" s="7">
        <f t="shared" si="288"/>
        <v>1</v>
      </c>
      <c r="J3658" s="7">
        <f t="shared" si="289"/>
        <v>0</v>
      </c>
    </row>
    <row r="3659" spans="1:10" x14ac:dyDescent="0.25">
      <c r="A3659" s="2">
        <v>43893</v>
      </c>
      <c r="B3659" s="1">
        <v>107904.97</v>
      </c>
      <c r="C3659" s="1">
        <v>110215.32</v>
      </c>
      <c r="D3659" s="1">
        <v>105018.28</v>
      </c>
      <c r="E3659" s="1">
        <v>105845.2</v>
      </c>
      <c r="F3659" s="5">
        <f t="shared" si="290"/>
        <v>-1.7674402719415894E-2</v>
      </c>
      <c r="G3659" s="5">
        <f t="shared" si="286"/>
        <v>2.1410969300116545E-2</v>
      </c>
      <c r="H3659" s="5">
        <f t="shared" si="287"/>
        <v>2.7487500271381249E-2</v>
      </c>
      <c r="I3659" s="7">
        <f t="shared" si="288"/>
        <v>0</v>
      </c>
      <c r="J3659" s="7">
        <f t="shared" si="289"/>
        <v>0</v>
      </c>
    </row>
    <row r="3660" spans="1:10" x14ac:dyDescent="0.25">
      <c r="A3660" s="2">
        <v>43894</v>
      </c>
      <c r="B3660" s="1">
        <v>107749.61</v>
      </c>
      <c r="C3660" s="1">
        <v>108746.92</v>
      </c>
      <c r="D3660" s="1">
        <v>105594.62</v>
      </c>
      <c r="E3660" s="1">
        <v>107664.41</v>
      </c>
      <c r="F3660" s="5">
        <f t="shared" si="290"/>
        <v>1.7187458666052091E-2</v>
      </c>
      <c r="G3660" s="5">
        <f t="shared" si="286"/>
        <v>9.2558107634914677E-3</v>
      </c>
      <c r="H3660" s="5">
        <f t="shared" si="287"/>
        <v>2.0408142005719609E-2</v>
      </c>
      <c r="I3660" s="7">
        <f t="shared" si="288"/>
        <v>0</v>
      </c>
      <c r="J3660" s="7">
        <f t="shared" si="289"/>
        <v>0</v>
      </c>
    </row>
    <row r="3661" spans="1:10" x14ac:dyDescent="0.25">
      <c r="A3661" s="2">
        <v>43895</v>
      </c>
      <c r="B3661" s="1">
        <v>106045.66</v>
      </c>
      <c r="C3661" s="1">
        <v>106792.39</v>
      </c>
      <c r="D3661" s="1">
        <v>100993.96</v>
      </c>
      <c r="E3661" s="1">
        <v>102838.23</v>
      </c>
      <c r="F3661" s="5">
        <f t="shared" si="290"/>
        <v>-4.4826140783198576E-2</v>
      </c>
      <c r="G3661" s="5">
        <f t="shared" si="286"/>
        <v>7.0415894436415272E-3</v>
      </c>
      <c r="H3661" s="5">
        <f t="shared" si="287"/>
        <v>5.0019822967630967E-2</v>
      </c>
      <c r="I3661" s="7">
        <f t="shared" si="288"/>
        <v>0</v>
      </c>
      <c r="J3661" s="7">
        <f t="shared" si="289"/>
        <v>1</v>
      </c>
    </row>
    <row r="3662" spans="1:10" x14ac:dyDescent="0.25">
      <c r="A3662" s="2">
        <v>43896</v>
      </c>
      <c r="B3662" s="1">
        <v>99320.08</v>
      </c>
      <c r="C3662" s="1">
        <v>100036.74</v>
      </c>
      <c r="D3662" s="1">
        <v>97390.61</v>
      </c>
      <c r="E3662" s="1">
        <v>98267.64</v>
      </c>
      <c r="F3662" s="5">
        <f t="shared" si="290"/>
        <v>-4.4444463892464814E-2</v>
      </c>
      <c r="G3662" s="5">
        <f t="shared" si="286"/>
        <v>7.215660720369943E-3</v>
      </c>
      <c r="H3662" s="5">
        <f t="shared" si="287"/>
        <v>1.9811663567976368E-2</v>
      </c>
      <c r="I3662" s="7">
        <f t="shared" si="288"/>
        <v>0</v>
      </c>
      <c r="J3662" s="7">
        <f t="shared" si="289"/>
        <v>0</v>
      </c>
    </row>
    <row r="3663" spans="1:10" x14ac:dyDescent="0.25">
      <c r="A3663" s="2">
        <v>43899</v>
      </c>
      <c r="B3663" s="1">
        <v>88745.58</v>
      </c>
      <c r="C3663" s="1">
        <v>91101.04</v>
      </c>
      <c r="D3663" s="1">
        <v>86279.87</v>
      </c>
      <c r="E3663" s="1">
        <v>86279.87</v>
      </c>
      <c r="F3663" s="5">
        <f t="shared" si="290"/>
        <v>-0.12199102369813708</v>
      </c>
      <c r="G3663" s="5">
        <f t="shared" si="286"/>
        <v>2.6541716218430267E-2</v>
      </c>
      <c r="H3663" s="5">
        <f t="shared" si="287"/>
        <v>2.857804491360505E-2</v>
      </c>
      <c r="I3663" s="7">
        <f t="shared" si="288"/>
        <v>1</v>
      </c>
      <c r="J3663" s="7">
        <f t="shared" si="289"/>
        <v>1</v>
      </c>
    </row>
    <row r="3664" spans="1:10" x14ac:dyDescent="0.25">
      <c r="A3664" s="2">
        <v>43900</v>
      </c>
      <c r="B3664" s="1">
        <v>90875.520000000004</v>
      </c>
      <c r="C3664" s="1">
        <v>92995.43</v>
      </c>
      <c r="D3664" s="1">
        <v>87557.83</v>
      </c>
      <c r="E3664" s="1">
        <v>92840.07</v>
      </c>
      <c r="F3664" s="5">
        <f t="shared" si="290"/>
        <v>7.603395786294076E-2</v>
      </c>
      <c r="G3664" s="5">
        <f t="shared" si="286"/>
        <v>2.3327624425147686E-2</v>
      </c>
      <c r="H3664" s="5">
        <f t="shared" si="287"/>
        <v>3.7891414165929005E-2</v>
      </c>
      <c r="I3664" s="7">
        <f t="shared" si="288"/>
        <v>0</v>
      </c>
      <c r="J3664" s="7">
        <f t="shared" si="289"/>
        <v>1</v>
      </c>
    </row>
    <row r="3665" spans="1:10" x14ac:dyDescent="0.25">
      <c r="A3665" s="2">
        <v>43901</v>
      </c>
      <c r="B3665" s="1">
        <v>89808.05</v>
      </c>
      <c r="C3665" s="1">
        <v>90890.55</v>
      </c>
      <c r="D3665" s="1">
        <v>80727.009999999995</v>
      </c>
      <c r="E3665" s="1">
        <v>80767.100000000006</v>
      </c>
      <c r="F3665" s="5">
        <f t="shared" si="290"/>
        <v>-0.1300405094481295</v>
      </c>
      <c r="G3665" s="5">
        <f t="shared" si="286"/>
        <v>1.2053485183121104E-2</v>
      </c>
      <c r="H3665" s="5">
        <f t="shared" si="287"/>
        <v>0.11249072646193636</v>
      </c>
      <c r="I3665" s="7">
        <f t="shared" si="288"/>
        <v>0</v>
      </c>
      <c r="J3665" s="7">
        <f t="shared" si="289"/>
        <v>1</v>
      </c>
    </row>
    <row r="3666" spans="1:10" x14ac:dyDescent="0.25">
      <c r="A3666" s="2">
        <v>43902</v>
      </c>
      <c r="B3666" s="1">
        <v>76542.31</v>
      </c>
      <c r="C3666" s="1">
        <v>76542.31</v>
      </c>
      <c r="D3666" s="1">
        <v>72292.47</v>
      </c>
      <c r="E3666" s="1">
        <v>72292.47</v>
      </c>
      <c r="F3666" s="5">
        <f t="shared" si="290"/>
        <v>-0.10492675854401112</v>
      </c>
      <c r="G3666" s="5">
        <f t="shared" si="286"/>
        <v>0</v>
      </c>
      <c r="H3666" s="5">
        <f t="shared" si="287"/>
        <v>5.8786758842241715E-2</v>
      </c>
      <c r="I3666" s="7">
        <f t="shared" si="288"/>
        <v>0</v>
      </c>
      <c r="J3666" s="7">
        <f t="shared" si="289"/>
        <v>1</v>
      </c>
    </row>
    <row r="3667" spans="1:10" x14ac:dyDescent="0.25">
      <c r="A3667" s="2">
        <v>43903</v>
      </c>
      <c r="B3667" s="1">
        <v>79484.13</v>
      </c>
      <c r="C3667" s="1">
        <v>83132.58</v>
      </c>
      <c r="D3667" s="1">
        <v>72678.36</v>
      </c>
      <c r="E3667" s="1">
        <v>80205.8</v>
      </c>
      <c r="F3667" s="5">
        <f t="shared" si="290"/>
        <v>0.10946271444315014</v>
      </c>
      <c r="G3667" s="5">
        <f t="shared" si="286"/>
        <v>4.5901615831990483E-2</v>
      </c>
      <c r="H3667" s="5">
        <f t="shared" si="287"/>
        <v>9.36423166400564E-2</v>
      </c>
      <c r="I3667" s="7">
        <f t="shared" si="288"/>
        <v>1</v>
      </c>
      <c r="J3667" s="7">
        <f t="shared" si="289"/>
        <v>1</v>
      </c>
    </row>
    <row r="3668" spans="1:10" x14ac:dyDescent="0.25">
      <c r="A3668" s="2">
        <v>43906</v>
      </c>
      <c r="B3668" s="1">
        <v>74587.789999999994</v>
      </c>
      <c r="C3668" s="1">
        <v>76602.45</v>
      </c>
      <c r="D3668" s="1">
        <v>70443.19</v>
      </c>
      <c r="E3668" s="1">
        <v>70443.19</v>
      </c>
      <c r="F3668" s="5">
        <f t="shared" si="290"/>
        <v>-0.12171950158217981</v>
      </c>
      <c r="G3668" s="5">
        <f t="shared" si="286"/>
        <v>2.7010587121565122E-2</v>
      </c>
      <c r="H3668" s="5">
        <f t="shared" si="287"/>
        <v>5.8836063500247393E-2</v>
      </c>
      <c r="I3668" s="7">
        <f t="shared" si="288"/>
        <v>1</v>
      </c>
      <c r="J3668" s="7">
        <f t="shared" si="289"/>
        <v>1</v>
      </c>
    </row>
    <row r="3669" spans="1:10" x14ac:dyDescent="0.25">
      <c r="A3669" s="2">
        <v>43907</v>
      </c>
      <c r="B3669" s="1">
        <v>70788.990000000005</v>
      </c>
      <c r="C3669" s="1">
        <v>77589.740000000005</v>
      </c>
      <c r="D3669" s="1">
        <v>70763.929999999993</v>
      </c>
      <c r="E3669" s="1">
        <v>73470.2</v>
      </c>
      <c r="F3669" s="5">
        <f t="shared" si="290"/>
        <v>4.2970938709618212E-2</v>
      </c>
      <c r="G3669" s="5">
        <f t="shared" si="286"/>
        <v>9.6070730773246016E-2</v>
      </c>
      <c r="H3669" s="5">
        <f t="shared" si="287"/>
        <v>3.5413522115024243E-4</v>
      </c>
      <c r="I3669" s="7">
        <f t="shared" si="288"/>
        <v>1</v>
      </c>
      <c r="J3669" s="7">
        <f t="shared" si="289"/>
        <v>0</v>
      </c>
    </row>
    <row r="3670" spans="1:10" x14ac:dyDescent="0.25">
      <c r="A3670" s="2">
        <v>43908</v>
      </c>
      <c r="B3670" s="1">
        <v>67411.16</v>
      </c>
      <c r="C3670" s="1">
        <v>70463.23</v>
      </c>
      <c r="D3670" s="1">
        <v>63667.49</v>
      </c>
      <c r="E3670" s="1">
        <v>68258.12</v>
      </c>
      <c r="F3670" s="5">
        <f t="shared" si="290"/>
        <v>-7.0941415703237531E-2</v>
      </c>
      <c r="G3670" s="5">
        <f t="shared" si="286"/>
        <v>4.5275441039732689E-2</v>
      </c>
      <c r="H3670" s="5">
        <f t="shared" si="287"/>
        <v>5.8800339074149166E-2</v>
      </c>
      <c r="I3670" s="7">
        <f t="shared" si="288"/>
        <v>1</v>
      </c>
      <c r="J3670" s="7">
        <f t="shared" si="289"/>
        <v>1</v>
      </c>
    </row>
    <row r="3671" spans="1:10" x14ac:dyDescent="0.25">
      <c r="A3671" s="2">
        <v>43909</v>
      </c>
      <c r="B3671" s="1">
        <v>66303.600000000006</v>
      </c>
      <c r="C3671" s="1">
        <v>70222.679999999993</v>
      </c>
      <c r="D3671" s="1">
        <v>61592.68</v>
      </c>
      <c r="E3671" s="1">
        <v>65652.09</v>
      </c>
      <c r="F3671" s="5">
        <f t="shared" si="290"/>
        <v>-3.8179047415897172E-2</v>
      </c>
      <c r="G3671" s="5">
        <f t="shared" si="286"/>
        <v>5.9108102727453593E-2</v>
      </c>
      <c r="H3671" s="5">
        <f t="shared" si="287"/>
        <v>7.6485062835389028E-2</v>
      </c>
      <c r="I3671" s="7">
        <f t="shared" si="288"/>
        <v>1</v>
      </c>
      <c r="J3671" s="7">
        <f t="shared" si="289"/>
        <v>1</v>
      </c>
    </row>
    <row r="3672" spans="1:10" x14ac:dyDescent="0.25">
      <c r="A3672" s="2">
        <v>43910</v>
      </c>
      <c r="B3672" s="1">
        <v>69967.08</v>
      </c>
      <c r="C3672" s="1">
        <v>72553.070000000007</v>
      </c>
      <c r="D3672" s="1">
        <v>65932.740000000005</v>
      </c>
      <c r="E3672" s="1">
        <v>66544.149999999994</v>
      </c>
      <c r="F3672" s="5">
        <f t="shared" si="290"/>
        <v>1.3587686241214758E-2</v>
      </c>
      <c r="G3672" s="5">
        <f t="shared" si="286"/>
        <v>3.6960096090904448E-2</v>
      </c>
      <c r="H3672" s="5">
        <f t="shared" si="287"/>
        <v>6.1188720505169325E-2</v>
      </c>
      <c r="I3672" s="7">
        <f t="shared" si="288"/>
        <v>1</v>
      </c>
      <c r="J3672" s="7">
        <f t="shared" si="289"/>
        <v>1</v>
      </c>
    </row>
    <row r="3673" spans="1:10" x14ac:dyDescent="0.25">
      <c r="A3673" s="2">
        <v>43913</v>
      </c>
      <c r="B3673" s="1">
        <v>64389.16</v>
      </c>
      <c r="C3673" s="1">
        <v>70127.45</v>
      </c>
      <c r="D3673" s="1">
        <v>62043.73</v>
      </c>
      <c r="E3673" s="1">
        <v>64068.42</v>
      </c>
      <c r="F3673" s="5">
        <f t="shared" si="290"/>
        <v>-3.7204322243202359E-2</v>
      </c>
      <c r="G3673" s="5">
        <f t="shared" si="286"/>
        <v>8.9118882743616901E-2</v>
      </c>
      <c r="H3673" s="5">
        <f t="shared" si="287"/>
        <v>3.7802852923252583E-2</v>
      </c>
      <c r="I3673" s="7">
        <f t="shared" si="288"/>
        <v>1</v>
      </c>
      <c r="J3673" s="7">
        <f t="shared" si="289"/>
        <v>1</v>
      </c>
    </row>
    <row r="3674" spans="1:10" x14ac:dyDescent="0.25">
      <c r="A3674" s="2">
        <v>43914</v>
      </c>
      <c r="B3674" s="1">
        <v>68538.77</v>
      </c>
      <c r="C3674" s="1">
        <v>71866.48</v>
      </c>
      <c r="D3674" s="1">
        <v>66824.800000000003</v>
      </c>
      <c r="E3674" s="1">
        <v>69160.210000000006</v>
      </c>
      <c r="F3674" s="5">
        <f t="shared" si="290"/>
        <v>7.9474255803405391E-2</v>
      </c>
      <c r="G3674" s="5">
        <f t="shared" si="286"/>
        <v>4.8552228176840462E-2</v>
      </c>
      <c r="H3674" s="5">
        <f t="shared" si="287"/>
        <v>2.5648711256898604E-2</v>
      </c>
      <c r="I3674" s="7">
        <f t="shared" si="288"/>
        <v>1</v>
      </c>
      <c r="J3674" s="7">
        <f t="shared" si="289"/>
        <v>0</v>
      </c>
    </row>
    <row r="3675" spans="1:10" x14ac:dyDescent="0.25">
      <c r="A3675" s="2">
        <v>43915</v>
      </c>
      <c r="B3675" s="1">
        <v>68669.08</v>
      </c>
      <c r="C3675" s="1">
        <v>76978.320000000007</v>
      </c>
      <c r="D3675" s="1">
        <v>67897.289999999994</v>
      </c>
      <c r="E3675" s="1">
        <v>74773.22</v>
      </c>
      <c r="F3675" s="5">
        <f t="shared" si="290"/>
        <v>8.1159528000276371E-2</v>
      </c>
      <c r="G3675" s="5">
        <f t="shared" si="286"/>
        <v>0.12100409674922119</v>
      </c>
      <c r="H3675" s="5">
        <f t="shared" si="287"/>
        <v>1.136702215950014E-2</v>
      </c>
      <c r="I3675" s="7">
        <f t="shared" si="288"/>
        <v>1</v>
      </c>
      <c r="J3675" s="7">
        <f t="shared" si="289"/>
        <v>0</v>
      </c>
    </row>
    <row r="3676" spans="1:10" x14ac:dyDescent="0.25">
      <c r="A3676" s="2">
        <v>43916</v>
      </c>
      <c r="B3676" s="1">
        <v>73269.73</v>
      </c>
      <c r="C3676" s="1">
        <v>79033.08</v>
      </c>
      <c r="D3676" s="1">
        <v>72382.679999999993</v>
      </c>
      <c r="E3676" s="1">
        <v>77830.3</v>
      </c>
      <c r="F3676" s="5">
        <f t="shared" si="290"/>
        <v>4.0884691069877688E-2</v>
      </c>
      <c r="G3676" s="5">
        <f t="shared" si="286"/>
        <v>7.8659359055915701E-2</v>
      </c>
      <c r="H3676" s="5">
        <f t="shared" si="287"/>
        <v>1.225500354504705E-2</v>
      </c>
      <c r="I3676" s="7">
        <f t="shared" si="288"/>
        <v>1</v>
      </c>
      <c r="J3676" s="7">
        <f t="shared" si="289"/>
        <v>0</v>
      </c>
    </row>
    <row r="3677" spans="1:10" x14ac:dyDescent="0.25">
      <c r="A3677" s="2">
        <v>43917</v>
      </c>
      <c r="B3677" s="1">
        <v>74933.59</v>
      </c>
      <c r="C3677" s="1">
        <v>75986.03</v>
      </c>
      <c r="D3677" s="1">
        <v>72668.34</v>
      </c>
      <c r="E3677" s="1">
        <v>73620.55</v>
      </c>
      <c r="F3677" s="5">
        <f t="shared" si="290"/>
        <v>-5.4088831727489128E-2</v>
      </c>
      <c r="G3677" s="5">
        <f t="shared" si="286"/>
        <v>1.4044969685824471E-2</v>
      </c>
      <c r="H3677" s="5">
        <f t="shared" si="287"/>
        <v>3.1172447313369211E-2</v>
      </c>
      <c r="I3677" s="7">
        <f t="shared" si="288"/>
        <v>0</v>
      </c>
      <c r="J3677" s="7">
        <f t="shared" si="289"/>
        <v>1</v>
      </c>
    </row>
    <row r="3678" spans="1:10" x14ac:dyDescent="0.25">
      <c r="A3678" s="2">
        <v>43920</v>
      </c>
      <c r="B3678" s="1">
        <v>73570.429999999993</v>
      </c>
      <c r="C3678" s="1">
        <v>75334.52</v>
      </c>
      <c r="D3678" s="1">
        <v>72989.08</v>
      </c>
      <c r="E3678" s="1">
        <v>75334.52</v>
      </c>
      <c r="F3678" s="5">
        <f t="shared" si="290"/>
        <v>2.3281135498172789E-2</v>
      </c>
      <c r="G3678" s="5">
        <f t="shared" si="286"/>
        <v>2.3978247782431295E-2</v>
      </c>
      <c r="H3678" s="5">
        <f t="shared" si="287"/>
        <v>7.9648900904079056E-3</v>
      </c>
      <c r="I3678" s="7">
        <f t="shared" si="288"/>
        <v>0</v>
      </c>
      <c r="J3678" s="7">
        <f t="shared" si="289"/>
        <v>0</v>
      </c>
    </row>
    <row r="3679" spans="1:10" x14ac:dyDescent="0.25">
      <c r="A3679" s="2">
        <v>43921</v>
      </c>
      <c r="B3679" s="1">
        <v>75274.38</v>
      </c>
      <c r="C3679" s="1">
        <v>75660.27</v>
      </c>
      <c r="D3679" s="1">
        <v>72046.899999999994</v>
      </c>
      <c r="E3679" s="1">
        <v>72117.06</v>
      </c>
      <c r="F3679" s="5">
        <f t="shared" si="290"/>
        <v>-4.2708973256881499E-2</v>
      </c>
      <c r="G3679" s="5">
        <f t="shared" si="286"/>
        <v>5.1264454121042746E-3</v>
      </c>
      <c r="H3679" s="5">
        <f t="shared" si="287"/>
        <v>4.479693088807446E-2</v>
      </c>
      <c r="I3679" s="7">
        <f t="shared" si="288"/>
        <v>0</v>
      </c>
      <c r="J3679" s="7">
        <f t="shared" si="289"/>
        <v>1</v>
      </c>
    </row>
    <row r="3680" spans="1:10" x14ac:dyDescent="0.25">
      <c r="A3680" s="2">
        <v>43922</v>
      </c>
      <c r="B3680" s="1">
        <v>70087.360000000001</v>
      </c>
      <c r="C3680" s="1">
        <v>71736.179999999993</v>
      </c>
      <c r="D3680" s="1">
        <v>69029.91</v>
      </c>
      <c r="E3680" s="1">
        <v>71365.320000000007</v>
      </c>
      <c r="F3680" s="5">
        <f t="shared" si="290"/>
        <v>-1.0423885832284263E-2</v>
      </c>
      <c r="G3680" s="5">
        <f t="shared" si="286"/>
        <v>2.3525211964040116E-2</v>
      </c>
      <c r="H3680" s="5">
        <f t="shared" si="287"/>
        <v>1.531872198587525E-2</v>
      </c>
      <c r="I3680" s="7">
        <f t="shared" si="288"/>
        <v>0</v>
      </c>
      <c r="J3680" s="7">
        <f t="shared" si="289"/>
        <v>0</v>
      </c>
    </row>
    <row r="3681" spans="1:10" x14ac:dyDescent="0.25">
      <c r="A3681" s="2">
        <v>43923</v>
      </c>
      <c r="B3681" s="1">
        <v>72979.06</v>
      </c>
      <c r="C3681" s="1">
        <v>74211.92</v>
      </c>
      <c r="D3681" s="1">
        <v>71174.880000000005</v>
      </c>
      <c r="E3681" s="1">
        <v>72417.759999999995</v>
      </c>
      <c r="F3681" s="5">
        <f t="shared" si="290"/>
        <v>1.4747218957330999E-2</v>
      </c>
      <c r="G3681" s="5">
        <f t="shared" si="286"/>
        <v>1.6893338993404505E-2</v>
      </c>
      <c r="H3681" s="5">
        <f t="shared" si="287"/>
        <v>2.534854993784319E-2</v>
      </c>
      <c r="I3681" s="7">
        <f t="shared" si="288"/>
        <v>0</v>
      </c>
      <c r="J3681" s="7">
        <f t="shared" si="289"/>
        <v>0</v>
      </c>
    </row>
    <row r="3682" spans="1:10" x14ac:dyDescent="0.25">
      <c r="A3682" s="2">
        <v>43924</v>
      </c>
      <c r="B3682" s="1">
        <v>72618.22</v>
      </c>
      <c r="C3682" s="1">
        <v>73445.14</v>
      </c>
      <c r="D3682" s="1">
        <v>67867.22</v>
      </c>
      <c r="E3682" s="1">
        <v>69460.91</v>
      </c>
      <c r="F3682" s="5">
        <f t="shared" si="290"/>
        <v>-4.0830453745048012E-2</v>
      </c>
      <c r="G3682" s="5">
        <f t="shared" si="286"/>
        <v>1.1387224858995459E-2</v>
      </c>
      <c r="H3682" s="5">
        <f t="shared" si="287"/>
        <v>7.0004340829048273E-2</v>
      </c>
      <c r="I3682" s="7">
        <f t="shared" si="288"/>
        <v>0</v>
      </c>
      <c r="J3682" s="7">
        <f t="shared" si="289"/>
        <v>1</v>
      </c>
    </row>
    <row r="3683" spans="1:10" x14ac:dyDescent="0.25">
      <c r="A3683" s="2">
        <v>43927</v>
      </c>
      <c r="B3683" s="1">
        <v>72818.69</v>
      </c>
      <c r="C3683" s="1">
        <v>75545</v>
      </c>
      <c r="D3683" s="1">
        <v>72317.53</v>
      </c>
      <c r="E3683" s="1">
        <v>74572.75</v>
      </c>
      <c r="F3683" s="5">
        <f t="shared" si="290"/>
        <v>7.3593046794232952E-2</v>
      </c>
      <c r="G3683" s="5">
        <f t="shared" si="286"/>
        <v>3.743970126350793E-2</v>
      </c>
      <c r="H3683" s="5">
        <f t="shared" si="287"/>
        <v>6.9299933225042132E-3</v>
      </c>
      <c r="I3683" s="7">
        <f t="shared" si="288"/>
        <v>1</v>
      </c>
      <c r="J3683" s="7">
        <f t="shared" si="289"/>
        <v>0</v>
      </c>
    </row>
    <row r="3684" spans="1:10" x14ac:dyDescent="0.25">
      <c r="A3684" s="2">
        <v>43928</v>
      </c>
      <c r="B3684" s="1">
        <v>77980.649999999994</v>
      </c>
      <c r="C3684" s="1">
        <v>80170.720000000001</v>
      </c>
      <c r="D3684" s="1">
        <v>76246.63</v>
      </c>
      <c r="E3684" s="1">
        <v>76772.850000000006</v>
      </c>
      <c r="F3684" s="5">
        <f t="shared" si="290"/>
        <v>2.9502733907493139E-2</v>
      </c>
      <c r="G3684" s="5">
        <f t="shared" si="286"/>
        <v>2.8084787700538572E-2</v>
      </c>
      <c r="H3684" s="5">
        <f t="shared" si="287"/>
        <v>2.2742251034570282E-2</v>
      </c>
      <c r="I3684" s="7">
        <f t="shared" si="288"/>
        <v>1</v>
      </c>
      <c r="J3684" s="7">
        <f t="shared" si="289"/>
        <v>0</v>
      </c>
    </row>
    <row r="3685" spans="1:10" x14ac:dyDescent="0.25">
      <c r="A3685" s="2">
        <v>43929</v>
      </c>
      <c r="B3685" s="1">
        <v>77228.91</v>
      </c>
      <c r="C3685" s="1">
        <v>79363.850000000006</v>
      </c>
      <c r="D3685" s="1">
        <v>76291.73</v>
      </c>
      <c r="E3685" s="1">
        <v>79273.64</v>
      </c>
      <c r="F3685" s="5">
        <f t="shared" si="290"/>
        <v>3.2573885169040695E-2</v>
      </c>
      <c r="G3685" s="5">
        <f t="shared" si="286"/>
        <v>2.7644310919317627E-2</v>
      </c>
      <c r="H3685" s="5">
        <f t="shared" si="287"/>
        <v>1.22841623856218E-2</v>
      </c>
      <c r="I3685" s="7">
        <f t="shared" si="288"/>
        <v>1</v>
      </c>
      <c r="J3685" s="7">
        <f t="shared" si="289"/>
        <v>0</v>
      </c>
    </row>
    <row r="3686" spans="1:10" x14ac:dyDescent="0.25">
      <c r="A3686" s="2">
        <v>43930</v>
      </c>
      <c r="B3686" s="1">
        <v>78692.3</v>
      </c>
      <c r="C3686" s="1">
        <v>80656.850000000006</v>
      </c>
      <c r="D3686" s="1">
        <v>77599.759999999995</v>
      </c>
      <c r="E3686" s="1">
        <v>78371.55</v>
      </c>
      <c r="F3686" s="5">
        <f t="shared" si="290"/>
        <v>-1.1379444667861782E-2</v>
      </c>
      <c r="G3686" s="5">
        <f t="shared" si="286"/>
        <v>2.4964958452097674E-2</v>
      </c>
      <c r="H3686" s="5">
        <f t="shared" si="287"/>
        <v>1.4079167255156566E-2</v>
      </c>
      <c r="I3686" s="7">
        <f t="shared" si="288"/>
        <v>0</v>
      </c>
      <c r="J3686" s="7">
        <f t="shared" si="289"/>
        <v>0</v>
      </c>
    </row>
    <row r="3687" spans="1:10" x14ac:dyDescent="0.25">
      <c r="A3687" s="2">
        <v>43934</v>
      </c>
      <c r="B3687" s="1">
        <v>77700</v>
      </c>
      <c r="C3687" s="1">
        <v>79529.23</v>
      </c>
      <c r="D3687" s="1">
        <v>76492.2</v>
      </c>
      <c r="E3687" s="1">
        <v>79439.03</v>
      </c>
      <c r="F3687" s="5">
        <f t="shared" si="290"/>
        <v>1.3620759063716292E-2</v>
      </c>
      <c r="G3687" s="5">
        <f t="shared" si="286"/>
        <v>2.354221364221365E-2</v>
      </c>
      <c r="H3687" s="5">
        <f t="shared" si="287"/>
        <v>1.5789845239122524E-2</v>
      </c>
      <c r="I3687" s="7">
        <f t="shared" si="288"/>
        <v>0</v>
      </c>
      <c r="J3687" s="7">
        <f t="shared" si="289"/>
        <v>0</v>
      </c>
    </row>
    <row r="3688" spans="1:10" x14ac:dyDescent="0.25">
      <c r="A3688" s="2">
        <v>43935</v>
      </c>
      <c r="B3688" s="1">
        <v>80476.429999999993</v>
      </c>
      <c r="C3688" s="1">
        <v>81914.759999999995</v>
      </c>
      <c r="D3688" s="1">
        <v>79985.289999999994</v>
      </c>
      <c r="E3688" s="1">
        <v>80371.179999999993</v>
      </c>
      <c r="F3688" s="5">
        <f t="shared" si="290"/>
        <v>1.1734156371244531E-2</v>
      </c>
      <c r="G3688" s="5">
        <f t="shared" si="286"/>
        <v>1.7872686449933228E-2</v>
      </c>
      <c r="H3688" s="5">
        <f t="shared" si="287"/>
        <v>6.1403790622001075E-3</v>
      </c>
      <c r="I3688" s="7">
        <f t="shared" si="288"/>
        <v>0</v>
      </c>
      <c r="J3688" s="7">
        <f t="shared" si="289"/>
        <v>0</v>
      </c>
    </row>
    <row r="3689" spans="1:10" x14ac:dyDescent="0.25">
      <c r="A3689" s="2">
        <v>43936</v>
      </c>
      <c r="B3689" s="1">
        <v>78281.73</v>
      </c>
      <c r="C3689" s="1">
        <v>80451.360000000001</v>
      </c>
      <c r="D3689" s="1">
        <v>77976.08</v>
      </c>
      <c r="E3689" s="1">
        <v>79689.73</v>
      </c>
      <c r="F3689" s="5">
        <f t="shared" si="290"/>
        <v>-8.4787855547224789E-3</v>
      </c>
      <c r="G3689" s="5">
        <f t="shared" si="286"/>
        <v>2.7715662390189966E-2</v>
      </c>
      <c r="H3689" s="5">
        <f t="shared" si="287"/>
        <v>3.9197918130791098E-3</v>
      </c>
      <c r="I3689" s="7">
        <f t="shared" si="288"/>
        <v>1</v>
      </c>
      <c r="J3689" s="7">
        <f t="shared" si="289"/>
        <v>0</v>
      </c>
    </row>
    <row r="3690" spans="1:10" x14ac:dyDescent="0.25">
      <c r="A3690" s="2">
        <v>43937</v>
      </c>
      <c r="B3690" s="1">
        <v>80120.649999999994</v>
      </c>
      <c r="C3690" s="1">
        <v>80571.61</v>
      </c>
      <c r="D3690" s="1">
        <v>77800.710000000006</v>
      </c>
      <c r="E3690" s="1">
        <v>79534.399999999994</v>
      </c>
      <c r="F3690" s="5">
        <f t="shared" si="290"/>
        <v>-1.9491846690909975E-3</v>
      </c>
      <c r="G3690" s="5">
        <f t="shared" si="286"/>
        <v>5.628511501092559E-3</v>
      </c>
      <c r="H3690" s="5">
        <f t="shared" si="287"/>
        <v>2.9819008078460829E-2</v>
      </c>
      <c r="I3690" s="7">
        <f t="shared" si="288"/>
        <v>0</v>
      </c>
      <c r="J3690" s="7">
        <f t="shared" si="289"/>
        <v>1</v>
      </c>
    </row>
    <row r="3691" spans="1:10" x14ac:dyDescent="0.25">
      <c r="A3691" s="2">
        <v>43938</v>
      </c>
      <c r="B3691" s="1">
        <v>81172.89</v>
      </c>
      <c r="C3691" s="1">
        <v>81172.89</v>
      </c>
      <c r="D3691" s="1">
        <v>78111.37</v>
      </c>
      <c r="E3691" s="1">
        <v>79469.259999999995</v>
      </c>
      <c r="F3691" s="5">
        <f t="shared" si="290"/>
        <v>-8.190166770605245E-4</v>
      </c>
      <c r="G3691" s="5">
        <f t="shared" si="286"/>
        <v>0</v>
      </c>
      <c r="H3691" s="5">
        <f t="shared" si="287"/>
        <v>3.9194293993307205E-2</v>
      </c>
      <c r="I3691" s="7">
        <f t="shared" si="288"/>
        <v>0</v>
      </c>
      <c r="J3691" s="7">
        <f t="shared" si="289"/>
        <v>1</v>
      </c>
    </row>
    <row r="3692" spans="1:10" x14ac:dyDescent="0.25">
      <c r="A3692" s="2">
        <v>43941</v>
      </c>
      <c r="B3692" s="1">
        <v>77054.12</v>
      </c>
      <c r="C3692" s="1">
        <v>80626.73</v>
      </c>
      <c r="D3692" s="1">
        <v>76943.88</v>
      </c>
      <c r="E3692" s="1">
        <v>79719.8</v>
      </c>
      <c r="F3692" s="5">
        <f t="shared" si="290"/>
        <v>3.1526655715683471E-3</v>
      </c>
      <c r="G3692" s="5">
        <f t="shared" si="286"/>
        <v>4.6364944535087771E-2</v>
      </c>
      <c r="H3692" s="5">
        <f t="shared" si="287"/>
        <v>1.4327325318139739E-3</v>
      </c>
      <c r="I3692" s="7">
        <f t="shared" si="288"/>
        <v>1</v>
      </c>
      <c r="J3692" s="7">
        <f t="shared" si="289"/>
        <v>0</v>
      </c>
    </row>
    <row r="3693" spans="1:10" x14ac:dyDescent="0.25">
      <c r="A3693" s="2">
        <v>43943</v>
      </c>
      <c r="B3693" s="1">
        <v>78918.09</v>
      </c>
      <c r="C3693" s="1">
        <v>81673.960000000006</v>
      </c>
      <c r="D3693" s="1">
        <v>78507.210000000006</v>
      </c>
      <c r="E3693" s="1">
        <v>80686.86</v>
      </c>
      <c r="F3693" s="5">
        <f t="shared" si="290"/>
        <v>1.2130737909528122E-2</v>
      </c>
      <c r="G3693" s="5">
        <f t="shared" si="286"/>
        <v>3.4920637334228566E-2</v>
      </c>
      <c r="H3693" s="5">
        <f t="shared" si="287"/>
        <v>5.2336594307706985E-3</v>
      </c>
      <c r="I3693" s="7">
        <f t="shared" si="288"/>
        <v>1</v>
      </c>
      <c r="J3693" s="7">
        <f t="shared" si="289"/>
        <v>0</v>
      </c>
    </row>
    <row r="3694" spans="1:10" x14ac:dyDescent="0.25">
      <c r="A3694" s="2">
        <v>43944</v>
      </c>
      <c r="B3694" s="1">
        <v>80671.820000000007</v>
      </c>
      <c r="C3694" s="1">
        <v>82134.94</v>
      </c>
      <c r="D3694" s="1">
        <v>78867.98</v>
      </c>
      <c r="E3694" s="1">
        <v>79719.8</v>
      </c>
      <c r="F3694" s="5">
        <f t="shared" si="290"/>
        <v>-1.198534680863772E-2</v>
      </c>
      <c r="G3694" s="5">
        <f t="shared" si="286"/>
        <v>1.8136692589803882E-2</v>
      </c>
      <c r="H3694" s="5">
        <f t="shared" si="287"/>
        <v>2.2871639415641409E-2</v>
      </c>
      <c r="I3694" s="7">
        <f t="shared" si="288"/>
        <v>0</v>
      </c>
      <c r="J3694" s="7">
        <f t="shared" si="289"/>
        <v>0</v>
      </c>
    </row>
    <row r="3695" spans="1:10" x14ac:dyDescent="0.25">
      <c r="A3695" s="2">
        <v>43945</v>
      </c>
      <c r="B3695" s="1">
        <v>79188.67</v>
      </c>
      <c r="C3695" s="1">
        <v>79188.67</v>
      </c>
      <c r="D3695" s="1">
        <v>71953.259999999995</v>
      </c>
      <c r="E3695" s="1">
        <v>76963.929999999993</v>
      </c>
      <c r="F3695" s="5">
        <f t="shared" si="290"/>
        <v>-3.4569454514436937E-2</v>
      </c>
      <c r="G3695" s="5">
        <f t="shared" si="286"/>
        <v>0</v>
      </c>
      <c r="H3695" s="5">
        <f t="shared" si="287"/>
        <v>0.10055708386249629</v>
      </c>
      <c r="I3695" s="7">
        <f t="shared" si="288"/>
        <v>0</v>
      </c>
      <c r="J3695" s="7">
        <f t="shared" si="289"/>
        <v>1</v>
      </c>
    </row>
    <row r="3696" spans="1:10" x14ac:dyDescent="0.25">
      <c r="A3696" s="2">
        <v>43948</v>
      </c>
      <c r="B3696" s="1">
        <v>78166.490000000005</v>
      </c>
      <c r="C3696" s="1">
        <v>79093.460000000006</v>
      </c>
      <c r="D3696" s="1">
        <v>76583.12</v>
      </c>
      <c r="E3696" s="1">
        <v>78417.02</v>
      </c>
      <c r="F3696" s="5">
        <f t="shared" si="290"/>
        <v>1.8880142944883493E-2</v>
      </c>
      <c r="G3696" s="5">
        <f t="shared" si="286"/>
        <v>1.1858918060667634E-2</v>
      </c>
      <c r="H3696" s="5">
        <f t="shared" si="287"/>
        <v>2.0675182729562369E-2</v>
      </c>
      <c r="I3696" s="7">
        <f t="shared" si="288"/>
        <v>0</v>
      </c>
      <c r="J3696" s="7">
        <f t="shared" si="289"/>
        <v>0</v>
      </c>
    </row>
    <row r="3697" spans="1:10" x14ac:dyDescent="0.25">
      <c r="A3697" s="2">
        <v>43949</v>
      </c>
      <c r="B3697" s="1">
        <v>80070.539999999994</v>
      </c>
      <c r="C3697" s="1">
        <v>81884.41</v>
      </c>
      <c r="D3697" s="1">
        <v>79820.009999999995</v>
      </c>
      <c r="E3697" s="1">
        <v>81704.02</v>
      </c>
      <c r="F3697" s="5">
        <f t="shared" si="290"/>
        <v>4.1916920586882789E-2</v>
      </c>
      <c r="G3697" s="5">
        <f t="shared" si="286"/>
        <v>2.2653400364228915E-2</v>
      </c>
      <c r="H3697" s="5">
        <f t="shared" si="287"/>
        <v>3.1386866526326163E-3</v>
      </c>
      <c r="I3697" s="7">
        <f t="shared" si="288"/>
        <v>0</v>
      </c>
      <c r="J3697" s="7">
        <f t="shared" si="289"/>
        <v>0</v>
      </c>
    </row>
    <row r="3698" spans="1:10" x14ac:dyDescent="0.25">
      <c r="A3698" s="2">
        <v>43950</v>
      </c>
      <c r="B3698" s="1">
        <v>82335.37</v>
      </c>
      <c r="C3698" s="1">
        <v>84419.81</v>
      </c>
      <c r="D3698" s="1">
        <v>81984.62</v>
      </c>
      <c r="E3698" s="1">
        <v>84419.81</v>
      </c>
      <c r="F3698" s="5">
        <f t="shared" si="290"/>
        <v>3.3239368148592963E-2</v>
      </c>
      <c r="G3698" s="5">
        <f t="shared" si="286"/>
        <v>2.531645877099975E-2</v>
      </c>
      <c r="H3698" s="5">
        <f t="shared" si="287"/>
        <v>4.2782414555315729E-3</v>
      </c>
      <c r="I3698" s="7">
        <f t="shared" si="288"/>
        <v>0</v>
      </c>
      <c r="J3698" s="7">
        <f t="shared" si="289"/>
        <v>0</v>
      </c>
    </row>
    <row r="3699" spans="1:10" x14ac:dyDescent="0.25">
      <c r="A3699" s="2">
        <v>43951</v>
      </c>
      <c r="B3699" s="1">
        <v>83056.91</v>
      </c>
      <c r="C3699" s="1">
        <v>83247.31</v>
      </c>
      <c r="D3699" s="1">
        <v>80125.66</v>
      </c>
      <c r="E3699" s="1">
        <v>80270.97</v>
      </c>
      <c r="F3699" s="5">
        <f t="shared" si="290"/>
        <v>-4.9145336858730126E-2</v>
      </c>
      <c r="G3699" s="5">
        <f t="shared" si="286"/>
        <v>2.2924040877512208E-3</v>
      </c>
      <c r="H3699" s="5">
        <f t="shared" si="287"/>
        <v>3.6583161998291258E-2</v>
      </c>
      <c r="I3699" s="7">
        <f t="shared" si="288"/>
        <v>0</v>
      </c>
      <c r="J3699" s="7">
        <f t="shared" si="289"/>
        <v>1</v>
      </c>
    </row>
    <row r="3700" spans="1:10" x14ac:dyDescent="0.25">
      <c r="A3700" s="2">
        <v>43955</v>
      </c>
      <c r="B3700" s="1">
        <v>77515.100000000006</v>
      </c>
      <c r="C3700" s="1">
        <v>79529.39</v>
      </c>
      <c r="D3700" s="1">
        <v>77214.460000000006</v>
      </c>
      <c r="E3700" s="1">
        <v>79258.820000000007</v>
      </c>
      <c r="F3700" s="5">
        <f t="shared" si="290"/>
        <v>-1.2609166178009223E-2</v>
      </c>
      <c r="G3700" s="5">
        <f t="shared" si="286"/>
        <v>2.598577567467486E-2</v>
      </c>
      <c r="H3700" s="5">
        <f t="shared" si="287"/>
        <v>3.8935712300520731E-3</v>
      </c>
      <c r="I3700" s="7">
        <f t="shared" si="288"/>
        <v>1</v>
      </c>
      <c r="J3700" s="7">
        <f t="shared" si="289"/>
        <v>0</v>
      </c>
    </row>
    <row r="3701" spans="1:10" x14ac:dyDescent="0.25">
      <c r="A3701" s="2">
        <v>43956</v>
      </c>
      <c r="B3701" s="1">
        <v>80371.179999999993</v>
      </c>
      <c r="C3701" s="1">
        <v>81463.509999999995</v>
      </c>
      <c r="D3701" s="1">
        <v>79394.100000000006</v>
      </c>
      <c r="E3701" s="1">
        <v>80471.399999999994</v>
      </c>
      <c r="F3701" s="5">
        <f t="shared" si="290"/>
        <v>1.5298991329923739E-2</v>
      </c>
      <c r="G3701" s="5">
        <f t="shared" si="286"/>
        <v>1.3591065852212258E-2</v>
      </c>
      <c r="H3701" s="5">
        <f t="shared" si="287"/>
        <v>1.230670792917854E-2</v>
      </c>
      <c r="I3701" s="7">
        <f t="shared" si="288"/>
        <v>0</v>
      </c>
      <c r="J3701" s="7">
        <f t="shared" si="289"/>
        <v>0</v>
      </c>
    </row>
    <row r="3702" spans="1:10" x14ac:dyDescent="0.25">
      <c r="A3702" s="2">
        <v>43957</v>
      </c>
      <c r="B3702" s="1">
        <v>80406.259999999995</v>
      </c>
      <c r="C3702" s="1">
        <v>80671.820000000007</v>
      </c>
      <c r="D3702" s="1">
        <v>78276.72</v>
      </c>
      <c r="E3702" s="1">
        <v>78913.08</v>
      </c>
      <c r="F3702" s="5">
        <f t="shared" si="290"/>
        <v>-1.9364892371699693E-2</v>
      </c>
      <c r="G3702" s="5">
        <f t="shared" si="286"/>
        <v>3.3027279219306482E-3</v>
      </c>
      <c r="H3702" s="5">
        <f t="shared" si="287"/>
        <v>2.7205278913066344E-2</v>
      </c>
      <c r="I3702" s="7">
        <f t="shared" si="288"/>
        <v>0</v>
      </c>
      <c r="J3702" s="7">
        <f t="shared" si="289"/>
        <v>0</v>
      </c>
    </row>
    <row r="3703" spans="1:10" x14ac:dyDescent="0.25">
      <c r="A3703" s="2">
        <v>43958</v>
      </c>
      <c r="B3703" s="1">
        <v>80160.740000000005</v>
      </c>
      <c r="C3703" s="1">
        <v>81057.649999999994</v>
      </c>
      <c r="D3703" s="1">
        <v>78271.710000000006</v>
      </c>
      <c r="E3703" s="1">
        <v>79038.350000000006</v>
      </c>
      <c r="F3703" s="5">
        <f t="shared" si="290"/>
        <v>1.587442791486593E-3</v>
      </c>
      <c r="G3703" s="5">
        <f t="shared" si="286"/>
        <v>1.1188893715302406E-2</v>
      </c>
      <c r="H3703" s="5">
        <f t="shared" si="287"/>
        <v>2.4134262557953479E-2</v>
      </c>
      <c r="I3703" s="7">
        <f t="shared" si="288"/>
        <v>0</v>
      </c>
      <c r="J3703" s="7">
        <f t="shared" si="289"/>
        <v>0</v>
      </c>
    </row>
    <row r="3704" spans="1:10" x14ac:dyDescent="0.25">
      <c r="A3704" s="2">
        <v>43959</v>
      </c>
      <c r="B3704" s="1">
        <v>79629.61</v>
      </c>
      <c r="C3704" s="1">
        <v>81157.86</v>
      </c>
      <c r="D3704" s="1">
        <v>79268.84</v>
      </c>
      <c r="E3704" s="1">
        <v>80787.070000000007</v>
      </c>
      <c r="F3704" s="5">
        <f t="shared" si="290"/>
        <v>2.2124955796774648E-2</v>
      </c>
      <c r="G3704" s="5">
        <f t="shared" si="286"/>
        <v>1.91919814752326E-2</v>
      </c>
      <c r="H3704" s="5">
        <f t="shared" si="287"/>
        <v>4.5512208832625412E-3</v>
      </c>
      <c r="I3704" s="7">
        <f t="shared" si="288"/>
        <v>0</v>
      </c>
      <c r="J3704" s="7">
        <f t="shared" si="289"/>
        <v>0</v>
      </c>
    </row>
    <row r="3705" spans="1:10" x14ac:dyDescent="0.25">
      <c r="A3705" s="2">
        <v>43962</v>
      </c>
      <c r="B3705" s="1">
        <v>79634.62</v>
      </c>
      <c r="C3705" s="1">
        <v>80992.509999999995</v>
      </c>
      <c r="D3705" s="1">
        <v>78893.039999999994</v>
      </c>
      <c r="E3705" s="1">
        <v>79168.62</v>
      </c>
      <c r="F3705" s="5">
        <f t="shared" si="290"/>
        <v>-2.0033527642480564E-2</v>
      </c>
      <c r="G3705" s="5">
        <f t="shared" si="286"/>
        <v>1.7051503479265762E-2</v>
      </c>
      <c r="H3705" s="5">
        <f t="shared" si="287"/>
        <v>9.3998152435246229E-3</v>
      </c>
      <c r="I3705" s="7">
        <f t="shared" si="288"/>
        <v>0</v>
      </c>
      <c r="J3705" s="7">
        <f t="shared" si="289"/>
        <v>0</v>
      </c>
    </row>
    <row r="3706" spans="1:10" x14ac:dyDescent="0.25">
      <c r="A3706" s="2">
        <v>43963</v>
      </c>
      <c r="B3706" s="1">
        <v>79719.8</v>
      </c>
      <c r="C3706" s="1">
        <v>80616.710000000006</v>
      </c>
      <c r="D3706" s="1">
        <v>77695.490000000005</v>
      </c>
      <c r="E3706" s="1">
        <v>77765.64</v>
      </c>
      <c r="F3706" s="5">
        <f t="shared" si="290"/>
        <v>-1.7721415378972094E-2</v>
      </c>
      <c r="G3706" s="5">
        <f t="shared" si="286"/>
        <v>1.1250780859962006E-2</v>
      </c>
      <c r="H3706" s="5">
        <f t="shared" si="287"/>
        <v>2.6054408048652444E-2</v>
      </c>
      <c r="I3706" s="7">
        <f t="shared" si="288"/>
        <v>0</v>
      </c>
      <c r="J3706" s="7">
        <f t="shared" si="289"/>
        <v>0</v>
      </c>
    </row>
    <row r="3707" spans="1:10" x14ac:dyDescent="0.25">
      <c r="A3707" s="2">
        <v>43964</v>
      </c>
      <c r="B3707" s="1">
        <v>79168.62</v>
      </c>
      <c r="C3707" s="1">
        <v>79333.98</v>
      </c>
      <c r="D3707" s="1">
        <v>77334.720000000001</v>
      </c>
      <c r="E3707" s="1">
        <v>78667.56</v>
      </c>
      <c r="F3707" s="5">
        <f t="shared" si="290"/>
        <v>1.1597924224631795E-2</v>
      </c>
      <c r="G3707" s="5">
        <f t="shared" si="286"/>
        <v>2.0887063586556565E-3</v>
      </c>
      <c r="H3707" s="5">
        <f t="shared" si="287"/>
        <v>2.3713798924984708E-2</v>
      </c>
      <c r="I3707" s="7">
        <f t="shared" si="288"/>
        <v>0</v>
      </c>
      <c r="J3707" s="7">
        <f t="shared" si="289"/>
        <v>0</v>
      </c>
    </row>
    <row r="3708" spans="1:10" x14ac:dyDescent="0.25">
      <c r="A3708" s="2">
        <v>43965</v>
      </c>
      <c r="B3708" s="1">
        <v>77685.460000000006</v>
      </c>
      <c r="C3708" s="1">
        <v>79699.75</v>
      </c>
      <c r="D3708" s="1">
        <v>75841.539999999994</v>
      </c>
      <c r="E3708" s="1">
        <v>79574.490000000005</v>
      </c>
      <c r="F3708" s="5">
        <f t="shared" si="290"/>
        <v>1.1528640267983503E-2</v>
      </c>
      <c r="G3708" s="5">
        <f t="shared" si="286"/>
        <v>2.592879027812911E-2</v>
      </c>
      <c r="H3708" s="5">
        <f t="shared" si="287"/>
        <v>2.431279744583259E-2</v>
      </c>
      <c r="I3708" s="7">
        <f t="shared" si="288"/>
        <v>1</v>
      </c>
      <c r="J3708" s="7">
        <f t="shared" si="289"/>
        <v>0</v>
      </c>
    </row>
    <row r="3709" spans="1:10" x14ac:dyDescent="0.25">
      <c r="A3709" s="2">
        <v>43966</v>
      </c>
      <c r="B3709" s="1">
        <v>78777.789999999994</v>
      </c>
      <c r="C3709" s="1">
        <v>79870.12</v>
      </c>
      <c r="D3709" s="1">
        <v>77439.94</v>
      </c>
      <c r="E3709" s="1">
        <v>77755.61</v>
      </c>
      <c r="F3709" s="5">
        <f t="shared" si="290"/>
        <v>-2.2857576592699602E-2</v>
      </c>
      <c r="G3709" s="5">
        <f t="shared" si="286"/>
        <v>1.386596399822837E-2</v>
      </c>
      <c r="H3709" s="5">
        <f t="shared" si="287"/>
        <v>1.7275968963818888E-2</v>
      </c>
      <c r="I3709" s="7">
        <f t="shared" si="288"/>
        <v>0</v>
      </c>
      <c r="J3709" s="7">
        <f t="shared" si="289"/>
        <v>0</v>
      </c>
    </row>
    <row r="3710" spans="1:10" x14ac:dyDescent="0.25">
      <c r="A3710" s="2">
        <v>43969</v>
      </c>
      <c r="B3710" s="1">
        <v>79704.77</v>
      </c>
      <c r="C3710" s="1">
        <v>81809.25</v>
      </c>
      <c r="D3710" s="1">
        <v>79554.45</v>
      </c>
      <c r="E3710" s="1">
        <v>81663.94</v>
      </c>
      <c r="F3710" s="5">
        <f t="shared" si="290"/>
        <v>5.0264283181625125E-2</v>
      </c>
      <c r="G3710" s="5">
        <f t="shared" si="286"/>
        <v>2.6403438589685413E-2</v>
      </c>
      <c r="H3710" s="5">
        <f t="shared" si="287"/>
        <v>1.8895234647464676E-3</v>
      </c>
      <c r="I3710" s="7">
        <f t="shared" si="288"/>
        <v>1</v>
      </c>
      <c r="J3710" s="7">
        <f t="shared" si="289"/>
        <v>0</v>
      </c>
    </row>
    <row r="3711" spans="1:10" x14ac:dyDescent="0.25">
      <c r="A3711" s="2">
        <v>43970</v>
      </c>
      <c r="B3711" s="1">
        <v>81538.67</v>
      </c>
      <c r="C3711" s="1">
        <v>82525.77</v>
      </c>
      <c r="D3711" s="1">
        <v>80736.960000000006</v>
      </c>
      <c r="E3711" s="1">
        <v>81072.679999999993</v>
      </c>
      <c r="F3711" s="5">
        <f t="shared" si="290"/>
        <v>-7.2401601000393612E-3</v>
      </c>
      <c r="G3711" s="5">
        <f t="shared" si="286"/>
        <v>1.2105912446205069E-2</v>
      </c>
      <c r="H3711" s="5">
        <f t="shared" si="287"/>
        <v>9.9299007542517082E-3</v>
      </c>
      <c r="I3711" s="7">
        <f t="shared" si="288"/>
        <v>0</v>
      </c>
      <c r="J3711" s="7">
        <f t="shared" si="289"/>
        <v>0</v>
      </c>
    </row>
    <row r="3712" spans="1:10" x14ac:dyDescent="0.25">
      <c r="A3712" s="2">
        <v>43971</v>
      </c>
      <c r="B3712" s="1">
        <v>81809.25</v>
      </c>
      <c r="C3712" s="1">
        <v>82610.960000000006</v>
      </c>
      <c r="D3712" s="1">
        <v>81092.72</v>
      </c>
      <c r="E3712" s="1">
        <v>81789.2</v>
      </c>
      <c r="F3712" s="5">
        <f t="shared" si="290"/>
        <v>8.8379957341979676E-3</v>
      </c>
      <c r="G3712" s="5">
        <f t="shared" si="286"/>
        <v>9.799747583555618E-3</v>
      </c>
      <c r="H3712" s="5">
        <f t="shared" si="287"/>
        <v>8.8359349643223339E-3</v>
      </c>
      <c r="I3712" s="7">
        <f t="shared" si="288"/>
        <v>0</v>
      </c>
      <c r="J3712" s="7">
        <f t="shared" si="289"/>
        <v>0</v>
      </c>
    </row>
    <row r="3713" spans="1:10" x14ac:dyDescent="0.25">
      <c r="A3713" s="2">
        <v>43972</v>
      </c>
      <c r="B3713" s="1">
        <v>81258.070000000007</v>
      </c>
      <c r="C3713" s="1">
        <v>83668.210000000006</v>
      </c>
      <c r="D3713" s="1">
        <v>81047.63</v>
      </c>
      <c r="E3713" s="1">
        <v>83457.759999999995</v>
      </c>
      <c r="F3713" s="5">
        <f t="shared" si="290"/>
        <v>2.0400737505685385E-2</v>
      </c>
      <c r="G3713" s="5">
        <f t="shared" si="286"/>
        <v>2.9660315584655095E-2</v>
      </c>
      <c r="H3713" s="5">
        <f t="shared" si="287"/>
        <v>2.5964978864896349E-3</v>
      </c>
      <c r="I3713" s="7">
        <f t="shared" si="288"/>
        <v>1</v>
      </c>
      <c r="J3713" s="7">
        <f t="shared" si="289"/>
        <v>0</v>
      </c>
    </row>
    <row r="3714" spans="1:10" x14ac:dyDescent="0.25">
      <c r="A3714" s="2">
        <v>43973</v>
      </c>
      <c r="B3714" s="1">
        <v>83172.149999999994</v>
      </c>
      <c r="C3714" s="1">
        <v>84570.13</v>
      </c>
      <c r="D3714" s="1">
        <v>81673.960000000006</v>
      </c>
      <c r="E3714" s="1">
        <v>84489.96</v>
      </c>
      <c r="F3714" s="5">
        <f t="shared" si="290"/>
        <v>1.2367933191593128E-2</v>
      </c>
      <c r="G3714" s="5">
        <f t="shared" si="286"/>
        <v>1.6808270556911253E-2</v>
      </c>
      <c r="H3714" s="5">
        <f t="shared" si="287"/>
        <v>1.8343545482550239E-2</v>
      </c>
      <c r="I3714" s="7">
        <f t="shared" si="288"/>
        <v>0</v>
      </c>
      <c r="J3714" s="7">
        <f t="shared" si="289"/>
        <v>0</v>
      </c>
    </row>
    <row r="3715" spans="1:10" x14ac:dyDescent="0.25">
      <c r="A3715" s="2">
        <v>43976</v>
      </c>
      <c r="B3715" s="1">
        <v>85426.95</v>
      </c>
      <c r="C3715" s="1">
        <v>86298.81</v>
      </c>
      <c r="D3715" s="1">
        <v>84905.84</v>
      </c>
      <c r="E3715" s="1">
        <v>86193.59</v>
      </c>
      <c r="F3715" s="5">
        <f t="shared" si="290"/>
        <v>2.0163697556490723E-2</v>
      </c>
      <c r="G3715" s="5">
        <f t="shared" ref="G3715:G3753" si="291">C3715/B3715-1</f>
        <v>1.0205912771086956E-2</v>
      </c>
      <c r="H3715" s="5">
        <f t="shared" ref="H3715:H3753" si="292">B3715/D3715-1</f>
        <v>6.1375047935454674E-3</v>
      </c>
      <c r="I3715" s="7">
        <f t="shared" ref="I3715:I3753" si="293">IF(G3715&gt;$N$1,1,0)</f>
        <v>0</v>
      </c>
      <c r="J3715" s="7">
        <f t="shared" ref="J3715:J3753" si="294">IF(H3715&gt;$N$2,1,0)</f>
        <v>0</v>
      </c>
    </row>
    <row r="3716" spans="1:10" x14ac:dyDescent="0.25">
      <c r="A3716" s="2">
        <v>43977</v>
      </c>
      <c r="B3716" s="1">
        <v>86865.02</v>
      </c>
      <c r="C3716" s="1">
        <v>87631.65</v>
      </c>
      <c r="D3716" s="1">
        <v>85542.2</v>
      </c>
      <c r="E3716" s="1">
        <v>86268.75</v>
      </c>
      <c r="F3716" s="5">
        <f t="shared" ref="F3716:F3753" si="295">E3716/E3715-1</f>
        <v>8.7199059698073178E-4</v>
      </c>
      <c r="G3716" s="5">
        <f t="shared" si="291"/>
        <v>8.825531842391765E-3</v>
      </c>
      <c r="H3716" s="5">
        <f t="shared" si="292"/>
        <v>1.5463946449822519E-2</v>
      </c>
      <c r="I3716" s="7">
        <f t="shared" si="293"/>
        <v>0</v>
      </c>
      <c r="J3716" s="7">
        <f t="shared" si="294"/>
        <v>0</v>
      </c>
    </row>
    <row r="3717" spans="1:10" x14ac:dyDescent="0.25">
      <c r="A3717" s="2">
        <v>43978</v>
      </c>
      <c r="B3717" s="1">
        <v>86960.22</v>
      </c>
      <c r="C3717" s="1">
        <v>88448.39</v>
      </c>
      <c r="D3717" s="1">
        <v>86188.58</v>
      </c>
      <c r="E3717" s="1">
        <v>88293.06</v>
      </c>
      <c r="F3717" s="5">
        <f t="shared" si="295"/>
        <v>2.3465159747880771E-2</v>
      </c>
      <c r="G3717" s="5">
        <f t="shared" si="291"/>
        <v>1.7113227174448298E-2</v>
      </c>
      <c r="H3717" s="5">
        <f t="shared" si="292"/>
        <v>8.9529262461454096E-3</v>
      </c>
      <c r="I3717" s="7">
        <f t="shared" si="293"/>
        <v>0</v>
      </c>
      <c r="J3717" s="7">
        <f t="shared" si="294"/>
        <v>0</v>
      </c>
    </row>
    <row r="3718" spans="1:10" x14ac:dyDescent="0.25">
      <c r="A3718" s="2">
        <v>43979</v>
      </c>
      <c r="B3718" s="1">
        <v>88102.65</v>
      </c>
      <c r="C3718" s="1">
        <v>88398.28</v>
      </c>
      <c r="D3718" s="1">
        <v>86779.83</v>
      </c>
      <c r="E3718" s="1">
        <v>86779.83</v>
      </c>
      <c r="F3718" s="5">
        <f t="shared" si="295"/>
        <v>-1.7138719623037146E-2</v>
      </c>
      <c r="G3718" s="5">
        <f t="shared" si="291"/>
        <v>3.3555176830664113E-3</v>
      </c>
      <c r="H3718" s="5">
        <f t="shared" si="292"/>
        <v>1.5243403910793374E-2</v>
      </c>
      <c r="I3718" s="7">
        <f t="shared" si="293"/>
        <v>0</v>
      </c>
      <c r="J3718" s="7">
        <f t="shared" si="294"/>
        <v>0</v>
      </c>
    </row>
    <row r="3719" spans="1:10" x14ac:dyDescent="0.25">
      <c r="A3719" s="2">
        <v>43980</v>
      </c>
      <c r="B3719" s="1">
        <v>86789.86</v>
      </c>
      <c r="C3719" s="1">
        <v>87812.03</v>
      </c>
      <c r="D3719" s="1">
        <v>85547.21</v>
      </c>
      <c r="E3719" s="1">
        <v>87756.92</v>
      </c>
      <c r="F3719" s="5">
        <f t="shared" si="295"/>
        <v>1.1259413621805825E-2</v>
      </c>
      <c r="G3719" s="5">
        <f t="shared" si="291"/>
        <v>1.1777527927801623E-2</v>
      </c>
      <c r="H3719" s="5">
        <f t="shared" si="292"/>
        <v>1.4525897454750414E-2</v>
      </c>
      <c r="I3719" s="7">
        <f t="shared" si="293"/>
        <v>0</v>
      </c>
      <c r="J3719" s="7">
        <f t="shared" si="294"/>
        <v>0</v>
      </c>
    </row>
    <row r="3720" spans="1:10" x14ac:dyDescent="0.25">
      <c r="A3720" s="2">
        <v>43983</v>
      </c>
      <c r="B3720" s="1">
        <v>87686.77</v>
      </c>
      <c r="C3720" s="1">
        <v>89345.3</v>
      </c>
      <c r="D3720" s="1">
        <v>86854.99</v>
      </c>
      <c r="E3720" s="1">
        <v>89019.61</v>
      </c>
      <c r="F3720" s="5">
        <f t="shared" si="295"/>
        <v>1.4388494947179087E-2</v>
      </c>
      <c r="G3720" s="5">
        <f t="shared" si="291"/>
        <v>1.8914255822172432E-2</v>
      </c>
      <c r="H3720" s="5">
        <f t="shared" si="292"/>
        <v>9.5766518423407998E-3</v>
      </c>
      <c r="I3720" s="7">
        <f t="shared" si="293"/>
        <v>0</v>
      </c>
      <c r="J3720" s="7">
        <f t="shared" si="294"/>
        <v>0</v>
      </c>
    </row>
    <row r="3721" spans="1:10" x14ac:dyDescent="0.25">
      <c r="A3721" s="2">
        <v>43984</v>
      </c>
      <c r="B3721" s="1">
        <v>89846.37</v>
      </c>
      <c r="C3721" s="1">
        <v>91695.3</v>
      </c>
      <c r="D3721" s="1">
        <v>89335.28</v>
      </c>
      <c r="E3721" s="1">
        <v>91665.24</v>
      </c>
      <c r="F3721" s="5">
        <f t="shared" si="295"/>
        <v>2.9719631438511085E-2</v>
      </c>
      <c r="G3721" s="5">
        <f t="shared" si="291"/>
        <v>2.0578794669167122E-2</v>
      </c>
      <c r="H3721" s="5">
        <f t="shared" si="292"/>
        <v>5.7210320491523081E-3</v>
      </c>
      <c r="I3721" s="7">
        <f t="shared" si="293"/>
        <v>0</v>
      </c>
      <c r="J3721" s="7">
        <f t="shared" si="294"/>
        <v>0</v>
      </c>
    </row>
    <row r="3722" spans="1:10" x14ac:dyDescent="0.25">
      <c r="A3722" s="2">
        <v>43985</v>
      </c>
      <c r="B3722" s="1">
        <v>91720.36</v>
      </c>
      <c r="C3722" s="1">
        <v>94035.29</v>
      </c>
      <c r="D3722" s="1">
        <v>91715.35</v>
      </c>
      <c r="E3722" s="1">
        <v>92867.8</v>
      </c>
      <c r="F3722" s="5">
        <f t="shared" si="295"/>
        <v>1.3119040543612792E-2</v>
      </c>
      <c r="G3722" s="5">
        <f t="shared" si="291"/>
        <v>2.5238998189714756E-2</v>
      </c>
      <c r="H3722" s="5">
        <f t="shared" si="292"/>
        <v>5.4625534329888481E-5</v>
      </c>
      <c r="I3722" s="7">
        <f t="shared" si="293"/>
        <v>0</v>
      </c>
      <c r="J3722" s="7">
        <f t="shared" si="294"/>
        <v>0</v>
      </c>
    </row>
    <row r="3723" spans="1:10" x14ac:dyDescent="0.25">
      <c r="A3723" s="2">
        <v>43986</v>
      </c>
      <c r="B3723" s="1">
        <v>92306.61</v>
      </c>
      <c r="C3723" s="1">
        <v>94471.22</v>
      </c>
      <c r="D3723" s="1">
        <v>92166.31</v>
      </c>
      <c r="E3723" s="1">
        <v>94015.25</v>
      </c>
      <c r="F3723" s="5">
        <f t="shared" si="295"/>
        <v>1.2355735787861866E-2</v>
      </c>
      <c r="G3723" s="5">
        <f t="shared" si="291"/>
        <v>2.3450216620456654E-2</v>
      </c>
      <c r="H3723" s="5">
        <f t="shared" si="292"/>
        <v>1.5222482054451092E-3</v>
      </c>
      <c r="I3723" s="7">
        <f t="shared" si="293"/>
        <v>0</v>
      </c>
      <c r="J3723" s="7">
        <f t="shared" si="294"/>
        <v>0</v>
      </c>
    </row>
    <row r="3724" spans="1:10" x14ac:dyDescent="0.25">
      <c r="A3724" s="2">
        <v>43987</v>
      </c>
      <c r="B3724" s="1">
        <v>95648.72</v>
      </c>
      <c r="C3724" s="1">
        <v>97658</v>
      </c>
      <c r="D3724" s="1">
        <v>94501.28</v>
      </c>
      <c r="E3724" s="1">
        <v>94651.6</v>
      </c>
      <c r="F3724" s="5">
        <f t="shared" si="295"/>
        <v>6.7685827565209244E-3</v>
      </c>
      <c r="G3724" s="5">
        <f t="shared" si="291"/>
        <v>2.1006867629802084E-2</v>
      </c>
      <c r="H3724" s="5">
        <f t="shared" si="292"/>
        <v>1.2142057758371072E-2</v>
      </c>
      <c r="I3724" s="7">
        <f t="shared" si="293"/>
        <v>0</v>
      </c>
      <c r="J3724" s="7">
        <f t="shared" si="294"/>
        <v>0</v>
      </c>
    </row>
    <row r="3725" spans="1:10" x14ac:dyDescent="0.25">
      <c r="A3725" s="2">
        <v>43990</v>
      </c>
      <c r="B3725" s="1">
        <v>95874.2</v>
      </c>
      <c r="C3725" s="1">
        <v>98028.79</v>
      </c>
      <c r="D3725" s="1">
        <v>95663.76</v>
      </c>
      <c r="E3725" s="1">
        <v>97873.46</v>
      </c>
      <c r="F3725" s="5">
        <f t="shared" si="295"/>
        <v>3.4039149892870268E-2</v>
      </c>
      <c r="G3725" s="5">
        <f t="shared" si="291"/>
        <v>2.2473094951509287E-2</v>
      </c>
      <c r="H3725" s="5">
        <f t="shared" si="292"/>
        <v>2.1997880911224232E-3</v>
      </c>
      <c r="I3725" s="7">
        <f t="shared" si="293"/>
        <v>0</v>
      </c>
      <c r="J3725" s="7">
        <f t="shared" si="294"/>
        <v>0</v>
      </c>
    </row>
    <row r="3726" spans="1:10" x14ac:dyDescent="0.25">
      <c r="A3726" s="2">
        <v>43991</v>
      </c>
      <c r="B3726" s="1">
        <v>96906.4</v>
      </c>
      <c r="C3726" s="1">
        <v>97597.88</v>
      </c>
      <c r="D3726" s="1">
        <v>95708.85</v>
      </c>
      <c r="E3726" s="1">
        <v>96726.02</v>
      </c>
      <c r="F3726" s="5">
        <f t="shared" si="295"/>
        <v>-1.1723709369220292E-2</v>
      </c>
      <c r="G3726" s="5">
        <f t="shared" si="291"/>
        <v>7.1355452271470998E-3</v>
      </c>
      <c r="H3726" s="5">
        <f t="shared" si="292"/>
        <v>1.2512427011712957E-2</v>
      </c>
      <c r="I3726" s="7">
        <f t="shared" si="293"/>
        <v>0</v>
      </c>
      <c r="J3726" s="7">
        <f t="shared" si="294"/>
        <v>0</v>
      </c>
    </row>
    <row r="3727" spans="1:10" x14ac:dyDescent="0.25">
      <c r="A3727" s="2">
        <v>43992</v>
      </c>
      <c r="B3727" s="1">
        <v>97227.09</v>
      </c>
      <c r="C3727" s="1">
        <v>98184.12</v>
      </c>
      <c r="D3727" s="1">
        <v>94526.33</v>
      </c>
      <c r="E3727" s="1">
        <v>94526.33</v>
      </c>
      <c r="F3727" s="5">
        <f t="shared" si="295"/>
        <v>-2.2741450542470343E-2</v>
      </c>
      <c r="G3727" s="5">
        <f t="shared" si="291"/>
        <v>9.8432443056766239E-3</v>
      </c>
      <c r="H3727" s="5">
        <f t="shared" si="292"/>
        <v>2.8571510181343074E-2</v>
      </c>
      <c r="I3727" s="7">
        <f t="shared" si="293"/>
        <v>0</v>
      </c>
      <c r="J3727" s="7">
        <f t="shared" si="294"/>
        <v>1</v>
      </c>
    </row>
    <row r="3728" spans="1:10" x14ac:dyDescent="0.25">
      <c r="A3728" s="2">
        <v>43994</v>
      </c>
      <c r="B3728" s="1">
        <v>91595.09</v>
      </c>
      <c r="C3728" s="1">
        <v>93569.3</v>
      </c>
      <c r="D3728" s="1">
        <v>90868.54</v>
      </c>
      <c r="E3728" s="1">
        <v>93193.5</v>
      </c>
      <c r="F3728" s="5">
        <f t="shared" si="295"/>
        <v>-1.4100092535064057E-2</v>
      </c>
      <c r="G3728" s="5">
        <f t="shared" si="291"/>
        <v>2.1553666250014203E-2</v>
      </c>
      <c r="H3728" s="5">
        <f t="shared" si="292"/>
        <v>7.9956165247070388E-3</v>
      </c>
      <c r="I3728" s="7">
        <f t="shared" si="293"/>
        <v>0</v>
      </c>
      <c r="J3728" s="7">
        <f t="shared" si="294"/>
        <v>0</v>
      </c>
    </row>
    <row r="3729" spans="1:10" x14ac:dyDescent="0.25">
      <c r="A3729" s="2">
        <v>43997</v>
      </c>
      <c r="B3729" s="1">
        <v>90888.59</v>
      </c>
      <c r="C3729" s="1">
        <v>93388.91</v>
      </c>
      <c r="D3729" s="1">
        <v>90126.96</v>
      </c>
      <c r="E3729" s="1">
        <v>92717.48</v>
      </c>
      <c r="F3729" s="5">
        <f t="shared" si="295"/>
        <v>-5.1078669649707864E-3</v>
      </c>
      <c r="G3729" s="5">
        <f t="shared" si="291"/>
        <v>2.7509723717795698E-2</v>
      </c>
      <c r="H3729" s="5">
        <f t="shared" si="292"/>
        <v>8.4506345271158079E-3</v>
      </c>
      <c r="I3729" s="7">
        <f t="shared" si="293"/>
        <v>1</v>
      </c>
      <c r="J3729" s="7">
        <f t="shared" si="294"/>
        <v>0</v>
      </c>
    </row>
    <row r="3730" spans="1:10" x14ac:dyDescent="0.25">
      <c r="A3730" s="2">
        <v>43998</v>
      </c>
      <c r="B3730" s="1">
        <v>94300.85</v>
      </c>
      <c r="C3730" s="1">
        <v>95643.71</v>
      </c>
      <c r="D3730" s="1">
        <v>92937.95</v>
      </c>
      <c r="E3730" s="1">
        <v>93900</v>
      </c>
      <c r="F3730" s="5">
        <f t="shared" si="295"/>
        <v>1.2754013590533297E-2</v>
      </c>
      <c r="G3730" s="5">
        <f t="shared" si="291"/>
        <v>1.4240168566879374E-2</v>
      </c>
      <c r="H3730" s="5">
        <f t="shared" si="292"/>
        <v>1.4664623009222888E-2</v>
      </c>
      <c r="I3730" s="7">
        <f t="shared" si="293"/>
        <v>0</v>
      </c>
      <c r="J3730" s="7">
        <f t="shared" si="294"/>
        <v>0</v>
      </c>
    </row>
    <row r="3731" spans="1:10" x14ac:dyDescent="0.25">
      <c r="A3731" s="2">
        <v>43999</v>
      </c>
      <c r="B3731" s="1">
        <v>94585</v>
      </c>
      <c r="C3731" s="1">
        <v>96840</v>
      </c>
      <c r="D3731" s="1">
        <v>94125</v>
      </c>
      <c r="E3731" s="1">
        <v>95560</v>
      </c>
      <c r="F3731" s="5">
        <f t="shared" si="295"/>
        <v>1.7678381256656106E-2</v>
      </c>
      <c r="G3731" s="5">
        <f t="shared" si="291"/>
        <v>2.3840989586086492E-2</v>
      </c>
      <c r="H3731" s="5">
        <f t="shared" si="292"/>
        <v>4.8871181938912045E-3</v>
      </c>
      <c r="I3731" s="7">
        <f t="shared" si="293"/>
        <v>0</v>
      </c>
      <c r="J3731" s="7">
        <f t="shared" si="294"/>
        <v>0</v>
      </c>
    </row>
    <row r="3732" spans="1:10" x14ac:dyDescent="0.25">
      <c r="A3732" s="2">
        <v>44000</v>
      </c>
      <c r="B3732" s="1">
        <v>94180</v>
      </c>
      <c r="C3732" s="1">
        <v>97395</v>
      </c>
      <c r="D3732" s="1">
        <v>93985</v>
      </c>
      <c r="E3732" s="1">
        <v>95920</v>
      </c>
      <c r="F3732" s="5">
        <f t="shared" si="295"/>
        <v>3.7672666387609244E-3</v>
      </c>
      <c r="G3732" s="5">
        <f t="shared" si="291"/>
        <v>3.413675939689953E-2</v>
      </c>
      <c r="H3732" s="5">
        <f t="shared" si="292"/>
        <v>2.0747991700802437E-3</v>
      </c>
      <c r="I3732" s="7">
        <f t="shared" si="293"/>
        <v>1</v>
      </c>
      <c r="J3732" s="7">
        <f t="shared" si="294"/>
        <v>0</v>
      </c>
    </row>
    <row r="3733" spans="1:10" x14ac:dyDescent="0.25">
      <c r="A3733" s="2">
        <v>44001</v>
      </c>
      <c r="B3733" s="1">
        <v>97155</v>
      </c>
      <c r="C3733" s="1">
        <v>97950</v>
      </c>
      <c r="D3733" s="1">
        <v>95985</v>
      </c>
      <c r="E3733" s="1">
        <v>96250</v>
      </c>
      <c r="F3733" s="5">
        <f t="shared" si="295"/>
        <v>3.4403669724769603E-3</v>
      </c>
      <c r="G3733" s="5">
        <f t="shared" si="291"/>
        <v>8.1828006793267516E-3</v>
      </c>
      <c r="H3733" s="5">
        <f t="shared" si="292"/>
        <v>1.2189404594467934E-2</v>
      </c>
      <c r="I3733" s="7">
        <f t="shared" si="293"/>
        <v>0</v>
      </c>
      <c r="J3733" s="7">
        <f t="shared" si="294"/>
        <v>0</v>
      </c>
    </row>
    <row r="3734" spans="1:10" x14ac:dyDescent="0.25">
      <c r="A3734" s="2">
        <v>44004</v>
      </c>
      <c r="B3734" s="1">
        <v>97435</v>
      </c>
      <c r="C3734" s="1">
        <v>97520</v>
      </c>
      <c r="D3734" s="1">
        <v>95025</v>
      </c>
      <c r="E3734" s="1">
        <v>95800</v>
      </c>
      <c r="F3734" s="5">
        <f t="shared" si="295"/>
        <v>-4.6753246753247213E-3</v>
      </c>
      <c r="G3734" s="5">
        <f t="shared" si="291"/>
        <v>8.7237645609894443E-4</v>
      </c>
      <c r="H3734" s="5">
        <f t="shared" si="292"/>
        <v>2.5361746908708183E-2</v>
      </c>
      <c r="I3734" s="7">
        <f t="shared" si="293"/>
        <v>0</v>
      </c>
      <c r="J3734" s="7">
        <f t="shared" si="294"/>
        <v>0</v>
      </c>
    </row>
    <row r="3735" spans="1:10" x14ac:dyDescent="0.25">
      <c r="A3735" s="2">
        <v>44005</v>
      </c>
      <c r="B3735" s="1">
        <v>97090</v>
      </c>
      <c r="C3735" s="1">
        <v>97670</v>
      </c>
      <c r="D3735" s="1">
        <v>95840</v>
      </c>
      <c r="E3735" s="1">
        <v>95850</v>
      </c>
      <c r="F3735" s="5">
        <f t="shared" si="295"/>
        <v>5.2192066805845094E-4</v>
      </c>
      <c r="G3735" s="5">
        <f t="shared" si="291"/>
        <v>5.9738387063550391E-3</v>
      </c>
      <c r="H3735" s="5">
        <f t="shared" si="292"/>
        <v>1.3042570951586008E-2</v>
      </c>
      <c r="I3735" s="7">
        <f t="shared" si="293"/>
        <v>0</v>
      </c>
      <c r="J3735" s="7">
        <f t="shared" si="294"/>
        <v>0</v>
      </c>
    </row>
    <row r="3736" spans="1:10" x14ac:dyDescent="0.25">
      <c r="A3736" s="2">
        <v>44006</v>
      </c>
      <c r="B3736" s="1">
        <v>95200</v>
      </c>
      <c r="C3736" s="1">
        <v>96120</v>
      </c>
      <c r="D3736" s="1">
        <v>93370</v>
      </c>
      <c r="E3736" s="1">
        <v>94725</v>
      </c>
      <c r="F3736" s="5">
        <f t="shared" si="295"/>
        <v>-1.1737089201877882E-2</v>
      </c>
      <c r="G3736" s="5">
        <f t="shared" si="291"/>
        <v>9.6638655462184531E-3</v>
      </c>
      <c r="H3736" s="5">
        <f t="shared" si="292"/>
        <v>1.9599443075934531E-2</v>
      </c>
      <c r="I3736" s="7">
        <f t="shared" si="293"/>
        <v>0</v>
      </c>
      <c r="J3736" s="7">
        <f t="shared" si="294"/>
        <v>0</v>
      </c>
    </row>
    <row r="3737" spans="1:10" x14ac:dyDescent="0.25">
      <c r="A3737" s="2">
        <v>44007</v>
      </c>
      <c r="B3737" s="1">
        <v>93810</v>
      </c>
      <c r="C3737" s="1">
        <v>96515</v>
      </c>
      <c r="D3737" s="1">
        <v>93785</v>
      </c>
      <c r="E3737" s="1">
        <v>96190</v>
      </c>
      <c r="F3737" s="5">
        <f t="shared" si="295"/>
        <v>1.5465822116653483E-2</v>
      </c>
      <c r="G3737" s="5">
        <f t="shared" si="291"/>
        <v>2.8834879010766423E-2</v>
      </c>
      <c r="H3737" s="5">
        <f t="shared" si="292"/>
        <v>2.6656714826467365E-4</v>
      </c>
      <c r="I3737" s="7">
        <f t="shared" si="293"/>
        <v>1</v>
      </c>
      <c r="J3737" s="7">
        <f t="shared" si="294"/>
        <v>0</v>
      </c>
    </row>
    <row r="3738" spans="1:10" x14ac:dyDescent="0.25">
      <c r="A3738" s="2">
        <v>44008</v>
      </c>
      <c r="B3738" s="1">
        <v>95990</v>
      </c>
      <c r="C3738" s="1">
        <v>96125</v>
      </c>
      <c r="D3738" s="1">
        <v>93420</v>
      </c>
      <c r="E3738" s="1">
        <v>93450</v>
      </c>
      <c r="F3738" s="5">
        <f t="shared" si="295"/>
        <v>-2.8485289531136271E-2</v>
      </c>
      <c r="G3738" s="5">
        <f t="shared" si="291"/>
        <v>1.4063964996353651E-3</v>
      </c>
      <c r="H3738" s="5">
        <f t="shared" si="292"/>
        <v>2.7510169128666329E-2</v>
      </c>
      <c r="I3738" s="7">
        <f t="shared" si="293"/>
        <v>0</v>
      </c>
      <c r="J3738" s="7">
        <f t="shared" si="294"/>
        <v>0</v>
      </c>
    </row>
    <row r="3739" spans="1:10" x14ac:dyDescent="0.25">
      <c r="A3739" s="2">
        <v>44011</v>
      </c>
      <c r="B3739" s="1">
        <v>94230</v>
      </c>
      <c r="C3739" s="1">
        <v>96270</v>
      </c>
      <c r="D3739" s="1">
        <v>93945</v>
      </c>
      <c r="E3739" s="1">
        <v>96180</v>
      </c>
      <c r="F3739" s="5">
        <f t="shared" si="295"/>
        <v>2.9213483146067309E-2</v>
      </c>
      <c r="G3739" s="5">
        <f t="shared" si="291"/>
        <v>2.1649156319643481E-2</v>
      </c>
      <c r="H3739" s="5">
        <f t="shared" si="292"/>
        <v>3.0336899249561178E-3</v>
      </c>
      <c r="I3739" s="7">
        <f t="shared" si="293"/>
        <v>0</v>
      </c>
      <c r="J3739" s="7">
        <f t="shared" si="294"/>
        <v>0</v>
      </c>
    </row>
    <row r="3740" spans="1:10" x14ac:dyDescent="0.25">
      <c r="A3740" s="2">
        <v>44012</v>
      </c>
      <c r="B3740" s="1">
        <v>95800</v>
      </c>
      <c r="C3740" s="1">
        <v>96495</v>
      </c>
      <c r="D3740" s="1">
        <v>94905</v>
      </c>
      <c r="E3740" s="1">
        <v>95100</v>
      </c>
      <c r="F3740" s="5">
        <f t="shared" si="295"/>
        <v>-1.1228945726762363E-2</v>
      </c>
      <c r="G3740" s="5">
        <f t="shared" si="291"/>
        <v>7.2546972860125791E-3</v>
      </c>
      <c r="H3740" s="5">
        <f t="shared" si="292"/>
        <v>9.430483114693633E-3</v>
      </c>
      <c r="I3740" s="7">
        <f t="shared" si="293"/>
        <v>0</v>
      </c>
      <c r="J3740" s="7">
        <f t="shared" si="294"/>
        <v>0</v>
      </c>
    </row>
    <row r="3741" spans="1:10" x14ac:dyDescent="0.25">
      <c r="A3741" s="2">
        <v>44013</v>
      </c>
      <c r="B3741" s="1">
        <v>94420</v>
      </c>
      <c r="C3741" s="1">
        <v>97110</v>
      </c>
      <c r="D3741" s="1">
        <v>94390</v>
      </c>
      <c r="E3741" s="1">
        <v>96130</v>
      </c>
      <c r="F3741" s="5">
        <f t="shared" si="295"/>
        <v>1.0830704521556322E-2</v>
      </c>
      <c r="G3741" s="5">
        <f t="shared" si="291"/>
        <v>2.8489726752806588E-2</v>
      </c>
      <c r="H3741" s="5">
        <f t="shared" si="292"/>
        <v>3.1783027863130364E-4</v>
      </c>
      <c r="I3741" s="7">
        <f t="shared" si="293"/>
        <v>1</v>
      </c>
      <c r="J3741" s="7">
        <f t="shared" si="294"/>
        <v>0</v>
      </c>
    </row>
    <row r="3742" spans="1:10" x14ac:dyDescent="0.25">
      <c r="A3742" s="2">
        <v>44014</v>
      </c>
      <c r="B3742" s="1">
        <v>97515</v>
      </c>
      <c r="C3742" s="1">
        <v>98180</v>
      </c>
      <c r="D3742" s="1">
        <v>96120</v>
      </c>
      <c r="E3742" s="1">
        <v>96480</v>
      </c>
      <c r="F3742" s="5">
        <f t="shared" si="295"/>
        <v>3.6409029439301577E-3</v>
      </c>
      <c r="G3742" s="5">
        <f t="shared" si="291"/>
        <v>6.8194636722556101E-3</v>
      </c>
      <c r="H3742" s="5">
        <f t="shared" si="292"/>
        <v>1.4513108614232273E-2</v>
      </c>
      <c r="I3742" s="7">
        <f t="shared" si="293"/>
        <v>0</v>
      </c>
      <c r="J3742" s="7">
        <f t="shared" si="294"/>
        <v>0</v>
      </c>
    </row>
    <row r="3743" spans="1:10" x14ac:dyDescent="0.25">
      <c r="A3743" s="2">
        <v>44015</v>
      </c>
      <c r="B3743" s="1">
        <v>96630</v>
      </c>
      <c r="C3743" s="1">
        <v>96990</v>
      </c>
      <c r="D3743" s="1">
        <v>96010</v>
      </c>
      <c r="E3743" s="1">
        <v>96990</v>
      </c>
      <c r="F3743" s="5">
        <f t="shared" si="295"/>
        <v>5.2860696517413874E-3</v>
      </c>
      <c r="G3743" s="5">
        <f t="shared" si="291"/>
        <v>3.725551071095845E-3</v>
      </c>
      <c r="H3743" s="5">
        <f t="shared" si="292"/>
        <v>6.4576606603479192E-3</v>
      </c>
      <c r="I3743" s="7">
        <f t="shared" si="293"/>
        <v>0</v>
      </c>
      <c r="J3743" s="7">
        <f t="shared" si="294"/>
        <v>0</v>
      </c>
    </row>
    <row r="3744" spans="1:10" x14ac:dyDescent="0.25">
      <c r="A3744" s="2">
        <v>44018</v>
      </c>
      <c r="B3744" s="1">
        <v>98605</v>
      </c>
      <c r="C3744" s="1">
        <v>99490</v>
      </c>
      <c r="D3744" s="1">
        <v>98300</v>
      </c>
      <c r="E3744" s="1">
        <v>99260</v>
      </c>
      <c r="F3744" s="5">
        <f t="shared" si="295"/>
        <v>2.3404474688112131E-2</v>
      </c>
      <c r="G3744" s="5">
        <f t="shared" si="291"/>
        <v>8.9752040971553537E-3</v>
      </c>
      <c r="H3744" s="5">
        <f t="shared" si="292"/>
        <v>3.1027466937945114E-3</v>
      </c>
      <c r="I3744" s="7">
        <f t="shared" si="293"/>
        <v>0</v>
      </c>
      <c r="J3744" s="7">
        <f t="shared" si="294"/>
        <v>0</v>
      </c>
    </row>
    <row r="3745" spans="1:10" x14ac:dyDescent="0.25">
      <c r="A3745" s="2">
        <v>44019</v>
      </c>
      <c r="B3745" s="1">
        <v>98530</v>
      </c>
      <c r="C3745" s="1">
        <v>99110</v>
      </c>
      <c r="D3745" s="1">
        <v>97370</v>
      </c>
      <c r="E3745" s="1">
        <v>97950</v>
      </c>
      <c r="F3745" s="5">
        <f t="shared" si="295"/>
        <v>-1.3197662704009683E-2</v>
      </c>
      <c r="G3745" s="5">
        <f t="shared" si="291"/>
        <v>5.886532020704438E-3</v>
      </c>
      <c r="H3745" s="5">
        <f t="shared" si="292"/>
        <v>1.1913320324535182E-2</v>
      </c>
      <c r="I3745" s="7">
        <f t="shared" si="293"/>
        <v>0</v>
      </c>
      <c r="J3745" s="7">
        <f t="shared" si="294"/>
        <v>0</v>
      </c>
    </row>
    <row r="3746" spans="1:10" x14ac:dyDescent="0.25">
      <c r="A3746" s="2">
        <v>44020</v>
      </c>
      <c r="B3746" s="1">
        <v>98350</v>
      </c>
      <c r="C3746" s="1">
        <v>100175</v>
      </c>
      <c r="D3746" s="1">
        <v>98210</v>
      </c>
      <c r="E3746" s="1">
        <v>100150</v>
      </c>
      <c r="F3746" s="5">
        <f t="shared" si="295"/>
        <v>2.2460438999489574E-2</v>
      </c>
      <c r="G3746" s="5">
        <f t="shared" si="291"/>
        <v>1.8556176919166223E-2</v>
      </c>
      <c r="H3746" s="5">
        <f t="shared" si="292"/>
        <v>1.4255167498218313E-3</v>
      </c>
      <c r="I3746" s="7">
        <f t="shared" si="293"/>
        <v>0</v>
      </c>
      <c r="J3746" s="7">
        <f t="shared" si="294"/>
        <v>0</v>
      </c>
    </row>
    <row r="3747" spans="1:10" x14ac:dyDescent="0.25">
      <c r="A3747" s="2">
        <v>44021</v>
      </c>
      <c r="B3747" s="1">
        <v>99900</v>
      </c>
      <c r="C3747" s="1">
        <v>100385</v>
      </c>
      <c r="D3747" s="1">
        <v>98925</v>
      </c>
      <c r="E3747" s="1">
        <v>99100</v>
      </c>
      <c r="F3747" s="5">
        <f t="shared" si="295"/>
        <v>-1.0484273589615567E-2</v>
      </c>
      <c r="G3747" s="5">
        <f t="shared" si="291"/>
        <v>4.8548548548548176E-3</v>
      </c>
      <c r="H3747" s="5">
        <f t="shared" si="292"/>
        <v>9.8559514783926883E-3</v>
      </c>
      <c r="I3747" s="7">
        <f t="shared" si="293"/>
        <v>0</v>
      </c>
      <c r="J3747" s="7">
        <f t="shared" si="294"/>
        <v>0</v>
      </c>
    </row>
    <row r="3748" spans="1:10" x14ac:dyDescent="0.25">
      <c r="A3748" s="2">
        <v>44022</v>
      </c>
      <c r="B3748" s="1">
        <v>98900</v>
      </c>
      <c r="C3748" s="1">
        <v>100250</v>
      </c>
      <c r="D3748" s="1">
        <v>98575</v>
      </c>
      <c r="E3748" s="1">
        <v>99900</v>
      </c>
      <c r="F3748" s="5">
        <f t="shared" si="295"/>
        <v>8.0726538849646978E-3</v>
      </c>
      <c r="G3748" s="5">
        <f t="shared" si="291"/>
        <v>1.3650151668351818E-2</v>
      </c>
      <c r="H3748" s="5">
        <f t="shared" si="292"/>
        <v>3.2969819934061118E-3</v>
      </c>
      <c r="I3748" s="7">
        <f t="shared" si="293"/>
        <v>0</v>
      </c>
      <c r="J3748" s="7">
        <f t="shared" si="294"/>
        <v>0</v>
      </c>
    </row>
    <row r="3749" spans="1:10" x14ac:dyDescent="0.25">
      <c r="A3749" s="2">
        <v>44025</v>
      </c>
      <c r="B3749" s="1">
        <v>100750</v>
      </c>
      <c r="C3749" s="1">
        <v>101040</v>
      </c>
      <c r="D3749" s="1">
        <v>98300</v>
      </c>
      <c r="E3749" s="1">
        <v>98300</v>
      </c>
      <c r="F3749" s="5">
        <f t="shared" si="295"/>
        <v>-1.6016016016015988E-2</v>
      </c>
      <c r="G3749" s="5">
        <f t="shared" si="291"/>
        <v>2.8784119106699535E-3</v>
      </c>
      <c r="H3749" s="5">
        <f t="shared" si="292"/>
        <v>2.492370295015256E-2</v>
      </c>
      <c r="I3749" s="7">
        <f t="shared" si="293"/>
        <v>0</v>
      </c>
      <c r="J3749" s="7">
        <f t="shared" si="294"/>
        <v>0</v>
      </c>
    </row>
    <row r="3750" spans="1:10" x14ac:dyDescent="0.25">
      <c r="A3750" s="2">
        <v>44026</v>
      </c>
      <c r="B3750" s="1">
        <v>99195</v>
      </c>
      <c r="C3750" s="1">
        <v>100685</v>
      </c>
      <c r="D3750" s="1">
        <v>98360</v>
      </c>
      <c r="E3750" s="1">
        <v>100640</v>
      </c>
      <c r="F3750" s="5">
        <f t="shared" si="295"/>
        <v>2.380467955239074E-2</v>
      </c>
      <c r="G3750" s="5">
        <f t="shared" si="291"/>
        <v>1.5020918393064076E-2</v>
      </c>
      <c r="H3750" s="5">
        <f t="shared" si="292"/>
        <v>8.4892232614883767E-3</v>
      </c>
      <c r="I3750" s="7">
        <f t="shared" si="293"/>
        <v>0</v>
      </c>
      <c r="J3750" s="7">
        <f t="shared" si="294"/>
        <v>0</v>
      </c>
    </row>
    <row r="3751" spans="1:10" x14ac:dyDescent="0.25">
      <c r="A3751" s="2">
        <v>44027</v>
      </c>
      <c r="B3751" s="1">
        <v>101805</v>
      </c>
      <c r="C3751" s="1">
        <v>102295</v>
      </c>
      <c r="D3751" s="1">
        <v>100810</v>
      </c>
      <c r="E3751" s="1">
        <v>102045</v>
      </c>
      <c r="F3751" s="5">
        <f t="shared" si="295"/>
        <v>1.3960651828298865E-2</v>
      </c>
      <c r="G3751" s="5">
        <f t="shared" si="291"/>
        <v>4.8131231275476694E-3</v>
      </c>
      <c r="H3751" s="5">
        <f t="shared" si="292"/>
        <v>9.8700525741493017E-3</v>
      </c>
      <c r="I3751" s="7">
        <f t="shared" si="293"/>
        <v>0</v>
      </c>
      <c r="J3751" s="7">
        <f t="shared" si="294"/>
        <v>0</v>
      </c>
    </row>
    <row r="3752" spans="1:10" x14ac:dyDescent="0.25">
      <c r="A3752" s="2">
        <v>44028</v>
      </c>
      <c r="B3752" s="1">
        <v>101360</v>
      </c>
      <c r="C3752" s="1">
        <v>101630</v>
      </c>
      <c r="D3752" s="1">
        <v>100230</v>
      </c>
      <c r="E3752" s="1">
        <v>100885</v>
      </c>
      <c r="F3752" s="5">
        <f t="shared" si="295"/>
        <v>-1.1367533931108786E-2</v>
      </c>
      <c r="G3752" s="5">
        <f t="shared" si="291"/>
        <v>2.6637726913969484E-3</v>
      </c>
      <c r="H3752" s="5">
        <f t="shared" si="292"/>
        <v>1.1274069639828355E-2</v>
      </c>
      <c r="I3752" s="7">
        <f t="shared" si="293"/>
        <v>0</v>
      </c>
      <c r="J3752" s="7">
        <f t="shared" si="294"/>
        <v>0</v>
      </c>
    </row>
    <row r="3753" spans="1:10" x14ac:dyDescent="0.25">
      <c r="A3753" s="2">
        <v>44029</v>
      </c>
      <c r="B3753" s="1">
        <v>101255</v>
      </c>
      <c r="C3753" s="1">
        <v>103300</v>
      </c>
      <c r="D3753" s="1">
        <v>101140</v>
      </c>
      <c r="E3753" s="1">
        <v>103300</v>
      </c>
      <c r="F3753" s="5">
        <f t="shared" si="295"/>
        <v>2.3938147395549336E-2</v>
      </c>
      <c r="G3753" s="5">
        <f t="shared" si="291"/>
        <v>2.0196533504518221E-2</v>
      </c>
      <c r="H3753" s="5">
        <f t="shared" si="292"/>
        <v>1.1370377694284173E-3</v>
      </c>
      <c r="I3753" s="7">
        <f t="shared" si="293"/>
        <v>0</v>
      </c>
      <c r="J3753" s="7">
        <f t="shared" si="294"/>
        <v>0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Capa</vt:lpstr>
      <vt:lpstr>MINI INDICE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caiov</dc:creator>
  <cp:lastModifiedBy>Leandro Guerra</cp:lastModifiedBy>
  <dcterms:created xsi:type="dcterms:W3CDTF">2020-07-19T22:25:02Z</dcterms:created>
  <dcterms:modified xsi:type="dcterms:W3CDTF">2020-10-05T19:45:22Z</dcterms:modified>
</cp:coreProperties>
</file>